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hida1\Desktop\"/>
    </mc:Choice>
  </mc:AlternateContent>
  <bookViews>
    <workbookView xWindow="0" yWindow="0" windowWidth="28800" windowHeight="12435" firstSheet="7" activeTab="9"/>
  </bookViews>
  <sheets>
    <sheet name="All Liquids in CPG63" sheetId="1" r:id="rId1"/>
    <sheet name="Delay time check" sheetId="2" r:id="rId2"/>
    <sheet name="Butanol Mathematica Data" sheetId="3" r:id="rId3"/>
    <sheet name="Menthol Mathematica Data" sheetId="4" r:id="rId4"/>
    <sheet name="Menthol CPG Data" sheetId="5" r:id="rId5"/>
    <sheet name="Butanol CPG Data" sheetId="6" r:id="rId6"/>
    <sheet name="Menthol CPG100" sheetId="7" r:id="rId7"/>
    <sheet name="Cyclohexane Relaxation Data" sheetId="11" r:id="rId8"/>
    <sheet name="Menthol Relaxation Data" sheetId="12" r:id="rId9"/>
    <sheet name="t-butanol Relaxation Data" sheetId="13" r:id="rId10"/>
    <sheet name="Bulk Liquid Data" sheetId="14" r:id="rId11"/>
    <sheet name="Alcohol Comparison" sheetId="15" r:id="rId12"/>
  </sheets>
  <externalReferences>
    <externalReference r:id="rId13"/>
    <externalReference r:id="rId14"/>
    <externalReference r:id="rId15"/>
    <externalReference r:id="rId16"/>
  </externalReferences>
  <calcPr calcId="152511"/>
</workbook>
</file>

<file path=xl/calcChain.xml><?xml version="1.0" encoding="utf-8"?>
<calcChain xmlns="http://schemas.openxmlformats.org/spreadsheetml/2006/main">
  <c r="B31" i="1" l="1"/>
  <c r="C31" i="1" s="1"/>
  <c r="E32" i="1" l="1"/>
  <c r="E33" i="1"/>
  <c r="E34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C34" i="1"/>
  <c r="B32" i="1"/>
  <c r="C32" i="1" s="1"/>
  <c r="B33" i="1"/>
  <c r="C33" i="1" s="1"/>
  <c r="B34" i="1"/>
  <c r="B35" i="1"/>
  <c r="C35" i="1" s="1"/>
  <c r="B36" i="1"/>
  <c r="C36" i="1" s="1"/>
  <c r="B37" i="1"/>
  <c r="C37" i="1" s="1"/>
  <c r="B28" i="1"/>
  <c r="C28" i="1" s="1"/>
  <c r="B29" i="1"/>
  <c r="C29" i="1" s="1"/>
  <c r="B30" i="1"/>
  <c r="C30" i="1" s="1"/>
  <c r="B22" i="1"/>
  <c r="B7" i="1" l="1"/>
  <c r="C7" i="1" s="1"/>
  <c r="B8" i="1"/>
  <c r="C8" i="1" s="1"/>
  <c r="B9" i="1"/>
  <c r="C9" i="1" s="1"/>
  <c r="B10" i="1"/>
  <c r="C10" i="1" s="1"/>
  <c r="B11" i="1"/>
  <c r="C11" i="1" s="1"/>
  <c r="C22" i="1" l="1"/>
  <c r="B23" i="1"/>
  <c r="C23" i="1" s="1"/>
  <c r="B24" i="1"/>
  <c r="C24" i="1" s="1"/>
  <c r="B25" i="1"/>
  <c r="C25" i="1" s="1"/>
  <c r="B26" i="1"/>
  <c r="C26" i="1" s="1"/>
  <c r="B13" i="1"/>
  <c r="C13" i="1" s="1"/>
  <c r="B14" i="1"/>
  <c r="C14" i="1" s="1"/>
  <c r="B15" i="1"/>
  <c r="C15" i="1" s="1"/>
  <c r="B16" i="1"/>
  <c r="C16" i="1" s="1"/>
  <c r="B4" i="1" l="1"/>
  <c r="C4" i="1" s="1"/>
  <c r="B5" i="1"/>
  <c r="C5" i="1" s="1"/>
  <c r="B20" i="1" l="1"/>
  <c r="C20" i="1" s="1"/>
  <c r="B21" i="1"/>
  <c r="C21" i="1" s="1"/>
  <c r="B12" i="1"/>
  <c r="C12" i="1" s="1"/>
  <c r="B17" i="1"/>
  <c r="C17" i="1" s="1"/>
  <c r="B18" i="1"/>
  <c r="C18" i="1" s="1"/>
  <c r="B19" i="1"/>
  <c r="C19" i="1" s="1"/>
  <c r="B27" i="1" l="1"/>
  <c r="C27" i="1" s="1"/>
  <c r="B6" i="1"/>
  <c r="C6" i="1" s="1"/>
</calcChain>
</file>

<file path=xl/sharedStrings.xml><?xml version="1.0" encoding="utf-8"?>
<sst xmlns="http://schemas.openxmlformats.org/spreadsheetml/2006/main" count="326" uniqueCount="103">
  <si>
    <t>Spectrometer Temperature degC</t>
  </si>
  <si>
    <t>Spectrometer Temperature (K)</t>
  </si>
  <si>
    <t>Actual Temperature (K)</t>
  </si>
  <si>
    <t>Normalised Signal Intensity</t>
  </si>
  <si>
    <t>Signal Intensity</t>
  </si>
  <si>
    <t>Cyclohexane</t>
  </si>
  <si>
    <t>Spectrometer</t>
  </si>
  <si>
    <t>t-Butanol</t>
  </si>
  <si>
    <t>Signal Intensity (Initial Melting)</t>
  </si>
  <si>
    <t>Signal Intensity (Initial Melting)2</t>
  </si>
  <si>
    <t>Melting</t>
  </si>
  <si>
    <t>Menthol</t>
  </si>
  <si>
    <t>Adjusted Signal Intensity (Initial Melting)</t>
  </si>
  <si>
    <t>Cyclohexane PSD</t>
  </si>
  <si>
    <t>Spectrometer Temp degC</t>
  </si>
  <si>
    <t>Spectrometer Temp K</t>
  </si>
  <si>
    <t>Actual Temp K</t>
  </si>
  <si>
    <t>Normalised SI</t>
  </si>
  <si>
    <t>Delta T</t>
  </si>
  <si>
    <t>d=(k/deltaT) + 2sl</t>
  </si>
  <si>
    <t>dv/dT</t>
  </si>
  <si>
    <t>dv/dx = (K/x^2)*dv/dt</t>
  </si>
  <si>
    <t>Normalised dv/dx</t>
  </si>
  <si>
    <t>t-Butanol PSD</t>
  </si>
  <si>
    <t>Menthol PSD</t>
  </si>
  <si>
    <t>Menthol Delay time check</t>
  </si>
  <si>
    <t xml:space="preserve"> 2 ms Signal Intensity (Initial Melting)</t>
  </si>
  <si>
    <t>2 ms Adjusted Signal Intensity (Initial Melting)</t>
  </si>
  <si>
    <t>2 ms melting</t>
  </si>
  <si>
    <t>2 ms Signal Intensity Freezing</t>
  </si>
  <si>
    <t>2 ms normalised freezing</t>
  </si>
  <si>
    <t>2 ms freezing</t>
  </si>
  <si>
    <t>20 ms signal intesnity melting</t>
  </si>
  <si>
    <t>20 ms normalised melting</t>
  </si>
  <si>
    <t>20 ms melting</t>
  </si>
  <si>
    <t>20 ms signal intensity freezing</t>
  </si>
  <si>
    <t>20 ms normalised freezing</t>
  </si>
  <si>
    <t>20 ms freezing</t>
  </si>
  <si>
    <t xml:space="preserve">t-butanol </t>
  </si>
  <si>
    <t>Signal intensity 2ms</t>
  </si>
  <si>
    <t>Adjusted Signal Intensity 2ms</t>
  </si>
  <si>
    <t>Freezing (2 ms)</t>
  </si>
  <si>
    <t>Signal intensity (freezing)</t>
  </si>
  <si>
    <t>Adjusted Signal Intensity (freezing)</t>
  </si>
  <si>
    <t>Freezing (20 ms)</t>
  </si>
  <si>
    <t>1/d (nm)</t>
  </si>
  <si>
    <t>ΔTm</t>
  </si>
  <si>
    <t>1/Tm</t>
  </si>
  <si>
    <t>d (nm)</t>
  </si>
  <si>
    <t>ΔTf</t>
  </si>
  <si>
    <t>Menthol CPG 24</t>
  </si>
  <si>
    <t>Menthol CPG38</t>
  </si>
  <si>
    <t>Menthol CPG43</t>
  </si>
  <si>
    <t>Menthol CPG50</t>
  </si>
  <si>
    <t>Menthol CPG54</t>
  </si>
  <si>
    <t>Butanol CPG24</t>
  </si>
  <si>
    <t>Butanol CPG38</t>
  </si>
  <si>
    <t>Butanol CPG43</t>
  </si>
  <si>
    <t>Butanol CPG50</t>
  </si>
  <si>
    <t>Butanol CPG54</t>
  </si>
  <si>
    <t>Menthol Melting Curve</t>
  </si>
  <si>
    <t>Melting PSD</t>
  </si>
  <si>
    <t>distribution</t>
  </si>
  <si>
    <t>time / s</t>
  </si>
  <si>
    <t>distribution.</t>
  </si>
  <si>
    <t>rate / Hz</t>
  </si>
  <si>
    <t>T = -10 degC</t>
  </si>
  <si>
    <t>T = 3.5 degC</t>
  </si>
  <si>
    <t>T = 3.1 degC</t>
  </si>
  <si>
    <t>T = 2.5 degC</t>
  </si>
  <si>
    <t>T = 4.5 degC</t>
  </si>
  <si>
    <t>T = 10 degC</t>
  </si>
  <si>
    <t>T = 35degC</t>
  </si>
  <si>
    <t>T = 22 degC</t>
  </si>
  <si>
    <t>T = 20 degC</t>
  </si>
  <si>
    <t>T = 17 degC</t>
  </si>
  <si>
    <t>T = 29 degC</t>
  </si>
  <si>
    <t>T = + 25 deg C</t>
  </si>
  <si>
    <t>T  = 14 deg C</t>
  </si>
  <si>
    <t>Diffusivity  [m^2/sec]</t>
  </si>
  <si>
    <t>Diffusivity Distr.</t>
  </si>
  <si>
    <t>Radius  [nm]</t>
  </si>
  <si>
    <t>Radius Distr.</t>
  </si>
  <si>
    <t>T= -5 degC</t>
  </si>
  <si>
    <t>T = 5 degC</t>
  </si>
  <si>
    <t>T = 10degC</t>
  </si>
  <si>
    <t>T = 18 degC</t>
  </si>
  <si>
    <t>Signal Intensity (Initial freezing)</t>
  </si>
  <si>
    <t>Adjusted Signal Intensity</t>
  </si>
  <si>
    <t>Freezing</t>
  </si>
  <si>
    <t>Bulk t-butanol</t>
  </si>
  <si>
    <t>Bulk Menthol</t>
  </si>
  <si>
    <t>Signal Intensity (Initial Freezing)</t>
  </si>
  <si>
    <t>Bulk Cyclohexane</t>
  </si>
  <si>
    <t>Temperature Reading (degC)</t>
  </si>
  <si>
    <t>Temperature Reading (K)</t>
  </si>
  <si>
    <t>Calibrated Actual Temperature (K)</t>
  </si>
  <si>
    <t>Signal Intensity (arb-units)</t>
  </si>
  <si>
    <t>Temp Reading (K)</t>
  </si>
  <si>
    <t>Calibrated Actual Temp (K)</t>
  </si>
  <si>
    <t>Signal Intensity - Cooling</t>
  </si>
  <si>
    <t>Provided Pore Diameter</t>
  </si>
  <si>
    <t>t-butanol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</si>
</sst>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0" fillId="0" borderId="0" xfId="0" applyNumberFormat="1"/>
    <xf numFmtId="11" fontId="0" fillId="0" borderId="0" xfId="0" applyNumberFormat="1"/>
  </cellXfs>
  <cellStyles count="1">
    <cellStyle name="Normal" xfId="0" builtinId="0"/>
  </cellStyles>
  <dxfs count="4">
    <dxf>
      <numFmt numFmtId="2" formatCode="0.00"/>
    </dxf>
    <dxf>
      <numFmt numFmtId="2" formatCode="0.00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4025093251949"/>
          <c:y val="3.3892272671342441E-2"/>
          <c:w val="0.81267972193964055"/>
          <c:h val="0.84784114679463518"/>
        </c:manualLayout>
      </c:layout>
      <c:scatterChart>
        <c:scatterStyle val="lineMarker"/>
        <c:varyColors val="0"/>
        <c:ser>
          <c:idx val="1"/>
          <c:order val="0"/>
          <c:tx>
            <c:v>Melting (t-butanol)</c:v>
          </c:tx>
          <c:spPr>
            <a:ln w="22225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[1]Sheet1!$C$6:$C$27</c:f>
              <c:numCache>
                <c:formatCode>General</c:formatCode>
                <c:ptCount val="22"/>
                <c:pt idx="0">
                  <c:v>270.67602499999998</c:v>
                </c:pt>
                <c:pt idx="1">
                  <c:v>276.29352499999993</c:v>
                </c:pt>
                <c:pt idx="2">
                  <c:v>281.911025</c:v>
                </c:pt>
                <c:pt idx="3">
                  <c:v>287.52852499999995</c:v>
                </c:pt>
                <c:pt idx="4">
                  <c:v>288.65202499999998</c:v>
                </c:pt>
                <c:pt idx="5">
                  <c:v>289.77552500000002</c:v>
                </c:pt>
                <c:pt idx="6">
                  <c:v>290.33727499999998</c:v>
                </c:pt>
                <c:pt idx="7">
                  <c:v>290.89902499999994</c:v>
                </c:pt>
                <c:pt idx="8">
                  <c:v>291.46077500000001</c:v>
                </c:pt>
                <c:pt idx="9">
                  <c:v>292.02252499999997</c:v>
                </c:pt>
                <c:pt idx="10">
                  <c:v>292.24722499999996</c:v>
                </c:pt>
                <c:pt idx="11">
                  <c:v>292.58427499999993</c:v>
                </c:pt>
                <c:pt idx="12">
                  <c:v>292.92132500000002</c:v>
                </c:pt>
                <c:pt idx="13">
                  <c:v>293.258375</c:v>
                </c:pt>
                <c:pt idx="14">
                  <c:v>293.59542499999998</c:v>
                </c:pt>
                <c:pt idx="15">
                  <c:v>293.93247499999995</c:v>
                </c:pt>
                <c:pt idx="16">
                  <c:v>294.26952499999993</c:v>
                </c:pt>
                <c:pt idx="17">
                  <c:v>294.60657500000002</c:v>
                </c:pt>
                <c:pt idx="18">
                  <c:v>294.943625</c:v>
                </c:pt>
                <c:pt idx="19">
                  <c:v>295.28067499999997</c:v>
                </c:pt>
                <c:pt idx="20">
                  <c:v>295.95477499999993</c:v>
                </c:pt>
                <c:pt idx="21">
                  <c:v>296.516525</c:v>
                </c:pt>
              </c:numCache>
            </c:numRef>
          </c:xVal>
          <c:yVal>
            <c:numRef>
              <c:f>[1]Sheet1!$F$6:$F$27</c:f>
              <c:numCache>
                <c:formatCode>General</c:formatCode>
                <c:ptCount val="22"/>
                <c:pt idx="0">
                  <c:v>2.8435923305010161E-3</c:v>
                </c:pt>
                <c:pt idx="1">
                  <c:v>4.2622762651449231E-3</c:v>
                </c:pt>
                <c:pt idx="2">
                  <c:v>6.8291612081791669E-3</c:v>
                </c:pt>
                <c:pt idx="3">
                  <c:v>1.2515181865341013E-2</c:v>
                </c:pt>
                <c:pt idx="4">
                  <c:v>1.4335368209334768E-2</c:v>
                </c:pt>
                <c:pt idx="5">
                  <c:v>1.6890583520649174E-2</c:v>
                </c:pt>
                <c:pt idx="6">
                  <c:v>1.8184807824347005E-2</c:v>
                </c:pt>
                <c:pt idx="7">
                  <c:v>2.0111046755508961E-2</c:v>
                </c:pt>
                <c:pt idx="8">
                  <c:v>2.2590868157072966E-2</c:v>
                </c:pt>
                <c:pt idx="9">
                  <c:v>2.6217736427626443E-2</c:v>
                </c:pt>
                <c:pt idx="10">
                  <c:v>3.0950625364022471E-2</c:v>
                </c:pt>
                <c:pt idx="11">
                  <c:v>3.463028811383595E-2</c:v>
                </c:pt>
                <c:pt idx="12">
                  <c:v>3.7874672614055513E-2</c:v>
                </c:pt>
                <c:pt idx="13">
                  <c:v>4.2167785116526052E-2</c:v>
                </c:pt>
                <c:pt idx="14">
                  <c:v>5.1041045576905753E-2</c:v>
                </c:pt>
                <c:pt idx="15">
                  <c:v>0.10992708245909741</c:v>
                </c:pt>
                <c:pt idx="16">
                  <c:v>0.20061027143030702</c:v>
                </c:pt>
                <c:pt idx="17">
                  <c:v>0.94053252347075644</c:v>
                </c:pt>
                <c:pt idx="18">
                  <c:v>0.9982222504739765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</c:numCache>
            </c:numRef>
          </c:yVal>
          <c:smooth val="0"/>
        </c:ser>
        <c:ser>
          <c:idx val="0"/>
          <c:order val="1"/>
          <c:tx>
            <c:v>Freezing (t-butanol)</c:v>
          </c:tx>
          <c:spPr>
            <a:ln w="22225">
              <a:solidFill>
                <a:schemeClr val="tx1"/>
              </a:solidFill>
              <a:prstDash val="sysDot"/>
            </a:ln>
          </c:spPr>
          <c:marker>
            <c:symbol val="square"/>
            <c:size val="5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[1]Sheet1!$C$32:$C$44</c:f>
              <c:numCache>
                <c:formatCode>General</c:formatCode>
                <c:ptCount val="13"/>
                <c:pt idx="0">
                  <c:v>302.13402499999995</c:v>
                </c:pt>
                <c:pt idx="1">
                  <c:v>298.76352499999996</c:v>
                </c:pt>
                <c:pt idx="2">
                  <c:v>295.39302499999997</c:v>
                </c:pt>
                <c:pt idx="3">
                  <c:v>293.14602500000001</c:v>
                </c:pt>
                <c:pt idx="4">
                  <c:v>292.02252499999997</c:v>
                </c:pt>
                <c:pt idx="5">
                  <c:v>290.89902499999994</c:v>
                </c:pt>
                <c:pt idx="6">
                  <c:v>290.33727499999998</c:v>
                </c:pt>
                <c:pt idx="7">
                  <c:v>289.77552500000002</c:v>
                </c:pt>
                <c:pt idx="8">
                  <c:v>289.21377499999994</c:v>
                </c:pt>
                <c:pt idx="9">
                  <c:v>287.52852499999995</c:v>
                </c:pt>
                <c:pt idx="10">
                  <c:v>284.15802499999995</c:v>
                </c:pt>
                <c:pt idx="11">
                  <c:v>279.66402499999992</c:v>
                </c:pt>
                <c:pt idx="12">
                  <c:v>275.17002500000001</c:v>
                </c:pt>
              </c:numCache>
            </c:numRef>
          </c:xVal>
          <c:yVal>
            <c:numRef>
              <c:f>[1]Sheet1!$F$32:$F$44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0.88554565448824596</c:v>
                </c:pt>
                <c:pt idx="7">
                  <c:v>3.7674496894209361E-2</c:v>
                </c:pt>
                <c:pt idx="8">
                  <c:v>3.5903120242744203E-2</c:v>
                </c:pt>
                <c:pt idx="9">
                  <c:v>2.9496541811387375E-2</c:v>
                </c:pt>
                <c:pt idx="10">
                  <c:v>2.0744851538418613E-2</c:v>
                </c:pt>
                <c:pt idx="11">
                  <c:v>1.4531036717251559E-2</c:v>
                </c:pt>
                <c:pt idx="12">
                  <c:v>1.0624511098853628E-2</c:v>
                </c:pt>
              </c:numCache>
            </c:numRef>
          </c:yVal>
          <c:smooth val="0"/>
        </c:ser>
        <c:ser>
          <c:idx val="2"/>
          <c:order val="2"/>
          <c:tx>
            <c:v>Melting (Menthol)</c:v>
          </c:tx>
          <c:spPr>
            <a:ln w="22225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[2]Sheet1!$C$6:$C$30</c:f>
              <c:numCache>
                <c:formatCode>General</c:formatCode>
                <c:ptCount val="25"/>
                <c:pt idx="0">
                  <c:v>270.67602499999998</c:v>
                </c:pt>
                <c:pt idx="1">
                  <c:v>281.911025</c:v>
                </c:pt>
                <c:pt idx="2">
                  <c:v>287.52852499999995</c:v>
                </c:pt>
                <c:pt idx="3">
                  <c:v>293.14602500000001</c:v>
                </c:pt>
                <c:pt idx="4">
                  <c:v>295.39302499999997</c:v>
                </c:pt>
                <c:pt idx="5">
                  <c:v>296.516525</c:v>
                </c:pt>
                <c:pt idx="6">
                  <c:v>297.64002499999992</c:v>
                </c:pt>
                <c:pt idx="7">
                  <c:v>298.76352499999996</c:v>
                </c:pt>
                <c:pt idx="8">
                  <c:v>299.32527499999992</c:v>
                </c:pt>
                <c:pt idx="9">
                  <c:v>299.88702499999999</c:v>
                </c:pt>
                <c:pt idx="10">
                  <c:v>300.44877499999996</c:v>
                </c:pt>
                <c:pt idx="11">
                  <c:v>301.01052499999992</c:v>
                </c:pt>
                <c:pt idx="12">
                  <c:v>301.57227499999999</c:v>
                </c:pt>
                <c:pt idx="13">
                  <c:v>302.13402499999995</c:v>
                </c:pt>
                <c:pt idx="14">
                  <c:v>302.69577499999991</c:v>
                </c:pt>
                <c:pt idx="15">
                  <c:v>303.25752499999999</c:v>
                </c:pt>
                <c:pt idx="16">
                  <c:v>303.81927499999995</c:v>
                </c:pt>
                <c:pt idx="17">
                  <c:v>304.38102499999991</c:v>
                </c:pt>
                <c:pt idx="18">
                  <c:v>304.94277499999998</c:v>
                </c:pt>
                <c:pt idx="19">
                  <c:v>305.27982499999996</c:v>
                </c:pt>
                <c:pt idx="20">
                  <c:v>305.61687499999994</c:v>
                </c:pt>
                <c:pt idx="21">
                  <c:v>305.95392499999991</c:v>
                </c:pt>
                <c:pt idx="22">
                  <c:v>306.29097499999989</c:v>
                </c:pt>
                <c:pt idx="23">
                  <c:v>306.62802499999998</c:v>
                </c:pt>
                <c:pt idx="24">
                  <c:v>307.75152500000002</c:v>
                </c:pt>
              </c:numCache>
            </c:numRef>
          </c:xVal>
          <c:yVal>
            <c:numRef>
              <c:f>[2]Sheet1!$F$6:$F$30</c:f>
              <c:numCache>
                <c:formatCode>General</c:formatCode>
                <c:ptCount val="25"/>
                <c:pt idx="0">
                  <c:v>3.2596882780650942E-4</c:v>
                </c:pt>
                <c:pt idx="1">
                  <c:v>4.0840888592843654E-4</c:v>
                </c:pt>
                <c:pt idx="2">
                  <c:v>4.8072149920112237E-4</c:v>
                </c:pt>
                <c:pt idx="3">
                  <c:v>9.3379946831425513E-4</c:v>
                </c:pt>
                <c:pt idx="4">
                  <c:v>1.6438754021788722E-3</c:v>
                </c:pt>
                <c:pt idx="5">
                  <c:v>2.3493525972118458E-3</c:v>
                </c:pt>
                <c:pt idx="6">
                  <c:v>3.7102216116913838E-3</c:v>
                </c:pt>
                <c:pt idx="7">
                  <c:v>5.7240502237465279E-3</c:v>
                </c:pt>
                <c:pt idx="8">
                  <c:v>6.6656777674942028E-3</c:v>
                </c:pt>
                <c:pt idx="9">
                  <c:v>7.6632566336935388E-3</c:v>
                </c:pt>
                <c:pt idx="10">
                  <c:v>8.8381424304017908E-3</c:v>
                </c:pt>
                <c:pt idx="11">
                  <c:v>1.0128374816427288E-2</c:v>
                </c:pt>
                <c:pt idx="12">
                  <c:v>1.160775844030809E-2</c:v>
                </c:pt>
                <c:pt idx="13">
                  <c:v>1.3299838844862209E-2</c:v>
                </c:pt>
                <c:pt idx="14">
                  <c:v>1.5748125643472142E-2</c:v>
                </c:pt>
                <c:pt idx="15">
                  <c:v>1.9093759240590837E-2</c:v>
                </c:pt>
                <c:pt idx="16">
                  <c:v>2.3887924033739821E-2</c:v>
                </c:pt>
                <c:pt idx="17">
                  <c:v>3.1063775667796917E-2</c:v>
                </c:pt>
                <c:pt idx="18">
                  <c:v>4.3862004519742717E-2</c:v>
                </c:pt>
                <c:pt idx="19">
                  <c:v>5.7262678378053426E-2</c:v>
                </c:pt>
                <c:pt idx="20">
                  <c:v>0.32787498461338632</c:v>
                </c:pt>
                <c:pt idx="21">
                  <c:v>0.96833991097761363</c:v>
                </c:pt>
                <c:pt idx="22">
                  <c:v>0.99824359856832057</c:v>
                </c:pt>
                <c:pt idx="23">
                  <c:v>1</c:v>
                </c:pt>
                <c:pt idx="24">
                  <c:v>1</c:v>
                </c:pt>
              </c:numCache>
            </c:numRef>
          </c:yVal>
          <c:smooth val="0"/>
        </c:ser>
        <c:ser>
          <c:idx val="3"/>
          <c:order val="3"/>
          <c:tx>
            <c:v>Freezing (Menthol)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[2]Sheet1!$C$35:$C$47</c:f>
              <c:numCache>
                <c:formatCode>General</c:formatCode>
                <c:ptCount val="13"/>
                <c:pt idx="0">
                  <c:v>309.99852499999997</c:v>
                </c:pt>
                <c:pt idx="1">
                  <c:v>307.75152500000002</c:v>
                </c:pt>
                <c:pt idx="2">
                  <c:v>305.50452499999994</c:v>
                </c:pt>
                <c:pt idx="3">
                  <c:v>304.38102499999991</c:v>
                </c:pt>
                <c:pt idx="4">
                  <c:v>296.516525</c:v>
                </c:pt>
                <c:pt idx="5">
                  <c:v>295.39302499999997</c:v>
                </c:pt>
                <c:pt idx="6">
                  <c:v>294.83127500000001</c:v>
                </c:pt>
                <c:pt idx="7">
                  <c:v>294.26952499999993</c:v>
                </c:pt>
                <c:pt idx="8">
                  <c:v>293.14602500000001</c:v>
                </c:pt>
                <c:pt idx="9">
                  <c:v>287.52852499999995</c:v>
                </c:pt>
                <c:pt idx="10">
                  <c:v>281.911025</c:v>
                </c:pt>
                <c:pt idx="11">
                  <c:v>276.29352499999993</c:v>
                </c:pt>
                <c:pt idx="12">
                  <c:v>270.67602499999998</c:v>
                </c:pt>
              </c:numCache>
            </c:numRef>
          </c:xVal>
          <c:yVal>
            <c:numRef>
              <c:f>[2]Sheet1!$F$35:$F$47</c:f>
              <c:numCache>
                <c:formatCode>General</c:formatCode>
                <c:ptCount val="13"/>
                <c:pt idx="0">
                  <c:v>1.004572673838092</c:v>
                </c:pt>
                <c:pt idx="1">
                  <c:v>1.004572673838092</c:v>
                </c:pt>
                <c:pt idx="2">
                  <c:v>1.004572673838092</c:v>
                </c:pt>
                <c:pt idx="3">
                  <c:v>1.004572673838092</c:v>
                </c:pt>
                <c:pt idx="4">
                  <c:v>1.004572673838092</c:v>
                </c:pt>
                <c:pt idx="5">
                  <c:v>1</c:v>
                </c:pt>
                <c:pt idx="6">
                  <c:v>0.45269007812724643</c:v>
                </c:pt>
                <c:pt idx="7">
                  <c:v>2.1708276520187121E-2</c:v>
                </c:pt>
                <c:pt idx="8">
                  <c:v>1.7463987236543736E-2</c:v>
                </c:pt>
                <c:pt idx="9">
                  <c:v>8.5443735355657871E-3</c:v>
                </c:pt>
                <c:pt idx="10">
                  <c:v>3.6095239669592027E-3</c:v>
                </c:pt>
                <c:pt idx="11">
                  <c:v>2.2930363693698256E-3</c:v>
                </c:pt>
                <c:pt idx="12">
                  <c:v>1.6322536714736119E-3</c:v>
                </c:pt>
              </c:numCache>
            </c:numRef>
          </c:yVal>
          <c:smooth val="0"/>
        </c:ser>
        <c:ser>
          <c:idx val="4"/>
          <c:order val="4"/>
          <c:tx>
            <c:v>Melting (Cyclohexane)</c:v>
          </c:tx>
          <c:spPr>
            <a:ln w="22225">
              <a:solidFill>
                <a:schemeClr val="tx1"/>
              </a:solidFill>
            </a:ln>
          </c:spPr>
          <c:marker>
            <c:symbol val="triang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[3]Sheet1!$C$27:$C$42</c:f>
              <c:numCache>
                <c:formatCode>General</c:formatCode>
                <c:ptCount val="16"/>
                <c:pt idx="0">
                  <c:v>279.13299000000006</c:v>
                </c:pt>
                <c:pt idx="1">
                  <c:v>279.23896999999999</c:v>
                </c:pt>
                <c:pt idx="2">
                  <c:v>279.34495000000004</c:v>
                </c:pt>
                <c:pt idx="3">
                  <c:v>279.45093000000008</c:v>
                </c:pt>
                <c:pt idx="4">
                  <c:v>279.55691000000002</c:v>
                </c:pt>
                <c:pt idx="5">
                  <c:v>279.66289000000006</c:v>
                </c:pt>
                <c:pt idx="6">
                  <c:v>279.76886999999999</c:v>
                </c:pt>
                <c:pt idx="7">
                  <c:v>279.87485000000004</c:v>
                </c:pt>
                <c:pt idx="8">
                  <c:v>279.98083000000008</c:v>
                </c:pt>
                <c:pt idx="9">
                  <c:v>280.08681000000001</c:v>
                </c:pt>
                <c:pt idx="10">
                  <c:v>280.19279000000006</c:v>
                </c:pt>
                <c:pt idx="11">
                  <c:v>280.29876999999999</c:v>
                </c:pt>
                <c:pt idx="12">
                  <c:v>280.82866999999999</c:v>
                </c:pt>
                <c:pt idx="13">
                  <c:v>281.35856999999999</c:v>
                </c:pt>
                <c:pt idx="14">
                  <c:v>281.88846999999998</c:v>
                </c:pt>
                <c:pt idx="15">
                  <c:v>282.41836999999998</c:v>
                </c:pt>
              </c:numCache>
            </c:numRef>
          </c:xVal>
          <c:yVal>
            <c:numRef>
              <c:f>[3]Sheet1!$E$29:$E$42</c:f>
              <c:numCache>
                <c:formatCode>General</c:formatCode>
                <c:ptCount val="14"/>
                <c:pt idx="0">
                  <c:v>2.7030042145553246E-3</c:v>
                </c:pt>
                <c:pt idx="1">
                  <c:v>4.2341606728917864E-3</c:v>
                </c:pt>
                <c:pt idx="2">
                  <c:v>8.2731030378253405E-3</c:v>
                </c:pt>
                <c:pt idx="3">
                  <c:v>1.1368737968633113E-2</c:v>
                </c:pt>
                <c:pt idx="4">
                  <c:v>1.765322170581279E-2</c:v>
                </c:pt>
                <c:pt idx="5">
                  <c:v>4.1085137477160298E-2</c:v>
                </c:pt>
                <c:pt idx="6">
                  <c:v>0.18929889420598828</c:v>
                </c:pt>
                <c:pt idx="7">
                  <c:v>0.33530649012472952</c:v>
                </c:pt>
                <c:pt idx="8">
                  <c:v>0.82271953810535814</c:v>
                </c:pt>
                <c:pt idx="9">
                  <c:v>0.88889591158279579</c:v>
                </c:pt>
                <c:pt idx="10">
                  <c:v>0.98011224989007906</c:v>
                </c:pt>
                <c:pt idx="11">
                  <c:v>0.98908262385919354</c:v>
                </c:pt>
                <c:pt idx="12">
                  <c:v>0.99535868508218006</c:v>
                </c:pt>
                <c:pt idx="13">
                  <c:v>1</c:v>
                </c:pt>
              </c:numCache>
            </c:numRef>
          </c:yVal>
          <c:smooth val="0"/>
        </c:ser>
        <c:ser>
          <c:idx val="5"/>
          <c:order val="5"/>
          <c:tx>
            <c:v>Freezing (Cyclohexane)</c:v>
          </c:tx>
          <c:spPr>
            <a:ln w="22225">
              <a:solidFill>
                <a:schemeClr val="tx1"/>
              </a:solidFill>
              <a:prstDash val="sysDot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[3]Sheet1!$B$46:$B$71</c:f>
              <c:numCache>
                <c:formatCode>General</c:formatCode>
                <c:ptCount val="26"/>
                <c:pt idx="0">
                  <c:v>282.41836999999998</c:v>
                </c:pt>
                <c:pt idx="1">
                  <c:v>281.35856999999999</c:v>
                </c:pt>
                <c:pt idx="2">
                  <c:v>280.29876999999999</c:v>
                </c:pt>
                <c:pt idx="3">
                  <c:v>279.23896999999999</c:v>
                </c:pt>
                <c:pt idx="4">
                  <c:v>279.13299000000006</c:v>
                </c:pt>
                <c:pt idx="5">
                  <c:v>279.02701000000002</c:v>
                </c:pt>
                <c:pt idx="6">
                  <c:v>278.92103000000003</c:v>
                </c:pt>
                <c:pt idx="7">
                  <c:v>278.81505000000004</c:v>
                </c:pt>
                <c:pt idx="8">
                  <c:v>278.70907</c:v>
                </c:pt>
                <c:pt idx="9">
                  <c:v>278.60309000000007</c:v>
                </c:pt>
                <c:pt idx="10">
                  <c:v>278.49711000000002</c:v>
                </c:pt>
                <c:pt idx="11">
                  <c:v>278.39113000000003</c:v>
                </c:pt>
                <c:pt idx="12">
                  <c:v>278.28515000000004</c:v>
                </c:pt>
                <c:pt idx="13">
                  <c:v>278.17917</c:v>
                </c:pt>
                <c:pt idx="14">
                  <c:v>278.07319000000007</c:v>
                </c:pt>
                <c:pt idx="15">
                  <c:v>277.96721000000002</c:v>
                </c:pt>
                <c:pt idx="16">
                  <c:v>277.86123000000003</c:v>
                </c:pt>
                <c:pt idx="17">
                  <c:v>277.75525000000005</c:v>
                </c:pt>
                <c:pt idx="18">
                  <c:v>277.64927</c:v>
                </c:pt>
                <c:pt idx="19">
                  <c:v>277.54329000000109</c:v>
                </c:pt>
                <c:pt idx="20">
                  <c:v>277.4373100000011</c:v>
                </c:pt>
                <c:pt idx="21">
                  <c:v>277.33133000000106</c:v>
                </c:pt>
                <c:pt idx="22">
                  <c:v>277.22535000000113</c:v>
                </c:pt>
                <c:pt idx="23">
                  <c:v>277.11937000000108</c:v>
                </c:pt>
                <c:pt idx="24">
                  <c:v>276.05957000000001</c:v>
                </c:pt>
                <c:pt idx="25">
                  <c:v>274.99977000000001</c:v>
                </c:pt>
              </c:numCache>
            </c:numRef>
          </c:xVal>
          <c:yVal>
            <c:numRef>
              <c:f>[3]Sheet1!$F$46:$F$71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0.33425041570198738</c:v>
                </c:pt>
                <c:pt idx="6">
                  <c:v>3.021144064319467E-2</c:v>
                </c:pt>
                <c:pt idx="7">
                  <c:v>1.5649846633487147E-2</c:v>
                </c:pt>
                <c:pt idx="8">
                  <c:v>1.4136313221656238E-2</c:v>
                </c:pt>
                <c:pt idx="9">
                  <c:v>1.1851957517904965E-2</c:v>
                </c:pt>
                <c:pt idx="10">
                  <c:v>9.9991556285468075E-3</c:v>
                </c:pt>
                <c:pt idx="11">
                  <c:v>8.833443564960318E-3</c:v>
                </c:pt>
                <c:pt idx="12">
                  <c:v>7.7184545844153898E-3</c:v>
                </c:pt>
                <c:pt idx="13">
                  <c:v>6.7015196378678614E-3</c:v>
                </c:pt>
                <c:pt idx="14">
                  <c:v>5.8998849037838657E-3</c:v>
                </c:pt>
                <c:pt idx="15">
                  <c:v>5.2286296334918044E-3</c:v>
                </c:pt>
                <c:pt idx="16">
                  <c:v>4.6484921434006635E-3</c:v>
                </c:pt>
                <c:pt idx="17">
                  <c:v>4.128528727579751E-3</c:v>
                </c:pt>
                <c:pt idx="18">
                  <c:v>3.7092308038588948E-3</c:v>
                </c:pt>
                <c:pt idx="19">
                  <c:v>3.3128833135164194E-3</c:v>
                </c:pt>
                <c:pt idx="20">
                  <c:v>2.98725245052527E-3</c:v>
                </c:pt>
                <c:pt idx="21">
                  <c:v>2.6667270572110087E-3</c:v>
                </c:pt>
                <c:pt idx="22">
                  <c:v>2.4221412074533887E-3</c:v>
                </c:pt>
                <c:pt idx="23">
                  <c:v>2.2052174694498438E-3</c:v>
                </c:pt>
                <c:pt idx="24">
                  <c:v>9.2358568230650501E-4</c:v>
                </c:pt>
                <c:pt idx="25">
                  <c:v>1.7280529503113721E-4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521768"/>
        <c:axId val="141522552"/>
        <c:extLst/>
      </c:scatterChart>
      <c:valAx>
        <c:axId val="141521768"/>
        <c:scaling>
          <c:orientation val="minMax"/>
          <c:max val="315"/>
          <c:min val="25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</a:rPr>
                  <a:t>Temperature (K)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522552"/>
        <c:crossesAt val="-0.2"/>
        <c:crossBetween val="midCat"/>
      </c:valAx>
      <c:valAx>
        <c:axId val="141522552"/>
        <c:scaling>
          <c:orientation val="minMax"/>
          <c:max val="1.6"/>
          <c:min val="-0.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ysClr val="windowText" lastClr="000000"/>
                    </a:solidFill>
                  </a:rPr>
                  <a:t>Normalised Signal Intensity (arb-units)</a:t>
                </a:r>
              </a:p>
            </c:rich>
          </c:tx>
          <c:layout>
            <c:manualLayout>
              <c:xMode val="edge"/>
              <c:yMode val="edge"/>
              <c:x val="4.0674805018650383E-3"/>
              <c:y val="0.126746954595791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4152176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4892505934214989"/>
          <c:y val="4.6583610188261348E-2"/>
          <c:w val="0.43712897027240871"/>
          <c:h val="0.24525901316598989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89640556120718"/>
          <c:y val="2.1457795004306633E-2"/>
          <c:w val="0.83113286989940094"/>
          <c:h val="0.85076965669988924"/>
        </c:manualLayout>
      </c:layout>
      <c:scatterChart>
        <c:scatterStyle val="lineMarker"/>
        <c:varyColors val="0"/>
        <c:ser>
          <c:idx val="0"/>
          <c:order val="0"/>
          <c:tx>
            <c:v>Menthol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[4]Sheet3!$A$2:$A$7</c:f>
              <c:numCache>
                <c:formatCode>General</c:formatCode>
                <c:ptCount val="6"/>
                <c:pt idx="0">
                  <c:v>24</c:v>
                </c:pt>
                <c:pt idx="1">
                  <c:v>38</c:v>
                </c:pt>
                <c:pt idx="2">
                  <c:v>43</c:v>
                </c:pt>
                <c:pt idx="3">
                  <c:v>50</c:v>
                </c:pt>
                <c:pt idx="4">
                  <c:v>54</c:v>
                </c:pt>
                <c:pt idx="5">
                  <c:v>63</c:v>
                </c:pt>
              </c:numCache>
            </c:numRef>
          </c:xVal>
          <c:yVal>
            <c:numRef>
              <c:f>[4]Sheet3!$C$2:$C$7</c:f>
              <c:numCache>
                <c:formatCode>General</c:formatCode>
                <c:ptCount val="6"/>
                <c:pt idx="0">
                  <c:v>21.8</c:v>
                </c:pt>
                <c:pt idx="1">
                  <c:v>36.1</c:v>
                </c:pt>
                <c:pt idx="2">
                  <c:v>40.9</c:v>
                </c:pt>
                <c:pt idx="3">
                  <c:v>52</c:v>
                </c:pt>
                <c:pt idx="4">
                  <c:v>57.6</c:v>
                </c:pt>
                <c:pt idx="5">
                  <c:v>64.8</c:v>
                </c:pt>
              </c:numCache>
            </c:numRef>
          </c:yVal>
          <c:smooth val="0"/>
        </c:ser>
        <c:ser>
          <c:idx val="1"/>
          <c:order val="1"/>
          <c:tx>
            <c:v>t-Butanol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[4]Sheet3!$A$2:$A$7</c:f>
              <c:numCache>
                <c:formatCode>General</c:formatCode>
                <c:ptCount val="6"/>
                <c:pt idx="0">
                  <c:v>24</c:v>
                </c:pt>
                <c:pt idx="1">
                  <c:v>38</c:v>
                </c:pt>
                <c:pt idx="2">
                  <c:v>43</c:v>
                </c:pt>
                <c:pt idx="3">
                  <c:v>50</c:v>
                </c:pt>
                <c:pt idx="4">
                  <c:v>54</c:v>
                </c:pt>
                <c:pt idx="5">
                  <c:v>63</c:v>
                </c:pt>
              </c:numCache>
            </c:numRef>
          </c:xVal>
          <c:yVal>
            <c:numRef>
              <c:f>[4]Sheet3!$B$2:$B$7</c:f>
              <c:numCache>
                <c:formatCode>General</c:formatCode>
                <c:ptCount val="6"/>
                <c:pt idx="0">
                  <c:v>21</c:v>
                </c:pt>
                <c:pt idx="1">
                  <c:v>37.5</c:v>
                </c:pt>
                <c:pt idx="2">
                  <c:v>41.6</c:v>
                </c:pt>
                <c:pt idx="3">
                  <c:v>50.8</c:v>
                </c:pt>
                <c:pt idx="4">
                  <c:v>55.8</c:v>
                </c:pt>
                <c:pt idx="5">
                  <c:v>62</c:v>
                </c:pt>
              </c:numCache>
            </c:numRef>
          </c:yVal>
          <c:smooth val="0"/>
        </c:ser>
        <c:ser>
          <c:idx val="2"/>
          <c:order val="2"/>
          <c:tx>
            <c:v>perfect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tx1">
                    <a:alpha val="47000"/>
                  </a:schemeClr>
                </a:solidFill>
                <a:prstDash val="lgDash"/>
              </a:ln>
              <a:effectLst/>
            </c:spPr>
            <c:trendlineType val="linear"/>
            <c:dispRSqr val="0"/>
            <c:dispEq val="0"/>
          </c:trendline>
          <c:xVal>
            <c:numRef>
              <c:f>[4]Sheet3!$E$2:$E$3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xVal>
          <c:yVal>
            <c:numRef>
              <c:f>[4]Sheet3!$E$2:$E$3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005928"/>
        <c:axId val="312004752"/>
      </c:scatterChart>
      <c:valAx>
        <c:axId val="312005928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</a:rPr>
                  <a:t>Nominal Pore</a:t>
                </a:r>
                <a:r>
                  <a:rPr lang="en-GB" baseline="0">
                    <a:solidFill>
                      <a:schemeClr val="tx1"/>
                    </a:solidFill>
                  </a:rPr>
                  <a:t> Diameter </a:t>
                </a:r>
                <a:r>
                  <a:rPr lang="en-GB" baseline="0">
                    <a:solidFill>
                      <a:schemeClr val="tx1"/>
                    </a:solidFill>
                    <a:latin typeface="Calibri" panose="020F0502020204030204" pitchFamily="34" charset="0"/>
                  </a:rPr>
                  <a:t>(nm)</a:t>
                </a:r>
                <a:endParaRPr lang="en-GB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2004752"/>
        <c:crosses val="autoZero"/>
        <c:crossBetween val="midCat"/>
      </c:valAx>
      <c:valAx>
        <c:axId val="312004752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</a:rPr>
                  <a:t>NMR-acquired</a:t>
                </a:r>
                <a:r>
                  <a:rPr lang="en-GB" baseline="0">
                    <a:solidFill>
                      <a:schemeClr val="tx1"/>
                    </a:solidFill>
                  </a:rPr>
                  <a:t> </a:t>
                </a:r>
                <a:r>
                  <a:rPr lang="en-GB">
                    <a:solidFill>
                      <a:schemeClr val="tx1"/>
                    </a:solidFill>
                  </a:rPr>
                  <a:t>Pore Diameter (nm)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200592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4893071097547192"/>
          <c:y val="3.5586932447397572E-2"/>
          <c:w val="0.17996609020006782"/>
          <c:h val="0.1318530823181986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tiff"/><Relationship Id="rId1" Type="http://schemas.openxmlformats.org/officeDocument/2006/relationships/image" Target="../media/image3.tif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tiff"/><Relationship Id="rId1" Type="http://schemas.openxmlformats.org/officeDocument/2006/relationships/image" Target="../media/image5.tif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7</xdr:col>
      <xdr:colOff>789940</xdr:colOff>
      <xdr:row>18</xdr:row>
      <xdr:rowOff>53975</xdr:rowOff>
    </xdr:to>
    <xdr:pic>
      <xdr:nvPicPr>
        <xdr:cNvPr id="3" name="Picture 2" descr="E:\Back up from desktop\PhD\Publishing\Alcohol and CPG paper\Figures\TIFFs\Melting curve comparison in CPG63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952500"/>
          <a:ext cx="2818765" cy="2530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590550</xdr:colOff>
      <xdr:row>126</xdr:row>
      <xdr:rowOff>57150</xdr:rowOff>
    </xdr:from>
    <xdr:to>
      <xdr:col>11</xdr:col>
      <xdr:colOff>723265</xdr:colOff>
      <xdr:row>139</xdr:row>
      <xdr:rowOff>111125</xdr:rowOff>
    </xdr:to>
    <xdr:pic>
      <xdr:nvPicPr>
        <xdr:cNvPr id="4" name="Picture 3" descr="E:\Back up from desktop\PhD\Publishing\Alcohol and CPG paper\Figures\TIFFs\PSD comparison for CPG63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64025" y="24060150"/>
          <a:ext cx="2818765" cy="2530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10</xdr:row>
      <xdr:rowOff>0</xdr:rowOff>
    </xdr:from>
    <xdr:to>
      <xdr:col>21</xdr:col>
      <xdr:colOff>380365</xdr:colOff>
      <xdr:row>23</xdr:row>
      <xdr:rowOff>53975</xdr:rowOff>
    </xdr:to>
    <xdr:pic>
      <xdr:nvPicPr>
        <xdr:cNvPr id="2" name="Picture 1" descr="E:\Back up from desktop\PhD\Publishing\Alcohols in NMR Cryoporometry\Figures\TIFFs\Menthol Delay Time Studies 3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1905000"/>
          <a:ext cx="2818765" cy="2530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0</xdr:colOff>
      <xdr:row>51</xdr:row>
      <xdr:rowOff>0</xdr:rowOff>
    </xdr:from>
    <xdr:to>
      <xdr:col>23</xdr:col>
      <xdr:colOff>380365</xdr:colOff>
      <xdr:row>64</xdr:row>
      <xdr:rowOff>53975</xdr:rowOff>
    </xdr:to>
    <xdr:pic>
      <xdr:nvPicPr>
        <xdr:cNvPr id="3" name="Picture 2" descr="E:\Back up from desktop\PhD\Publishing\Alcohols in NMR Cryoporometry\Figures\TIFFs\Butanol Delay Time Studies 2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9715500"/>
          <a:ext cx="2818765" cy="2530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14</xdr:col>
      <xdr:colOff>380365</xdr:colOff>
      <xdr:row>16</xdr:row>
      <xdr:rowOff>53975</xdr:rowOff>
    </xdr:to>
    <xdr:pic>
      <xdr:nvPicPr>
        <xdr:cNvPr id="2" name="Picture 1" descr="E:\Back up from desktop\PhD\Publishing\Alcohol and CPG paper\Figures\TIFFs\Menthol CPG100 Melting Curve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571500"/>
          <a:ext cx="2818765" cy="2530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0</xdr:colOff>
      <xdr:row>38</xdr:row>
      <xdr:rowOff>0</xdr:rowOff>
    </xdr:from>
    <xdr:to>
      <xdr:col>15</xdr:col>
      <xdr:colOff>380365</xdr:colOff>
      <xdr:row>51</xdr:row>
      <xdr:rowOff>53975</xdr:rowOff>
    </xdr:to>
    <xdr:pic>
      <xdr:nvPicPr>
        <xdr:cNvPr id="3" name="Picture 2" descr="E:\Back up from desktop\PhD\Publishing\Alcohol and CPG paper\Figures\TIFFs\Menthol CPG100 PSD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7239000"/>
          <a:ext cx="2818765" cy="2530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228600</xdr:colOff>
      <xdr:row>2</xdr:row>
      <xdr:rowOff>142875</xdr:rowOff>
    </xdr:from>
    <xdr:to>
      <xdr:col>28</xdr:col>
      <xdr:colOff>109800</xdr:colOff>
      <xdr:row>19</xdr:row>
      <xdr:rowOff>155175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2</xdr:row>
      <xdr:rowOff>95250</xdr:rowOff>
    </xdr:from>
    <xdr:to>
      <xdr:col>11</xdr:col>
      <xdr:colOff>100275</xdr:colOff>
      <xdr:row>19</xdr:row>
      <xdr:rowOff>107550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%20up%20from%20desktop\PhD\Experimental\Cryoporometry\2017\t-butanol%20(sl%20work)%20+%20CPG\Bulk%20t-butanol%20(with%20comparison%20to%20menthol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%20up%20from%20desktop\PhD\Experimental\Cryoporometry\2017\Menthol\Bulk%20Mentho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%20up%20from%20desktop\PhD\Experimental\Cryoporometry\2015\September%202015\Bulk%20Cyclohexane%20Hystere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%20up%20from%20desktop\PhD\Publishing\Alcohols%20in%20NMR%20Cryoporometry\Figures\Excel\Menthol%20and%20butanol%20combined%20fit%20For%20pap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C6">
            <v>270.67602499999998</v>
          </cell>
          <cell r="F6">
            <v>2.8435923305010161E-3</v>
          </cell>
        </row>
        <row r="7">
          <cell r="C7">
            <v>276.29352499999993</v>
          </cell>
          <cell r="F7">
            <v>4.2622762651449231E-3</v>
          </cell>
        </row>
        <row r="8">
          <cell r="C8">
            <v>281.911025</v>
          </cell>
          <cell r="F8">
            <v>6.8291612081791669E-3</v>
          </cell>
        </row>
        <row r="9">
          <cell r="C9">
            <v>287.52852499999995</v>
          </cell>
          <cell r="F9">
            <v>1.2515181865341013E-2</v>
          </cell>
        </row>
        <row r="10">
          <cell r="C10">
            <v>288.65202499999998</v>
          </cell>
          <cell r="F10">
            <v>1.4335368209334768E-2</v>
          </cell>
        </row>
        <row r="11">
          <cell r="C11">
            <v>289.77552500000002</v>
          </cell>
          <cell r="F11">
            <v>1.6890583520649174E-2</v>
          </cell>
        </row>
        <row r="12">
          <cell r="C12">
            <v>290.33727499999998</v>
          </cell>
          <cell r="F12">
            <v>1.8184807824347005E-2</v>
          </cell>
        </row>
        <row r="13">
          <cell r="C13">
            <v>290.89902499999994</v>
          </cell>
          <cell r="F13">
            <v>2.0111046755508961E-2</v>
          </cell>
        </row>
        <row r="14">
          <cell r="C14">
            <v>291.46077500000001</v>
          </cell>
          <cell r="F14">
            <v>2.2590868157072966E-2</v>
          </cell>
        </row>
        <row r="15">
          <cell r="C15">
            <v>292.02252499999997</v>
          </cell>
          <cell r="F15">
            <v>2.6217736427626443E-2</v>
          </cell>
        </row>
        <row r="16">
          <cell r="C16">
            <v>292.24722499999996</v>
          </cell>
          <cell r="F16">
            <v>3.0950625364022471E-2</v>
          </cell>
        </row>
        <row r="17">
          <cell r="C17">
            <v>292.58427499999993</v>
          </cell>
          <cell r="F17">
            <v>3.463028811383595E-2</v>
          </cell>
        </row>
        <row r="18">
          <cell r="C18">
            <v>292.92132500000002</v>
          </cell>
          <cell r="F18">
            <v>3.7874672614055513E-2</v>
          </cell>
        </row>
        <row r="19">
          <cell r="C19">
            <v>293.258375</v>
          </cell>
          <cell r="F19">
            <v>4.2167785116526052E-2</v>
          </cell>
        </row>
        <row r="20">
          <cell r="C20">
            <v>293.59542499999998</v>
          </cell>
          <cell r="F20">
            <v>5.1041045576905753E-2</v>
          </cell>
        </row>
        <row r="21">
          <cell r="C21">
            <v>293.93247499999995</v>
          </cell>
          <cell r="F21">
            <v>0.10992708245909741</v>
          </cell>
        </row>
        <row r="22">
          <cell r="C22">
            <v>294.26952499999993</v>
          </cell>
          <cell r="F22">
            <v>0.20061027143030702</v>
          </cell>
        </row>
        <row r="23">
          <cell r="C23">
            <v>294.60657500000002</v>
          </cell>
          <cell r="F23">
            <v>0.94053252347075644</v>
          </cell>
        </row>
        <row r="24">
          <cell r="C24">
            <v>294.943625</v>
          </cell>
          <cell r="F24">
            <v>0.9982222504739765</v>
          </cell>
        </row>
        <row r="25">
          <cell r="C25">
            <v>295.28067499999997</v>
          </cell>
          <cell r="F25">
            <v>1</v>
          </cell>
        </row>
        <row r="26">
          <cell r="C26">
            <v>295.95477499999993</v>
          </cell>
          <cell r="F26">
            <v>1</v>
          </cell>
        </row>
        <row r="27">
          <cell r="C27">
            <v>296.516525</v>
          </cell>
          <cell r="F27">
            <v>1</v>
          </cell>
        </row>
        <row r="32">
          <cell r="C32">
            <v>302.13402499999995</v>
          </cell>
          <cell r="F32">
            <v>1</v>
          </cell>
        </row>
        <row r="33">
          <cell r="C33">
            <v>298.76352499999996</v>
          </cell>
          <cell r="F33">
            <v>1</v>
          </cell>
        </row>
        <row r="34">
          <cell r="C34">
            <v>295.39302499999997</v>
          </cell>
          <cell r="F34">
            <v>1</v>
          </cell>
        </row>
        <row r="35">
          <cell r="C35">
            <v>293.14602500000001</v>
          </cell>
          <cell r="F35">
            <v>1</v>
          </cell>
        </row>
        <row r="36">
          <cell r="C36">
            <v>292.02252499999997</v>
          </cell>
          <cell r="F36">
            <v>1</v>
          </cell>
        </row>
        <row r="37">
          <cell r="C37">
            <v>290.89902499999994</v>
          </cell>
          <cell r="F37">
            <v>1</v>
          </cell>
        </row>
        <row r="38">
          <cell r="C38">
            <v>290.33727499999998</v>
          </cell>
          <cell r="F38">
            <v>0.88554565448824596</v>
          </cell>
        </row>
        <row r="39">
          <cell r="C39">
            <v>289.77552500000002</v>
          </cell>
          <cell r="F39">
            <v>3.7674496894209361E-2</v>
          </cell>
        </row>
        <row r="40">
          <cell r="C40">
            <v>289.21377499999994</v>
          </cell>
          <cell r="F40">
            <v>3.5903120242744203E-2</v>
          </cell>
        </row>
        <row r="41">
          <cell r="C41">
            <v>287.52852499999995</v>
          </cell>
          <cell r="F41">
            <v>2.9496541811387375E-2</v>
          </cell>
        </row>
        <row r="42">
          <cell r="C42">
            <v>284.15802499999995</v>
          </cell>
          <cell r="F42">
            <v>2.0744851538418613E-2</v>
          </cell>
        </row>
        <row r="43">
          <cell r="C43">
            <v>279.66402499999992</v>
          </cell>
          <cell r="F43">
            <v>1.4531036717251559E-2</v>
          </cell>
        </row>
        <row r="44">
          <cell r="C44">
            <v>275.17002500000001</v>
          </cell>
          <cell r="F44">
            <v>1.0624511098853628E-2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C2">
            <v>225.73602499999996</v>
          </cell>
        </row>
        <row r="6">
          <cell r="C6">
            <v>270.67602499999998</v>
          </cell>
          <cell r="F6">
            <v>3.2596882780650942E-4</v>
          </cell>
        </row>
        <row r="7">
          <cell r="C7">
            <v>281.911025</v>
          </cell>
          <cell r="F7">
            <v>4.0840888592843654E-4</v>
          </cell>
        </row>
        <row r="8">
          <cell r="C8">
            <v>287.52852499999995</v>
          </cell>
          <cell r="F8">
            <v>4.8072149920112237E-4</v>
          </cell>
        </row>
        <row r="9">
          <cell r="C9">
            <v>293.14602500000001</v>
          </cell>
          <cell r="F9">
            <v>9.3379946831425513E-4</v>
          </cell>
        </row>
        <row r="10">
          <cell r="C10">
            <v>295.39302499999997</v>
          </cell>
          <cell r="F10">
            <v>1.6438754021788722E-3</v>
          </cell>
        </row>
        <row r="11">
          <cell r="C11">
            <v>296.516525</v>
          </cell>
          <cell r="F11">
            <v>2.3493525972118458E-3</v>
          </cell>
        </row>
        <row r="12">
          <cell r="C12">
            <v>297.64002499999992</v>
          </cell>
          <cell r="F12">
            <v>3.7102216116913838E-3</v>
          </cell>
        </row>
        <row r="13">
          <cell r="C13">
            <v>298.76352499999996</v>
          </cell>
          <cell r="F13">
            <v>5.7240502237465279E-3</v>
          </cell>
        </row>
        <row r="14">
          <cell r="C14">
            <v>299.32527499999992</v>
          </cell>
          <cell r="F14">
            <v>6.6656777674942028E-3</v>
          </cell>
        </row>
        <row r="15">
          <cell r="C15">
            <v>299.88702499999999</v>
          </cell>
          <cell r="F15">
            <v>7.6632566336935388E-3</v>
          </cell>
        </row>
        <row r="16">
          <cell r="C16">
            <v>300.44877499999996</v>
          </cell>
          <cell r="F16">
            <v>8.8381424304017908E-3</v>
          </cell>
        </row>
        <row r="17">
          <cell r="C17">
            <v>301.01052499999992</v>
          </cell>
          <cell r="F17">
            <v>1.0128374816427288E-2</v>
          </cell>
        </row>
        <row r="18">
          <cell r="C18">
            <v>301.57227499999999</v>
          </cell>
          <cell r="F18">
            <v>1.160775844030809E-2</v>
          </cell>
        </row>
        <row r="19">
          <cell r="C19">
            <v>302.13402499999995</v>
          </cell>
          <cell r="F19">
            <v>1.3299838844862209E-2</v>
          </cell>
        </row>
        <row r="20">
          <cell r="C20">
            <v>302.69577499999991</v>
          </cell>
          <cell r="F20">
            <v>1.5748125643472142E-2</v>
          </cell>
        </row>
        <row r="21">
          <cell r="C21">
            <v>303.25752499999999</v>
          </cell>
          <cell r="F21">
            <v>1.9093759240590837E-2</v>
          </cell>
        </row>
        <row r="22">
          <cell r="C22">
            <v>303.81927499999995</v>
          </cell>
          <cell r="F22">
            <v>2.3887924033739821E-2</v>
          </cell>
        </row>
        <row r="23">
          <cell r="C23">
            <v>304.38102499999991</v>
          </cell>
          <cell r="F23">
            <v>3.1063775667796917E-2</v>
          </cell>
        </row>
        <row r="24">
          <cell r="C24">
            <v>304.94277499999998</v>
          </cell>
          <cell r="F24">
            <v>4.3862004519742717E-2</v>
          </cell>
        </row>
        <row r="25">
          <cell r="C25">
            <v>305.27982499999996</v>
          </cell>
          <cell r="F25">
            <v>5.7262678378053426E-2</v>
          </cell>
        </row>
        <row r="26">
          <cell r="C26">
            <v>305.61687499999994</v>
          </cell>
          <cell r="F26">
            <v>0.32787498461338632</v>
          </cell>
        </row>
        <row r="27">
          <cell r="C27">
            <v>305.95392499999991</v>
          </cell>
          <cell r="F27">
            <v>0.96833991097761363</v>
          </cell>
        </row>
        <row r="28">
          <cell r="C28">
            <v>306.29097499999989</v>
          </cell>
          <cell r="F28">
            <v>0.99824359856832057</v>
          </cell>
        </row>
        <row r="29">
          <cell r="C29">
            <v>306.62802499999998</v>
          </cell>
          <cell r="F29">
            <v>1</v>
          </cell>
        </row>
        <row r="30">
          <cell r="C30">
            <v>307.75152500000002</v>
          </cell>
          <cell r="F30">
            <v>1</v>
          </cell>
        </row>
        <row r="35">
          <cell r="C35">
            <v>309.99852499999997</v>
          </cell>
          <cell r="F35">
            <v>1.004572673838092</v>
          </cell>
        </row>
        <row r="36">
          <cell r="C36">
            <v>307.75152500000002</v>
          </cell>
          <cell r="F36">
            <v>1.004572673838092</v>
          </cell>
        </row>
        <row r="37">
          <cell r="C37">
            <v>305.50452499999994</v>
          </cell>
          <cell r="F37">
            <v>1.004572673838092</v>
          </cell>
        </row>
        <row r="38">
          <cell r="C38">
            <v>304.38102499999991</v>
          </cell>
          <cell r="F38">
            <v>1.004572673838092</v>
          </cell>
        </row>
        <row r="39">
          <cell r="C39">
            <v>296.516525</v>
          </cell>
          <cell r="F39">
            <v>1.004572673838092</v>
          </cell>
        </row>
        <row r="40">
          <cell r="C40">
            <v>295.39302499999997</v>
          </cell>
          <cell r="F40">
            <v>1</v>
          </cell>
        </row>
        <row r="41">
          <cell r="C41">
            <v>294.83127500000001</v>
          </cell>
          <cell r="F41">
            <v>0.45269007812724643</v>
          </cell>
        </row>
        <row r="42">
          <cell r="C42">
            <v>294.26952499999993</v>
          </cell>
          <cell r="F42">
            <v>2.1708276520187121E-2</v>
          </cell>
        </row>
        <row r="43">
          <cell r="C43">
            <v>293.14602500000001</v>
          </cell>
          <cell r="F43">
            <v>1.7463987236543736E-2</v>
          </cell>
        </row>
        <row r="44">
          <cell r="C44">
            <v>287.52852499999995</v>
          </cell>
          <cell r="F44">
            <v>8.5443735355657871E-3</v>
          </cell>
        </row>
        <row r="45">
          <cell r="C45">
            <v>281.911025</v>
          </cell>
          <cell r="F45">
            <v>3.6095239669592027E-3</v>
          </cell>
        </row>
        <row r="46">
          <cell r="C46">
            <v>276.29352499999993</v>
          </cell>
          <cell r="F46">
            <v>2.2930363693698256E-3</v>
          </cell>
        </row>
        <row r="47">
          <cell r="C47">
            <v>270.67602499999998</v>
          </cell>
          <cell r="F47">
            <v>1.6322536714736119E-3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ming Graph"/>
      <sheetName val="Normalised Warming"/>
      <sheetName val="Comparison of Warming Cycle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27">
          <cell r="C27">
            <v>279.13299000000006</v>
          </cell>
        </row>
        <row r="28">
          <cell r="C28">
            <v>279.23896999999999</v>
          </cell>
        </row>
        <row r="29">
          <cell r="C29">
            <v>279.34495000000004</v>
          </cell>
          <cell r="E29">
            <v>2.7030042145553246E-3</v>
          </cell>
        </row>
        <row r="30">
          <cell r="C30">
            <v>279.45093000000008</v>
          </cell>
          <cell r="E30">
            <v>4.2341606728917864E-3</v>
          </cell>
        </row>
        <row r="31">
          <cell r="C31">
            <v>279.55691000000002</v>
          </cell>
          <cell r="E31">
            <v>8.2731030378253405E-3</v>
          </cell>
        </row>
        <row r="32">
          <cell r="C32">
            <v>279.66289000000006</v>
          </cell>
          <cell r="E32">
            <v>1.1368737968633113E-2</v>
          </cell>
        </row>
        <row r="33">
          <cell r="C33">
            <v>279.76886999999999</v>
          </cell>
          <cell r="E33">
            <v>1.765322170581279E-2</v>
          </cell>
        </row>
        <row r="34">
          <cell r="C34">
            <v>279.87485000000004</v>
          </cell>
          <cell r="E34">
            <v>4.1085137477160298E-2</v>
          </cell>
        </row>
        <row r="35">
          <cell r="C35">
            <v>279.98083000000008</v>
          </cell>
          <cell r="E35">
            <v>0.18929889420598828</v>
          </cell>
        </row>
        <row r="36">
          <cell r="C36">
            <v>280.08681000000001</v>
          </cell>
          <cell r="E36">
            <v>0.33530649012472952</v>
          </cell>
        </row>
        <row r="37">
          <cell r="C37">
            <v>280.19279000000006</v>
          </cell>
          <cell r="E37">
            <v>0.82271953810535814</v>
          </cell>
        </row>
        <row r="38">
          <cell r="C38">
            <v>280.29876999999999</v>
          </cell>
          <cell r="E38">
            <v>0.88889591158279579</v>
          </cell>
        </row>
        <row r="39">
          <cell r="C39">
            <v>280.82866999999999</v>
          </cell>
          <cell r="E39">
            <v>0.98011224989007906</v>
          </cell>
        </row>
        <row r="40">
          <cell r="C40">
            <v>281.35856999999999</v>
          </cell>
          <cell r="E40">
            <v>0.98908262385919354</v>
          </cell>
        </row>
        <row r="41">
          <cell r="C41">
            <v>281.88846999999998</v>
          </cell>
          <cell r="E41">
            <v>0.99535868508218006</v>
          </cell>
        </row>
        <row r="42">
          <cell r="C42">
            <v>282.41836999999998</v>
          </cell>
          <cell r="E42">
            <v>1</v>
          </cell>
        </row>
        <row r="46">
          <cell r="B46">
            <v>282.41836999999998</v>
          </cell>
          <cell r="F46">
            <v>1</v>
          </cell>
        </row>
        <row r="47">
          <cell r="B47">
            <v>281.35856999999999</v>
          </cell>
          <cell r="F47">
            <v>1</v>
          </cell>
        </row>
        <row r="48">
          <cell r="B48">
            <v>280.29876999999999</v>
          </cell>
          <cell r="F48">
            <v>1</v>
          </cell>
        </row>
        <row r="49">
          <cell r="B49">
            <v>279.23896999999999</v>
          </cell>
          <cell r="F49">
            <v>1</v>
          </cell>
        </row>
        <row r="50">
          <cell r="B50">
            <v>279.13299000000006</v>
          </cell>
          <cell r="F50">
            <v>1</v>
          </cell>
        </row>
        <row r="51">
          <cell r="B51">
            <v>279.02701000000002</v>
          </cell>
          <cell r="F51">
            <v>0.33425041570198738</v>
          </cell>
        </row>
        <row r="52">
          <cell r="B52">
            <v>278.92103000000003</v>
          </cell>
          <cell r="F52">
            <v>3.021144064319467E-2</v>
          </cell>
        </row>
        <row r="53">
          <cell r="B53">
            <v>278.81505000000004</v>
          </cell>
          <cell r="F53">
            <v>1.5649846633487147E-2</v>
          </cell>
        </row>
        <row r="54">
          <cell r="B54">
            <v>278.70907</v>
          </cell>
          <cell r="F54">
            <v>1.4136313221656238E-2</v>
          </cell>
        </row>
        <row r="55">
          <cell r="B55">
            <v>278.60309000000007</v>
          </cell>
          <cell r="F55">
            <v>1.1851957517904965E-2</v>
          </cell>
        </row>
        <row r="56">
          <cell r="B56">
            <v>278.49711000000002</v>
          </cell>
          <cell r="F56">
            <v>9.9991556285468075E-3</v>
          </cell>
        </row>
        <row r="57">
          <cell r="B57">
            <v>278.39113000000003</v>
          </cell>
          <cell r="F57">
            <v>8.833443564960318E-3</v>
          </cell>
        </row>
        <row r="58">
          <cell r="B58">
            <v>278.28515000000004</v>
          </cell>
          <cell r="F58">
            <v>7.7184545844153898E-3</v>
          </cell>
        </row>
        <row r="59">
          <cell r="B59">
            <v>278.17917</v>
          </cell>
          <cell r="F59">
            <v>6.7015196378678614E-3</v>
          </cell>
        </row>
        <row r="60">
          <cell r="B60">
            <v>278.07319000000007</v>
          </cell>
          <cell r="F60">
            <v>5.8998849037838657E-3</v>
          </cell>
        </row>
        <row r="61">
          <cell r="B61">
            <v>277.96721000000002</v>
          </cell>
          <cell r="F61">
            <v>5.2286296334918044E-3</v>
          </cell>
        </row>
        <row r="62">
          <cell r="B62">
            <v>277.86123000000003</v>
          </cell>
          <cell r="F62">
            <v>4.6484921434006635E-3</v>
          </cell>
        </row>
        <row r="63">
          <cell r="B63">
            <v>277.75525000000005</v>
          </cell>
          <cell r="F63">
            <v>4.128528727579751E-3</v>
          </cell>
        </row>
        <row r="64">
          <cell r="B64">
            <v>277.64927</v>
          </cell>
          <cell r="F64">
            <v>3.7092308038588948E-3</v>
          </cell>
        </row>
        <row r="65">
          <cell r="B65">
            <v>277.54329000000109</v>
          </cell>
          <cell r="F65">
            <v>3.3128833135164194E-3</v>
          </cell>
        </row>
        <row r="66">
          <cell r="B66">
            <v>277.4373100000011</v>
          </cell>
          <cell r="F66">
            <v>2.98725245052527E-3</v>
          </cell>
        </row>
        <row r="67">
          <cell r="B67">
            <v>277.33133000000106</v>
          </cell>
          <cell r="F67">
            <v>2.6667270572110087E-3</v>
          </cell>
        </row>
        <row r="68">
          <cell r="B68">
            <v>277.22535000000113</v>
          </cell>
          <cell r="F68">
            <v>2.4221412074533887E-3</v>
          </cell>
        </row>
        <row r="69">
          <cell r="B69">
            <v>277.11937000000108</v>
          </cell>
          <cell r="F69">
            <v>2.2052174694498438E-3</v>
          </cell>
        </row>
        <row r="70">
          <cell r="B70">
            <v>276.05957000000001</v>
          </cell>
          <cell r="F70">
            <v>9.2358568230650501E-4</v>
          </cell>
        </row>
        <row r="71">
          <cell r="B71">
            <v>274.99977000000001</v>
          </cell>
          <cell r="F71">
            <v>1.7280529503113721E-4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2">
          <cell r="A2">
            <v>24</v>
          </cell>
          <cell r="B2">
            <v>21</v>
          </cell>
          <cell r="C2">
            <v>21.8</v>
          </cell>
          <cell r="E2">
            <v>0</v>
          </cell>
        </row>
        <row r="3">
          <cell r="A3">
            <v>38</v>
          </cell>
          <cell r="B3">
            <v>37.5</v>
          </cell>
          <cell r="C3">
            <v>36.1</v>
          </cell>
          <cell r="E3">
            <v>100</v>
          </cell>
        </row>
        <row r="4">
          <cell r="A4">
            <v>43</v>
          </cell>
          <cell r="B4">
            <v>41.6</v>
          </cell>
          <cell r="C4">
            <v>40.9</v>
          </cell>
        </row>
        <row r="5">
          <cell r="A5">
            <v>50</v>
          </cell>
          <cell r="B5">
            <v>50.8</v>
          </cell>
          <cell r="C5">
            <v>52</v>
          </cell>
        </row>
        <row r="6">
          <cell r="A6">
            <v>54</v>
          </cell>
          <cell r="B6">
            <v>55.8</v>
          </cell>
          <cell r="C6">
            <v>57.6</v>
          </cell>
        </row>
        <row r="7">
          <cell r="A7">
            <v>63</v>
          </cell>
          <cell r="B7">
            <v>62</v>
          </cell>
          <cell r="C7">
            <v>64.8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1" displayName="Table1" ref="A3:E37" totalsRowShown="0">
  <autoFilter ref="A3:E37"/>
  <tableColumns count="5">
    <tableColumn id="1" name="Spectrometer"/>
    <tableColumn id="2" name="Spectrometer Temperature (K)" dataDxfId="3">
      <calculatedColumnFormula>Table1[[#This Row],[Spectrometer]]+273.15</calculatedColumnFormula>
    </tableColumn>
    <tableColumn id="3" name="Actual Temperature (K)" dataDxfId="2">
      <calculatedColumnFormula>(Table1[[#This Row],[Spectrometer Temperature (K)]]*1.1235)-36.208</calculatedColumnFormula>
    </tableColumn>
    <tableColumn id="5" name="Signal Intensity" dataDxfId="1"/>
    <tableColumn id="6" name="Normalised Signal Intensity" dataDxfId="0">
      <calculatedColumnFormula>#REF!/288978.83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7"/>
  <sheetViews>
    <sheetView topLeftCell="A152" zoomScale="55" zoomScaleNormal="55" workbookViewId="0">
      <selection activeCell="J149" sqref="J149"/>
    </sheetView>
  </sheetViews>
  <sheetFormatPr defaultRowHeight="15" x14ac:dyDescent="0.25"/>
  <cols>
    <col min="1" max="1" width="21.140625" customWidth="1"/>
    <col min="2" max="2" width="23.140625" customWidth="1"/>
    <col min="3" max="3" width="27" customWidth="1"/>
    <col min="4" max="4" width="31.5703125" customWidth="1"/>
    <col min="5" max="5" width="39.42578125" customWidth="1"/>
    <col min="6" max="6" width="30.85546875" customWidth="1"/>
    <col min="7" max="7" width="30.42578125" customWidth="1"/>
    <col min="8" max="8" width="17" customWidth="1"/>
    <col min="9" max="9" width="25" customWidth="1"/>
    <col min="10" max="10" width="23.140625" customWidth="1"/>
    <col min="11" max="11" width="17.140625" customWidth="1"/>
    <col min="12" max="12" width="20.85546875" customWidth="1"/>
  </cols>
  <sheetData>
    <row r="1" spans="1:5" x14ac:dyDescent="0.25">
      <c r="A1" t="s">
        <v>5</v>
      </c>
    </row>
    <row r="3" spans="1:5" x14ac:dyDescent="0.25">
      <c r="A3" t="s">
        <v>6</v>
      </c>
      <c r="B3" t="s">
        <v>1</v>
      </c>
      <c r="C3" t="s">
        <v>2</v>
      </c>
      <c r="D3" t="s">
        <v>4</v>
      </c>
      <c r="E3" t="s">
        <v>3</v>
      </c>
    </row>
    <row r="4" spans="1:5" x14ac:dyDescent="0.25">
      <c r="A4">
        <v>0</v>
      </c>
      <c r="B4" s="2">
        <f>Table1[[#This Row],[Spectrometer]]+273.15</f>
        <v>273.14999999999998</v>
      </c>
      <c r="C4" s="2">
        <f>(Table1[[#This Row],[Spectrometer Temperature (K)]]*1.1235)-36.208</f>
        <v>270.67602499999998</v>
      </c>
      <c r="D4">
        <v>0</v>
      </c>
      <c r="E4" s="1">
        <f>Table1[[#This Row],[Signal Intensity]]/688834.2</f>
        <v>0</v>
      </c>
    </row>
    <row r="5" spans="1:5" x14ac:dyDescent="0.25">
      <c r="A5">
        <v>2</v>
      </c>
      <c r="B5" s="2">
        <f>Table1[[#This Row],[Spectrometer]]+273.15</f>
        <v>275.14999999999998</v>
      </c>
      <c r="C5" s="2">
        <f>(Table1[[#This Row],[Spectrometer Temperature (K)]]*1.1235)-36.208</f>
        <v>272.92302499999994</v>
      </c>
      <c r="D5">
        <v>0</v>
      </c>
      <c r="E5" s="1">
        <f>Table1[[#This Row],[Signal Intensity]]/688834.2</f>
        <v>0</v>
      </c>
    </row>
    <row r="6" spans="1:5" x14ac:dyDescent="0.25">
      <c r="A6">
        <v>3</v>
      </c>
      <c r="B6">
        <f>Table1[[#This Row],[Spectrometer]]+273.15</f>
        <v>276.14999999999998</v>
      </c>
      <c r="C6">
        <f>(Table1[[#This Row],[Spectrometer Temperature (K)]]*1.1235)-36.208</f>
        <v>274.04652499999997</v>
      </c>
      <c r="D6">
        <v>0</v>
      </c>
      <c r="E6" s="1">
        <f>Table1[[#This Row],[Signal Intensity]]/688834.2</f>
        <v>0</v>
      </c>
    </row>
    <row r="7" spans="1:5" x14ac:dyDescent="0.25">
      <c r="A7">
        <v>4</v>
      </c>
      <c r="B7" s="2">
        <f>Table1[[#This Row],[Spectrometer]]+273.15</f>
        <v>277.14999999999998</v>
      </c>
      <c r="C7" s="2">
        <f>(Table1[[#This Row],[Spectrometer Temperature (K)]]*1.1235)-36.208</f>
        <v>275.17002500000001</v>
      </c>
      <c r="D7">
        <v>0</v>
      </c>
      <c r="E7" s="1">
        <f>Table1[[#This Row],[Signal Intensity]]/688834.2</f>
        <v>0</v>
      </c>
    </row>
    <row r="8" spans="1:5" x14ac:dyDescent="0.25">
      <c r="A8">
        <v>4.3</v>
      </c>
      <c r="B8" s="2">
        <f>Table1[[#This Row],[Spectrometer]]+273.15</f>
        <v>277.45</v>
      </c>
      <c r="C8" s="2">
        <f>(Table1[[#This Row],[Spectrometer Temperature (K)]]*1.1235)-36.208</f>
        <v>275.50707499999999</v>
      </c>
      <c r="D8">
        <v>0</v>
      </c>
      <c r="E8" s="1">
        <f>Table1[[#This Row],[Signal Intensity]]/688834.2</f>
        <v>0</v>
      </c>
    </row>
    <row r="9" spans="1:5" x14ac:dyDescent="0.25">
      <c r="A9">
        <v>4.5999999999999996</v>
      </c>
      <c r="B9" s="2">
        <f>Table1[[#This Row],[Spectrometer]]+273.15</f>
        <v>277.75</v>
      </c>
      <c r="C9" s="2">
        <f>(Table1[[#This Row],[Spectrometer Temperature (K)]]*1.1235)-36.208</f>
        <v>275.84412499999996</v>
      </c>
      <c r="D9">
        <v>0</v>
      </c>
      <c r="E9" s="1">
        <f>Table1[[#This Row],[Signal Intensity]]/688834.2</f>
        <v>0</v>
      </c>
    </row>
    <row r="10" spans="1:5" x14ac:dyDescent="0.25">
      <c r="A10">
        <v>4.9000000000000004</v>
      </c>
      <c r="B10" s="2">
        <f>Table1[[#This Row],[Spectrometer]]+273.15</f>
        <v>278.04999999999995</v>
      </c>
      <c r="C10" s="2">
        <f>(Table1[[#This Row],[Spectrometer Temperature (K)]]*1.1235)-36.208</f>
        <v>276.18117499999994</v>
      </c>
      <c r="D10">
        <v>0</v>
      </c>
      <c r="E10" s="1">
        <f>Table1[[#This Row],[Signal Intensity]]/688834.2</f>
        <v>0</v>
      </c>
    </row>
    <row r="11" spans="1:5" x14ac:dyDescent="0.25">
      <c r="A11">
        <v>5.2</v>
      </c>
      <c r="B11" s="2">
        <f>Table1[[#This Row],[Spectrometer]]+273.15</f>
        <v>278.34999999999997</v>
      </c>
      <c r="C11" s="2">
        <f>(Table1[[#This Row],[Spectrometer Temperature (K)]]*1.1235)-36.208</f>
        <v>276.51822499999992</v>
      </c>
      <c r="D11">
        <v>0</v>
      </c>
      <c r="E11" s="1">
        <f>Table1[[#This Row],[Signal Intensity]]/688834.2</f>
        <v>0</v>
      </c>
    </row>
    <row r="12" spans="1:5" x14ac:dyDescent="0.25">
      <c r="A12">
        <v>5.4</v>
      </c>
      <c r="B12" s="2">
        <f>Table1[[#This Row],[Spectrometer]]+273.15</f>
        <v>278.54999999999995</v>
      </c>
      <c r="C12" s="2">
        <f>(Table1[[#This Row],[Spectrometer Temperature (K)]]*1.1235)-36.208</f>
        <v>276.7429249999999</v>
      </c>
      <c r="D12">
        <v>0</v>
      </c>
      <c r="E12" s="1">
        <f>Table1[[#This Row],[Signal Intensity]]/688834.2</f>
        <v>0</v>
      </c>
    </row>
    <row r="13" spans="1:5" x14ac:dyDescent="0.25">
      <c r="A13">
        <v>5.5</v>
      </c>
      <c r="B13" s="2">
        <f>Table1[[#This Row],[Spectrometer]]+273.15</f>
        <v>278.64999999999998</v>
      </c>
      <c r="C13" s="2">
        <f>(Table1[[#This Row],[Spectrometer Temperature (K)]]*1.1235)-36.208</f>
        <v>276.85527500000001</v>
      </c>
      <c r="D13">
        <v>0</v>
      </c>
      <c r="E13" s="1">
        <f>Table1[[#This Row],[Signal Intensity]]/688834.2</f>
        <v>0</v>
      </c>
    </row>
    <row r="14" spans="1:5" x14ac:dyDescent="0.25">
      <c r="A14">
        <v>5.6</v>
      </c>
      <c r="B14" s="2">
        <f>Table1[[#This Row],[Spectrometer]]+273.15</f>
        <v>278.75</v>
      </c>
      <c r="C14" s="2">
        <f>(Table1[[#This Row],[Spectrometer Temperature (K)]]*1.1235)-36.208</f>
        <v>276.967625</v>
      </c>
      <c r="D14">
        <v>0</v>
      </c>
      <c r="E14" s="1">
        <f>Table1[[#This Row],[Signal Intensity]]/688834.2</f>
        <v>0</v>
      </c>
    </row>
    <row r="15" spans="1:5" x14ac:dyDescent="0.25">
      <c r="A15">
        <v>5.7</v>
      </c>
      <c r="B15" s="2">
        <f>Table1[[#This Row],[Spectrometer]]+273.15</f>
        <v>278.84999999999997</v>
      </c>
      <c r="C15" s="2">
        <f>(Table1[[#This Row],[Spectrometer Temperature (K)]]*1.1235)-36.208</f>
        <v>277.07997499999999</v>
      </c>
      <c r="D15">
        <v>0</v>
      </c>
      <c r="E15" s="1">
        <f>Table1[[#This Row],[Signal Intensity]]/688834.2</f>
        <v>0</v>
      </c>
    </row>
    <row r="16" spans="1:5" x14ac:dyDescent="0.25">
      <c r="A16">
        <v>5.8</v>
      </c>
      <c r="B16" s="2">
        <f>Table1[[#This Row],[Spectrometer]]+273.15</f>
        <v>278.95</v>
      </c>
      <c r="C16" s="2">
        <f>(Table1[[#This Row],[Spectrometer Temperature (K)]]*1.1235)-36.208</f>
        <v>277.19232499999998</v>
      </c>
      <c r="D16">
        <v>1997.62</v>
      </c>
      <c r="E16" s="1">
        <f>Table1[[#This Row],[Signal Intensity]]/688834.2</f>
        <v>2.9000011904170846E-3</v>
      </c>
    </row>
    <row r="17" spans="1:5" x14ac:dyDescent="0.25">
      <c r="A17">
        <v>5.9</v>
      </c>
      <c r="B17" s="2">
        <f>Table1[[#This Row],[Spectrometer]]+273.15</f>
        <v>279.04999999999995</v>
      </c>
      <c r="C17" s="2">
        <f>(Table1[[#This Row],[Spectrometer Temperature (K)]]*1.1235)-36.208</f>
        <v>277.30467499999997</v>
      </c>
      <c r="D17">
        <v>6960.55</v>
      </c>
      <c r="E17" s="1">
        <f>Table1[[#This Row],[Signal Intensity]]/688834.2</f>
        <v>1.010482638637861E-2</v>
      </c>
    </row>
    <row r="18" spans="1:5" x14ac:dyDescent="0.25">
      <c r="A18">
        <v>6</v>
      </c>
      <c r="B18" s="2">
        <f>Table1[[#This Row],[Spectrometer]]+273.15</f>
        <v>279.14999999999998</v>
      </c>
      <c r="C18" s="2">
        <f>(Table1[[#This Row],[Spectrometer Temperature (K)]]*1.1235)-36.208</f>
        <v>277.41702499999997</v>
      </c>
      <c r="D18">
        <v>12316.75</v>
      </c>
      <c r="E18" s="1">
        <f>Table1[[#This Row],[Signal Intensity]]/688834.2</f>
        <v>1.7880572712562763E-2</v>
      </c>
    </row>
    <row r="19" spans="1:5" x14ac:dyDescent="0.25">
      <c r="A19">
        <v>6.1</v>
      </c>
      <c r="B19" s="2">
        <f>Table1[[#This Row],[Spectrometer]]+273.15</f>
        <v>279.25</v>
      </c>
      <c r="C19" s="2">
        <f>(Table1[[#This Row],[Spectrometer Temperature (K)]]*1.1235)-36.208</f>
        <v>277.52937499999996</v>
      </c>
      <c r="D19">
        <v>22175.77</v>
      </c>
      <c r="E19" s="1">
        <f>Table1[[#This Row],[Signal Intensity]]/688834.2</f>
        <v>3.2193189594825582E-2</v>
      </c>
    </row>
    <row r="20" spans="1:5" x14ac:dyDescent="0.25">
      <c r="A20">
        <v>6.2</v>
      </c>
      <c r="B20" s="2">
        <f>Table1[[#This Row],[Spectrometer]]+273.15</f>
        <v>279.34999999999997</v>
      </c>
      <c r="C20" s="2">
        <f>(Table1[[#This Row],[Spectrometer Temperature (K)]]*1.1235)-36.208</f>
        <v>277.64172499999995</v>
      </c>
      <c r="D20">
        <v>32684.36</v>
      </c>
      <c r="E20" s="1">
        <f>Table1[[#This Row],[Signal Intensity]]/688834.2</f>
        <v>4.7448805532594063E-2</v>
      </c>
    </row>
    <row r="21" spans="1:5" x14ac:dyDescent="0.25">
      <c r="A21">
        <v>6.3</v>
      </c>
      <c r="B21" s="2">
        <f>Table1[[#This Row],[Spectrometer]]+273.15</f>
        <v>279.45</v>
      </c>
      <c r="C21" s="2">
        <f>(Table1[[#This Row],[Spectrometer Temperature (K)]]*1.1235)-36.208</f>
        <v>277.75407499999994</v>
      </c>
      <c r="D21">
        <v>51168.78</v>
      </c>
      <c r="E21" s="1">
        <f>Table1[[#This Row],[Signal Intensity]]/688834.2</f>
        <v>7.4283158414608336E-2</v>
      </c>
    </row>
    <row r="22" spans="1:5" x14ac:dyDescent="0.25">
      <c r="A22">
        <v>6.4</v>
      </c>
      <c r="B22" s="2">
        <f>Table1[[#This Row],[Spectrometer]]+273.15</f>
        <v>279.54999999999995</v>
      </c>
      <c r="C22" s="2">
        <f>(Table1[[#This Row],[Spectrometer Temperature (K)]]*1.1235)-36.208</f>
        <v>277.86642499999994</v>
      </c>
      <c r="D22">
        <v>81476.98</v>
      </c>
      <c r="E22" s="1">
        <f>Table1[[#This Row],[Signal Intensity]]/688834.2</f>
        <v>0.11828242558223735</v>
      </c>
    </row>
    <row r="23" spans="1:5" x14ac:dyDescent="0.25">
      <c r="A23">
        <v>6.5</v>
      </c>
      <c r="B23" s="2">
        <f>Table1[[#This Row],[Spectrometer]]+273.15</f>
        <v>279.64999999999998</v>
      </c>
      <c r="C23" s="2">
        <f>(Table1[[#This Row],[Spectrometer Temperature (K)]]*1.1235)-36.208</f>
        <v>277.97877499999993</v>
      </c>
      <c r="D23">
        <v>134796.06</v>
      </c>
      <c r="E23" s="1">
        <f>Table1[[#This Row],[Signal Intensity]]/688834.2</f>
        <v>0.19568723504146573</v>
      </c>
    </row>
    <row r="24" spans="1:5" x14ac:dyDescent="0.25">
      <c r="A24">
        <v>6.6</v>
      </c>
      <c r="B24" s="2">
        <f>Table1[[#This Row],[Spectrometer]]+273.15</f>
        <v>279.75</v>
      </c>
      <c r="C24" s="2">
        <f>(Table1[[#This Row],[Spectrometer Temperature (K)]]*1.1235)-36.208</f>
        <v>278.09112500000003</v>
      </c>
      <c r="D24">
        <v>180135.94</v>
      </c>
      <c r="E24" s="1">
        <f>Table1[[#This Row],[Signal Intensity]]/688834.2</f>
        <v>0.26150841523257701</v>
      </c>
    </row>
    <row r="25" spans="1:5" x14ac:dyDescent="0.25">
      <c r="A25">
        <v>6.7</v>
      </c>
      <c r="B25" s="2">
        <f>Table1[[#This Row],[Spectrometer]]+273.15</f>
        <v>279.84999999999997</v>
      </c>
      <c r="C25" s="2">
        <f>(Table1[[#This Row],[Spectrometer Temperature (K)]]*1.1235)-36.208</f>
        <v>278.20347499999991</v>
      </c>
      <c r="D25">
        <v>241734.58</v>
      </c>
      <c r="E25" s="1">
        <f>Table1[[#This Row],[Signal Intensity]]/688834.2</f>
        <v>0.35093289502756975</v>
      </c>
    </row>
    <row r="26" spans="1:5" x14ac:dyDescent="0.25">
      <c r="A26">
        <v>6.8</v>
      </c>
      <c r="B26" s="2">
        <f>Table1[[#This Row],[Spectrometer]]+273.15</f>
        <v>279.95</v>
      </c>
      <c r="C26" s="2">
        <f>(Table1[[#This Row],[Spectrometer Temperature (K)]]*1.1235)-36.208</f>
        <v>278.31582500000002</v>
      </c>
      <c r="D26">
        <v>319344.74</v>
      </c>
      <c r="E26" s="1">
        <f>Table1[[#This Row],[Signal Intensity]]/688834.2</f>
        <v>0.46360174915821545</v>
      </c>
    </row>
    <row r="27" spans="1:5" x14ac:dyDescent="0.25">
      <c r="A27">
        <v>6.9</v>
      </c>
      <c r="B27">
        <f>Table1[[#This Row],[Spectrometer]]+273.15</f>
        <v>280.04999999999995</v>
      </c>
      <c r="C27">
        <f>(Table1[[#This Row],[Spectrometer Temperature (K)]]*1.1235)-36.208</f>
        <v>278.4281749999999</v>
      </c>
      <c r="D27">
        <v>404846.24</v>
      </c>
      <c r="E27" s="1">
        <f>Table1[[#This Row],[Signal Intensity]]/688834.2</f>
        <v>0.587726683721569</v>
      </c>
    </row>
    <row r="28" spans="1:5" x14ac:dyDescent="0.25">
      <c r="A28">
        <v>7</v>
      </c>
      <c r="B28">
        <f>Table1[[#This Row],[Spectrometer]]+273.15</f>
        <v>280.14999999999998</v>
      </c>
      <c r="C28">
        <f>(Table1[[#This Row],[Spectrometer Temperature (K)]]*1.1235)-36.208</f>
        <v>278.540525</v>
      </c>
      <c r="D28">
        <v>520242.94</v>
      </c>
      <c r="E28" s="1">
        <f>Table1[[#This Row],[Signal Intensity]]/688834.2</f>
        <v>0.75525132172589582</v>
      </c>
    </row>
    <row r="29" spans="1:5" x14ac:dyDescent="0.25">
      <c r="A29">
        <v>7.1</v>
      </c>
      <c r="B29">
        <f>Table1[[#This Row],[Spectrometer]]+273.15</f>
        <v>280.25</v>
      </c>
      <c r="C29">
        <f>(Table1[[#This Row],[Spectrometer Temperature (K)]]*1.1235)-36.208</f>
        <v>278.65287499999999</v>
      </c>
      <c r="D29">
        <v>667593.27</v>
      </c>
      <c r="E29" s="1">
        <f>Table1[[#This Row],[Signal Intensity]]/688834.2</f>
        <v>0.96916394395051819</v>
      </c>
    </row>
    <row r="30" spans="1:5" x14ac:dyDescent="0.25">
      <c r="A30">
        <v>7.2</v>
      </c>
      <c r="B30">
        <f>Table1[[#This Row],[Spectrometer]]+273.15</f>
        <v>280.34999999999997</v>
      </c>
      <c r="C30">
        <f>(Table1[[#This Row],[Spectrometer Temperature (K)]]*1.1235)-36.208</f>
        <v>278.76522499999999</v>
      </c>
      <c r="D30">
        <v>688834.2</v>
      </c>
      <c r="E30" s="1">
        <f>Table1[[#This Row],[Signal Intensity]]/688834.2</f>
        <v>1</v>
      </c>
    </row>
    <row r="31" spans="1:5" x14ac:dyDescent="0.25">
      <c r="A31">
        <v>7.3</v>
      </c>
      <c r="B31" s="2">
        <f>Table1[[#This Row],[Spectrometer]]+273.15</f>
        <v>280.45</v>
      </c>
      <c r="C31" s="2">
        <f>(Table1[[#This Row],[Spectrometer Temperature (K)]]*1.1235)-36.208</f>
        <v>278.87757499999998</v>
      </c>
      <c r="D31">
        <v>688834.2</v>
      </c>
      <c r="E31" s="1">
        <v>1</v>
      </c>
    </row>
    <row r="32" spans="1:5" x14ac:dyDescent="0.25">
      <c r="A32">
        <v>7.5</v>
      </c>
      <c r="B32">
        <f>Table1[[#This Row],[Spectrometer]]+273.15</f>
        <v>280.64999999999998</v>
      </c>
      <c r="C32">
        <f>(Table1[[#This Row],[Spectrometer Temperature (K)]]*1.1235)-36.208</f>
        <v>279.10227499999996</v>
      </c>
      <c r="D32">
        <v>688834.2</v>
      </c>
      <c r="E32" s="1">
        <f>Table1[[#This Row],[Signal Intensity]]/688834.2</f>
        <v>1</v>
      </c>
    </row>
    <row r="33" spans="1:6" x14ac:dyDescent="0.25">
      <c r="A33">
        <v>8</v>
      </c>
      <c r="B33">
        <f>Table1[[#This Row],[Spectrometer]]+273.15</f>
        <v>281.14999999999998</v>
      </c>
      <c r="C33">
        <f>(Table1[[#This Row],[Spectrometer Temperature (K)]]*1.1235)-36.208</f>
        <v>279.66402499999992</v>
      </c>
      <c r="D33">
        <v>688834.2</v>
      </c>
      <c r="E33" s="1">
        <f>Table1[[#This Row],[Signal Intensity]]/688834.2</f>
        <v>1</v>
      </c>
    </row>
    <row r="34" spans="1:6" x14ac:dyDescent="0.25">
      <c r="A34">
        <v>8.5</v>
      </c>
      <c r="B34">
        <f>Table1[[#This Row],[Spectrometer]]+273.15</f>
        <v>281.64999999999998</v>
      </c>
      <c r="C34">
        <f>(Table1[[#This Row],[Spectrometer Temperature (K)]]*1.1235)-36.208</f>
        <v>280.225775</v>
      </c>
      <c r="D34">
        <v>688834.2</v>
      </c>
      <c r="E34" s="1">
        <f>Table1[[#This Row],[Signal Intensity]]/688834.2</f>
        <v>1</v>
      </c>
    </row>
    <row r="35" spans="1:6" x14ac:dyDescent="0.25">
      <c r="A35">
        <v>8.6</v>
      </c>
      <c r="B35">
        <f>Table1[[#This Row],[Spectrometer]]+273.15</f>
        <v>281.75</v>
      </c>
      <c r="C35">
        <f>(Table1[[#This Row],[Spectrometer Temperature (K)]]*1.1235)-36.208</f>
        <v>280.33812499999999</v>
      </c>
      <c r="D35" s="1"/>
      <c r="E35" s="1"/>
    </row>
    <row r="36" spans="1:6" x14ac:dyDescent="0.25">
      <c r="A36">
        <v>8.6999999999999993</v>
      </c>
      <c r="B36">
        <f>Table1[[#This Row],[Spectrometer]]+273.15</f>
        <v>281.84999999999997</v>
      </c>
      <c r="C36">
        <f>(Table1[[#This Row],[Spectrometer Temperature (K)]]*1.1235)-36.208</f>
        <v>280.45047499999998</v>
      </c>
      <c r="D36" s="1"/>
      <c r="E36" s="1"/>
    </row>
    <row r="37" spans="1:6" x14ac:dyDescent="0.25">
      <c r="A37">
        <v>8.8000000000000007</v>
      </c>
      <c r="B37">
        <f>Table1[[#This Row],[Spectrometer]]+273.15</f>
        <v>281.95</v>
      </c>
      <c r="C37">
        <f>(Table1[[#This Row],[Spectrometer Temperature (K)]]*1.1235)-36.208</f>
        <v>280.56282499999998</v>
      </c>
      <c r="D37" s="1"/>
      <c r="E37" s="1"/>
    </row>
    <row r="38" spans="1:6" x14ac:dyDescent="0.25">
      <c r="B38" s="2"/>
      <c r="C38" s="2"/>
      <c r="D38" s="1"/>
      <c r="E38" s="1"/>
      <c r="F38" s="1"/>
    </row>
    <row r="40" spans="1:6" x14ac:dyDescent="0.25">
      <c r="A40" t="s">
        <v>7</v>
      </c>
    </row>
    <row r="41" spans="1:6" x14ac:dyDescent="0.25">
      <c r="B41" s="2"/>
      <c r="C41" s="2"/>
      <c r="D41" s="1"/>
      <c r="E41" s="1"/>
      <c r="F41" s="1"/>
    </row>
    <row r="42" spans="1:6" x14ac:dyDescent="0.25">
      <c r="A42" t="s">
        <v>0</v>
      </c>
      <c r="B42" s="2" t="s">
        <v>1</v>
      </c>
      <c r="C42" s="2" t="s">
        <v>2</v>
      </c>
      <c r="D42" s="1" t="s">
        <v>9</v>
      </c>
      <c r="E42" s="1" t="s">
        <v>10</v>
      </c>
    </row>
    <row r="43" spans="1:6" x14ac:dyDescent="0.25">
      <c r="A43">
        <v>-30</v>
      </c>
      <c r="B43" s="2">
        <v>243.14999999999998</v>
      </c>
      <c r="C43" s="2">
        <v>236.97102499999997</v>
      </c>
      <c r="D43" s="1">
        <v>0</v>
      </c>
      <c r="E43" s="1">
        <v>0</v>
      </c>
    </row>
    <row r="44" spans="1:6" x14ac:dyDescent="0.25">
      <c r="A44">
        <v>-20</v>
      </c>
      <c r="B44" s="2">
        <v>253.14999999999998</v>
      </c>
      <c r="C44" s="2">
        <v>248.20602499999998</v>
      </c>
      <c r="D44" s="1">
        <v>0</v>
      </c>
      <c r="E44" s="1">
        <v>0</v>
      </c>
    </row>
    <row r="45" spans="1:6" x14ac:dyDescent="0.25">
      <c r="A45">
        <v>-10</v>
      </c>
      <c r="B45" s="2">
        <v>263.14999999999998</v>
      </c>
      <c r="C45" s="2">
        <v>259.44102499999997</v>
      </c>
      <c r="D45" s="1">
        <v>0</v>
      </c>
      <c r="E45" s="1">
        <v>0</v>
      </c>
    </row>
    <row r="46" spans="1:6" x14ac:dyDescent="0.25">
      <c r="A46">
        <v>0</v>
      </c>
      <c r="B46">
        <v>273.14999999999998</v>
      </c>
      <c r="C46">
        <v>270.67602499999998</v>
      </c>
      <c r="D46">
        <v>0</v>
      </c>
      <c r="E46">
        <v>0</v>
      </c>
    </row>
    <row r="47" spans="1:6" x14ac:dyDescent="0.25">
      <c r="A47">
        <v>5</v>
      </c>
      <c r="B47">
        <v>278.14999999999998</v>
      </c>
      <c r="C47">
        <v>276.29352499999993</v>
      </c>
      <c r="D47">
        <v>0</v>
      </c>
      <c r="E47">
        <v>0</v>
      </c>
    </row>
    <row r="48" spans="1:6" x14ac:dyDescent="0.25">
      <c r="A48">
        <v>10</v>
      </c>
      <c r="B48">
        <v>283.14999999999998</v>
      </c>
      <c r="C48">
        <v>281.911025</v>
      </c>
      <c r="D48">
        <v>0</v>
      </c>
      <c r="E48">
        <v>0</v>
      </c>
    </row>
    <row r="49" spans="1:5" x14ac:dyDescent="0.25">
      <c r="A49">
        <v>11</v>
      </c>
      <c r="B49">
        <v>284.14999999999998</v>
      </c>
      <c r="C49">
        <v>283.03452499999992</v>
      </c>
      <c r="D49">
        <v>0</v>
      </c>
      <c r="E49">
        <v>0</v>
      </c>
    </row>
    <row r="50" spans="1:5" x14ac:dyDescent="0.25">
      <c r="A50">
        <v>12</v>
      </c>
      <c r="B50">
        <v>285.14999999999998</v>
      </c>
      <c r="C50">
        <v>284.15802499999995</v>
      </c>
      <c r="D50">
        <v>0</v>
      </c>
      <c r="E50">
        <v>0</v>
      </c>
    </row>
    <row r="51" spans="1:5" x14ac:dyDescent="0.25">
      <c r="A51">
        <v>13</v>
      </c>
      <c r="B51">
        <v>286.14999999999998</v>
      </c>
      <c r="C51">
        <v>285.28152499999999</v>
      </c>
      <c r="D51">
        <v>0</v>
      </c>
      <c r="E51">
        <v>0</v>
      </c>
    </row>
    <row r="52" spans="1:5" x14ac:dyDescent="0.25">
      <c r="A52">
        <v>14</v>
      </c>
      <c r="B52">
        <v>287.14999999999998</v>
      </c>
      <c r="C52">
        <v>286.40502499999991</v>
      </c>
      <c r="D52">
        <v>0</v>
      </c>
      <c r="E52">
        <v>0</v>
      </c>
    </row>
    <row r="53" spans="1:5" x14ac:dyDescent="0.25">
      <c r="A53">
        <v>15</v>
      </c>
      <c r="B53">
        <v>288.14999999999998</v>
      </c>
      <c r="C53">
        <v>287.52852499999995</v>
      </c>
      <c r="D53">
        <v>0</v>
      </c>
      <c r="E53">
        <v>0</v>
      </c>
    </row>
    <row r="54" spans="1:5" x14ac:dyDescent="0.25">
      <c r="A54">
        <v>16</v>
      </c>
      <c r="B54">
        <v>289.14999999999998</v>
      </c>
      <c r="C54">
        <v>288.65202499999998</v>
      </c>
      <c r="D54">
        <v>282.52</v>
      </c>
      <c r="E54">
        <v>3.5954632919640399E-3</v>
      </c>
    </row>
    <row r="55" spans="1:5" x14ac:dyDescent="0.25">
      <c r="A55">
        <v>17.5</v>
      </c>
      <c r="B55">
        <v>290.64999999999998</v>
      </c>
      <c r="C55">
        <v>290.33727499999998</v>
      </c>
      <c r="D55">
        <v>765.3</v>
      </c>
      <c r="E55">
        <v>9.7395159894523558E-3</v>
      </c>
    </row>
    <row r="56" spans="1:5" x14ac:dyDescent="0.25">
      <c r="A56">
        <v>18</v>
      </c>
      <c r="B56">
        <v>291.14999999999998</v>
      </c>
      <c r="C56">
        <v>290.89902499999994</v>
      </c>
      <c r="D56">
        <v>4019.5</v>
      </c>
      <c r="E56">
        <v>5.1153775669154251E-2</v>
      </c>
    </row>
    <row r="57" spans="1:5" x14ac:dyDescent="0.25">
      <c r="A57">
        <v>18.2</v>
      </c>
      <c r="B57">
        <v>291.34999999999997</v>
      </c>
      <c r="C57">
        <v>291.12372499999992</v>
      </c>
      <c r="D57">
        <v>10378.950000000001</v>
      </c>
      <c r="E57">
        <v>0.13208669734578146</v>
      </c>
    </row>
    <row r="58" spans="1:5" x14ac:dyDescent="0.25">
      <c r="A58">
        <v>18.399999999999999</v>
      </c>
      <c r="B58">
        <v>291.54999999999995</v>
      </c>
      <c r="C58">
        <v>291.34842499999991</v>
      </c>
      <c r="D58">
        <v>16664.86</v>
      </c>
      <c r="E58">
        <v>0.21208371936754869</v>
      </c>
    </row>
    <row r="59" spans="1:5" x14ac:dyDescent="0.25">
      <c r="A59">
        <v>18.600000000000001</v>
      </c>
      <c r="B59">
        <v>291.75</v>
      </c>
      <c r="C59">
        <v>291.573125</v>
      </c>
      <c r="D59">
        <v>23074.04</v>
      </c>
      <c r="E59">
        <v>0.29364952505065106</v>
      </c>
    </row>
    <row r="60" spans="1:5" x14ac:dyDescent="0.25">
      <c r="A60">
        <v>18.8</v>
      </c>
      <c r="B60">
        <v>291.95</v>
      </c>
      <c r="C60">
        <v>291.79782499999999</v>
      </c>
      <c r="D60">
        <v>32491.759999999998</v>
      </c>
      <c r="E60">
        <v>0.41350322232516462</v>
      </c>
    </row>
    <row r="61" spans="1:5" x14ac:dyDescent="0.25">
      <c r="A61">
        <v>19</v>
      </c>
      <c r="B61">
        <v>292.14999999999998</v>
      </c>
      <c r="C61">
        <v>292.02252499999997</v>
      </c>
      <c r="D61">
        <v>43220.52</v>
      </c>
      <c r="E61">
        <v>0.55004174260086935</v>
      </c>
    </row>
    <row r="62" spans="1:5" x14ac:dyDescent="0.25">
      <c r="A62">
        <v>19.2</v>
      </c>
      <c r="B62">
        <v>292.34999999999997</v>
      </c>
      <c r="C62">
        <v>292.24722499999996</v>
      </c>
      <c r="D62">
        <v>55483.58</v>
      </c>
      <c r="E62">
        <v>0.70610638254548419</v>
      </c>
    </row>
    <row r="63" spans="1:5" x14ac:dyDescent="0.25">
      <c r="A63">
        <v>19.399999999999999</v>
      </c>
      <c r="B63">
        <v>292.54999999999995</v>
      </c>
      <c r="C63">
        <v>292.47192499999994</v>
      </c>
      <c r="D63">
        <v>67588.210000000006</v>
      </c>
      <c r="E63">
        <v>0.86015477850968736</v>
      </c>
    </row>
    <row r="64" spans="1:5" x14ac:dyDescent="0.25">
      <c r="A64">
        <v>19.600000000000001</v>
      </c>
      <c r="B64">
        <v>292.75</v>
      </c>
      <c r="C64">
        <v>292.69662500000004</v>
      </c>
      <c r="D64">
        <v>75274.86</v>
      </c>
      <c r="E64">
        <v>0.957978181855204</v>
      </c>
    </row>
    <row r="65" spans="1:5" x14ac:dyDescent="0.25">
      <c r="A65">
        <v>19.8</v>
      </c>
      <c r="B65">
        <v>292.95</v>
      </c>
      <c r="C65">
        <v>292.92132500000002</v>
      </c>
      <c r="D65">
        <v>77486.97</v>
      </c>
      <c r="E65">
        <v>0.98613038454098412</v>
      </c>
    </row>
    <row r="66" spans="1:5" x14ac:dyDescent="0.25">
      <c r="A66">
        <v>20</v>
      </c>
      <c r="B66">
        <v>293.14999999999998</v>
      </c>
      <c r="C66">
        <v>293.14602500000001</v>
      </c>
      <c r="D66">
        <v>78576.800000000003</v>
      </c>
      <c r="E66">
        <v>1</v>
      </c>
    </row>
    <row r="67" spans="1:5" x14ac:dyDescent="0.25">
      <c r="A67">
        <v>20.8</v>
      </c>
      <c r="B67">
        <v>293.95</v>
      </c>
      <c r="C67">
        <v>294.04482499999995</v>
      </c>
      <c r="D67">
        <v>78576.800000000003</v>
      </c>
      <c r="E67">
        <v>1</v>
      </c>
    </row>
    <row r="68" spans="1:5" x14ac:dyDescent="0.25">
      <c r="A68">
        <v>21.1</v>
      </c>
      <c r="B68">
        <v>294.25</v>
      </c>
      <c r="C68">
        <v>294.38187500000004</v>
      </c>
      <c r="D68">
        <v>78576.800000000003</v>
      </c>
      <c r="E68">
        <v>1</v>
      </c>
    </row>
    <row r="71" spans="1:5" x14ac:dyDescent="0.25">
      <c r="A71" t="s">
        <v>11</v>
      </c>
    </row>
    <row r="73" spans="1:5" x14ac:dyDescent="0.25">
      <c r="A73" t="s">
        <v>14</v>
      </c>
      <c r="B73" t="s">
        <v>15</v>
      </c>
      <c r="C73" t="s">
        <v>16</v>
      </c>
      <c r="D73" t="s">
        <v>17</v>
      </c>
      <c r="E73" t="s">
        <v>10</v>
      </c>
    </row>
    <row r="74" spans="1:5" x14ac:dyDescent="0.25">
      <c r="A74">
        <v>0</v>
      </c>
      <c r="B74">
        <v>273.14999999999998</v>
      </c>
      <c r="C74">
        <v>270.67602499999998</v>
      </c>
      <c r="D74">
        <v>0</v>
      </c>
      <c r="E74">
        <v>0</v>
      </c>
    </row>
    <row r="75" spans="1:5" x14ac:dyDescent="0.25">
      <c r="A75">
        <v>10</v>
      </c>
      <c r="B75">
        <v>283.14999999999998</v>
      </c>
      <c r="C75">
        <v>281.911025</v>
      </c>
      <c r="D75">
        <v>0</v>
      </c>
      <c r="E75">
        <v>0</v>
      </c>
    </row>
    <row r="76" spans="1:5" x14ac:dyDescent="0.25">
      <c r="A76">
        <v>15</v>
      </c>
      <c r="B76">
        <v>288.14999999999998</v>
      </c>
      <c r="C76">
        <v>287.52852499999995</v>
      </c>
      <c r="D76">
        <v>0</v>
      </c>
      <c r="E76">
        <v>0</v>
      </c>
    </row>
    <row r="77" spans="1:5" x14ac:dyDescent="0.25">
      <c r="A77">
        <v>16</v>
      </c>
      <c r="B77">
        <v>289.14999999999998</v>
      </c>
      <c r="C77">
        <v>288.65202499999998</v>
      </c>
      <c r="D77">
        <v>0</v>
      </c>
      <c r="E77">
        <v>0</v>
      </c>
    </row>
    <row r="78" spans="1:5" x14ac:dyDescent="0.25">
      <c r="A78">
        <v>19</v>
      </c>
      <c r="B78">
        <v>292.14999999999998</v>
      </c>
      <c r="C78">
        <v>292.02252499999997</v>
      </c>
      <c r="D78">
        <v>113.31</v>
      </c>
      <c r="E78">
        <v>0</v>
      </c>
    </row>
    <row r="79" spans="1:5" x14ac:dyDescent="0.25">
      <c r="A79">
        <v>20</v>
      </c>
      <c r="B79">
        <v>293.14999999999998</v>
      </c>
      <c r="C79">
        <v>293.14602500000001</v>
      </c>
      <c r="D79">
        <v>424.23</v>
      </c>
      <c r="E79">
        <v>0</v>
      </c>
    </row>
    <row r="80" spans="1:5" x14ac:dyDescent="0.25">
      <c r="A80">
        <v>20.5</v>
      </c>
      <c r="B80">
        <v>293.64999999999998</v>
      </c>
      <c r="C80">
        <v>293.70777499999997</v>
      </c>
      <c r="D80">
        <v>1049.6199999999999</v>
      </c>
      <c r="E80">
        <v>1.4708148051535174E-3</v>
      </c>
    </row>
    <row r="81" spans="1:5" x14ac:dyDescent="0.25">
      <c r="A81">
        <v>21</v>
      </c>
      <c r="B81">
        <v>294.14999999999998</v>
      </c>
      <c r="C81">
        <v>294.26952499999993</v>
      </c>
      <c r="D81">
        <v>2384.63</v>
      </c>
      <c r="E81">
        <v>6.0621079532254315E-3</v>
      </c>
    </row>
    <row r="82" spans="1:5" x14ac:dyDescent="0.25">
      <c r="A82">
        <v>21.5</v>
      </c>
      <c r="B82">
        <v>294.64999999999998</v>
      </c>
      <c r="C82">
        <v>294.83127500000001</v>
      </c>
      <c r="D82">
        <v>5589.84</v>
      </c>
      <c r="E82">
        <v>1.3845614578535706E-2</v>
      </c>
    </row>
    <row r="83" spans="1:5" x14ac:dyDescent="0.25">
      <c r="A83">
        <v>22</v>
      </c>
      <c r="B83">
        <v>295.14999999999998</v>
      </c>
      <c r="C83">
        <v>295.39302499999997</v>
      </c>
      <c r="D83">
        <v>12249.72</v>
      </c>
      <c r="E83">
        <v>1.4983268595091848E-2</v>
      </c>
    </row>
    <row r="84" spans="1:5" x14ac:dyDescent="0.25">
      <c r="A84">
        <v>22.3</v>
      </c>
      <c r="B84">
        <v>295.45</v>
      </c>
      <c r="C84">
        <v>295.73007499999994</v>
      </c>
      <c r="D84">
        <v>18348.88</v>
      </c>
      <c r="E84">
        <v>1.5086958471063432E-2</v>
      </c>
    </row>
    <row r="85" spans="1:5" x14ac:dyDescent="0.25">
      <c r="A85">
        <v>22.6</v>
      </c>
      <c r="B85">
        <v>295.75</v>
      </c>
      <c r="C85">
        <v>296.06712500000003</v>
      </c>
      <c r="D85">
        <v>24475.4</v>
      </c>
      <c r="E85">
        <v>1.5420608362849352E-2</v>
      </c>
    </row>
    <row r="86" spans="1:5" x14ac:dyDescent="0.25">
      <c r="A86">
        <v>22.9</v>
      </c>
      <c r="B86">
        <v>296.04999999999995</v>
      </c>
      <c r="C86">
        <v>296.4041749999999</v>
      </c>
      <c r="D86">
        <v>30654.69</v>
      </c>
      <c r="E86">
        <v>1.6883923585778511E-2</v>
      </c>
    </row>
    <row r="87" spans="1:5" x14ac:dyDescent="0.25">
      <c r="A87">
        <v>23.2</v>
      </c>
      <c r="B87">
        <v>296.34999999999997</v>
      </c>
      <c r="C87">
        <v>296.74122499999999</v>
      </c>
      <c r="D87">
        <v>35462.160000000003</v>
      </c>
      <c r="E87">
        <v>2.4238975817923187E-2</v>
      </c>
    </row>
    <row r="88" spans="1:5" x14ac:dyDescent="0.25">
      <c r="A88">
        <v>23.5</v>
      </c>
      <c r="B88">
        <v>296.64999999999998</v>
      </c>
      <c r="C88">
        <v>297.07827499999996</v>
      </c>
      <c r="D88">
        <v>37154.28</v>
      </c>
      <c r="E88">
        <v>3.2644377147468685E-2</v>
      </c>
    </row>
    <row r="89" spans="1:5" x14ac:dyDescent="0.25">
      <c r="A89">
        <v>23.8</v>
      </c>
      <c r="B89">
        <v>296.95</v>
      </c>
      <c r="C89">
        <v>297.41532499999994</v>
      </c>
      <c r="D89">
        <v>37293.519999999997</v>
      </c>
      <c r="E89">
        <v>4.5805899399625837E-2</v>
      </c>
    </row>
    <row r="90" spans="1:5" x14ac:dyDescent="0.25">
      <c r="A90">
        <v>24.1</v>
      </c>
      <c r="B90">
        <v>297.25</v>
      </c>
      <c r="C90">
        <v>297.75237500000003</v>
      </c>
      <c r="D90">
        <v>37505.699999999997</v>
      </c>
      <c r="E90">
        <v>7.2587152074408898E-2</v>
      </c>
    </row>
    <row r="91" spans="1:5" x14ac:dyDescent="0.25">
      <c r="A91">
        <v>24.7</v>
      </c>
      <c r="B91">
        <v>297.84999999999997</v>
      </c>
      <c r="C91">
        <v>298.42647499999998</v>
      </c>
      <c r="D91">
        <v>38214.720000000001</v>
      </c>
      <c r="E91">
        <v>0.10999661703627923</v>
      </c>
    </row>
    <row r="92" spans="1:5" x14ac:dyDescent="0.25">
      <c r="A92">
        <v>25.3</v>
      </c>
      <c r="B92">
        <v>298.45</v>
      </c>
      <c r="C92">
        <v>299.10057499999994</v>
      </c>
      <c r="D92">
        <v>39058.33</v>
      </c>
      <c r="E92">
        <v>0.17370866568574306</v>
      </c>
    </row>
    <row r="93" spans="1:5" x14ac:dyDescent="0.25">
      <c r="A93">
        <v>25.9</v>
      </c>
      <c r="B93">
        <v>299.04999999999995</v>
      </c>
      <c r="C93">
        <v>299.77467499999989</v>
      </c>
      <c r="D93">
        <v>39992.620000000003</v>
      </c>
      <c r="E93">
        <v>0.26988493847489475</v>
      </c>
    </row>
    <row r="94" spans="1:5" x14ac:dyDescent="0.25">
      <c r="A94">
        <v>26.5</v>
      </c>
      <c r="B94">
        <v>299.64999999999998</v>
      </c>
      <c r="C94">
        <v>300.44877499999996</v>
      </c>
      <c r="D94">
        <v>41280.589999999997</v>
      </c>
      <c r="E94">
        <v>0.34132546964095745</v>
      </c>
    </row>
    <row r="95" spans="1:5" x14ac:dyDescent="0.25">
      <c r="A95">
        <v>27.1</v>
      </c>
      <c r="B95">
        <v>300.25</v>
      </c>
      <c r="C95">
        <v>301.12287500000002</v>
      </c>
      <c r="D95">
        <v>47068.91</v>
      </c>
      <c r="E95">
        <v>0.42691314750129411</v>
      </c>
    </row>
    <row r="96" spans="1:5" x14ac:dyDescent="0.25">
      <c r="A96">
        <v>27.3</v>
      </c>
      <c r="B96">
        <v>300.45</v>
      </c>
      <c r="C96">
        <v>301.34757500000001</v>
      </c>
      <c r="D96">
        <v>52256.62</v>
      </c>
      <c r="E96">
        <v>0.52439956469816218</v>
      </c>
    </row>
    <row r="97" spans="1:9" x14ac:dyDescent="0.25">
      <c r="A97">
        <v>27.5</v>
      </c>
      <c r="B97">
        <v>300.64999999999998</v>
      </c>
      <c r="C97">
        <v>301.57227499999999</v>
      </c>
      <c r="D97">
        <v>58842.77</v>
      </c>
      <c r="E97">
        <v>0.62819639123364057</v>
      </c>
    </row>
    <row r="98" spans="1:9" x14ac:dyDescent="0.25">
      <c r="A98">
        <v>27.7</v>
      </c>
      <c r="B98">
        <v>300.84999999999997</v>
      </c>
      <c r="C98">
        <v>301.79697499999997</v>
      </c>
      <c r="D98">
        <v>68358.850000000006</v>
      </c>
      <c r="E98">
        <v>0.74836431666170766</v>
      </c>
    </row>
    <row r="99" spans="1:9" x14ac:dyDescent="0.25">
      <c r="A99">
        <v>27.9</v>
      </c>
      <c r="B99">
        <v>301.04999999999995</v>
      </c>
      <c r="C99">
        <v>302.02167499999996</v>
      </c>
      <c r="D99">
        <v>80451.67</v>
      </c>
      <c r="E99">
        <v>0.85274871916102502</v>
      </c>
    </row>
    <row r="100" spans="1:9" x14ac:dyDescent="0.25">
      <c r="A100">
        <v>28.1</v>
      </c>
      <c r="B100">
        <v>301.25</v>
      </c>
      <c r="C100">
        <v>302.24637499999994</v>
      </c>
      <c r="D100">
        <v>93179.69</v>
      </c>
      <c r="E100">
        <v>0.93705779976930637</v>
      </c>
    </row>
    <row r="101" spans="1:9" x14ac:dyDescent="0.25">
      <c r="A101">
        <v>28.3</v>
      </c>
      <c r="B101">
        <v>301.45</v>
      </c>
      <c r="C101">
        <v>302.47107499999993</v>
      </c>
      <c r="D101">
        <v>104255.8</v>
      </c>
      <c r="E101">
        <v>0.98504395814907042</v>
      </c>
    </row>
    <row r="102" spans="1:9" x14ac:dyDescent="0.25">
      <c r="A102">
        <v>28.5</v>
      </c>
      <c r="B102">
        <v>301.64999999999998</v>
      </c>
      <c r="C102">
        <v>302.69577499999991</v>
      </c>
      <c r="D102">
        <v>110670.66</v>
      </c>
      <c r="E102">
        <v>0.99841872939143339</v>
      </c>
    </row>
    <row r="103" spans="1:9" x14ac:dyDescent="0.25">
      <c r="A103">
        <v>28.7</v>
      </c>
      <c r="B103">
        <v>301.84999999999997</v>
      </c>
      <c r="C103">
        <v>302.9204749999999</v>
      </c>
      <c r="D103">
        <v>115169.58</v>
      </c>
      <c r="E103">
        <v>0.99841872939143339</v>
      </c>
    </row>
    <row r="104" spans="1:9" x14ac:dyDescent="0.25">
      <c r="A104">
        <v>28.9</v>
      </c>
      <c r="B104">
        <v>302.04999999999995</v>
      </c>
      <c r="C104">
        <v>303.14517499999988</v>
      </c>
      <c r="D104">
        <v>115758.85</v>
      </c>
      <c r="E104">
        <v>0.99841872939143339</v>
      </c>
    </row>
    <row r="105" spans="1:9" x14ac:dyDescent="0.25">
      <c r="A105">
        <v>29.1</v>
      </c>
      <c r="B105">
        <v>302.25</v>
      </c>
      <c r="C105">
        <v>303.36987499999998</v>
      </c>
      <c r="D105">
        <v>115935.33</v>
      </c>
      <c r="E105">
        <v>0.99841872939143339</v>
      </c>
    </row>
    <row r="107" spans="1:9" x14ac:dyDescent="0.25">
      <c r="A107" t="s">
        <v>13</v>
      </c>
    </row>
    <row r="109" spans="1:9" x14ac:dyDescent="0.25">
      <c r="A109" t="s">
        <v>14</v>
      </c>
      <c r="B109" t="s">
        <v>15</v>
      </c>
      <c r="C109" t="s">
        <v>16</v>
      </c>
      <c r="D109" t="s">
        <v>17</v>
      </c>
      <c r="E109" t="s">
        <v>18</v>
      </c>
      <c r="F109" t="s">
        <v>19</v>
      </c>
      <c r="G109" t="s">
        <v>20</v>
      </c>
      <c r="H109" t="s">
        <v>21</v>
      </c>
      <c r="I109" t="s">
        <v>22</v>
      </c>
    </row>
    <row r="110" spans="1:9" x14ac:dyDescent="0.25">
      <c r="A110">
        <v>0</v>
      </c>
      <c r="B110">
        <v>273.14999999999998</v>
      </c>
      <c r="C110">
        <v>270.67602499999998</v>
      </c>
      <c r="D110">
        <v>0</v>
      </c>
      <c r="E110">
        <v>9.6239750000000299</v>
      </c>
      <c r="F110">
        <v>13.652438441496333</v>
      </c>
      <c r="G110">
        <v>0</v>
      </c>
      <c r="H110">
        <v>0</v>
      </c>
      <c r="I110">
        <v>0</v>
      </c>
    </row>
    <row r="111" spans="1:9" x14ac:dyDescent="0.25">
      <c r="A111">
        <v>2</v>
      </c>
      <c r="B111">
        <v>275.14999999999998</v>
      </c>
      <c r="C111">
        <v>272.92302499999994</v>
      </c>
      <c r="D111">
        <v>0</v>
      </c>
      <c r="E111">
        <v>7.3769750000000727</v>
      </c>
      <c r="F111">
        <v>16.912362621535113</v>
      </c>
      <c r="G111">
        <v>0</v>
      </c>
      <c r="I111">
        <v>0</v>
      </c>
    </row>
    <row r="112" spans="1:9" x14ac:dyDescent="0.25">
      <c r="A112">
        <v>3</v>
      </c>
      <c r="B112">
        <v>276.14999999999998</v>
      </c>
      <c r="C112">
        <v>274.04652499999997</v>
      </c>
      <c r="D112">
        <v>0</v>
      </c>
      <c r="E112">
        <v>6.2534750000000372</v>
      </c>
      <c r="F112">
        <v>19.420842211730179</v>
      </c>
      <c r="G112">
        <v>0</v>
      </c>
      <c r="H112">
        <v>0</v>
      </c>
      <c r="I112">
        <v>0</v>
      </c>
    </row>
    <row r="113" spans="1:9" x14ac:dyDescent="0.25">
      <c r="A113">
        <v>4</v>
      </c>
      <c r="B113">
        <v>277.14999999999998</v>
      </c>
      <c r="C113">
        <v>275.17002500000001</v>
      </c>
      <c r="D113">
        <v>0</v>
      </c>
      <c r="E113">
        <v>5.1299750000000017</v>
      </c>
      <c r="F113">
        <v>23.028070555899387</v>
      </c>
      <c r="G113">
        <v>0</v>
      </c>
      <c r="H113">
        <v>0</v>
      </c>
      <c r="I113">
        <v>0</v>
      </c>
    </row>
    <row r="114" spans="1:9" x14ac:dyDescent="0.25">
      <c r="A114">
        <v>4.3</v>
      </c>
      <c r="B114">
        <v>277.45</v>
      </c>
      <c r="C114">
        <v>275.50707499999999</v>
      </c>
      <c r="D114">
        <v>0</v>
      </c>
      <c r="E114">
        <v>4.7929250000000252</v>
      </c>
      <c r="F114">
        <v>24.440008710755844</v>
      </c>
      <c r="G114">
        <v>0</v>
      </c>
      <c r="H114">
        <v>0</v>
      </c>
      <c r="I114">
        <v>0</v>
      </c>
    </row>
    <row r="115" spans="1:9" x14ac:dyDescent="0.25">
      <c r="A115">
        <v>4.5999999999999996</v>
      </c>
      <c r="B115">
        <v>277.75</v>
      </c>
      <c r="C115">
        <v>275.84412499999996</v>
      </c>
      <c r="D115">
        <v>0</v>
      </c>
      <c r="E115">
        <v>4.4558750000000487</v>
      </c>
      <c r="F115">
        <v>26.065549695626306</v>
      </c>
      <c r="G115">
        <v>0</v>
      </c>
      <c r="H115">
        <v>0</v>
      </c>
      <c r="I115">
        <v>0</v>
      </c>
    </row>
    <row r="116" spans="1:9" x14ac:dyDescent="0.25">
      <c r="A116">
        <v>4.9000000000000004</v>
      </c>
      <c r="B116">
        <v>278.04999999999995</v>
      </c>
      <c r="C116">
        <v>276.18117499999994</v>
      </c>
      <c r="D116">
        <v>0</v>
      </c>
      <c r="E116">
        <v>4.1188250000000721</v>
      </c>
      <c r="F116">
        <v>27.957131888341504</v>
      </c>
      <c r="G116">
        <v>0</v>
      </c>
      <c r="H116">
        <v>0</v>
      </c>
      <c r="I116">
        <v>0</v>
      </c>
    </row>
    <row r="117" spans="1:9" x14ac:dyDescent="0.25">
      <c r="A117">
        <v>5.2</v>
      </c>
      <c r="B117">
        <v>278.34999999999997</v>
      </c>
      <c r="C117">
        <v>276.51822499999992</v>
      </c>
      <c r="D117">
        <v>0</v>
      </c>
      <c r="E117">
        <v>3.7817750000000956</v>
      </c>
      <c r="F117">
        <v>30.185887909777126</v>
      </c>
      <c r="G117">
        <v>0</v>
      </c>
      <c r="H117">
        <v>0</v>
      </c>
      <c r="I117">
        <v>0</v>
      </c>
    </row>
    <row r="118" spans="1:9" x14ac:dyDescent="0.25">
      <c r="A118">
        <v>5.4</v>
      </c>
      <c r="B118">
        <v>278.54999999999995</v>
      </c>
      <c r="C118">
        <v>276.7429249999999</v>
      </c>
      <c r="D118">
        <v>0</v>
      </c>
      <c r="E118">
        <v>3.5570750000001112</v>
      </c>
      <c r="F118">
        <v>31.90637567383223</v>
      </c>
      <c r="G118">
        <v>0</v>
      </c>
      <c r="H118">
        <v>0</v>
      </c>
      <c r="I118">
        <v>0</v>
      </c>
    </row>
    <row r="119" spans="1:9" x14ac:dyDescent="0.25">
      <c r="A119">
        <v>5.5</v>
      </c>
      <c r="B119">
        <v>278.64999999999998</v>
      </c>
      <c r="C119">
        <v>276.85527500000001</v>
      </c>
      <c r="D119">
        <v>0</v>
      </c>
      <c r="E119">
        <v>3.4447250000000054</v>
      </c>
      <c r="F119">
        <v>32.85079033885139</v>
      </c>
      <c r="G119">
        <v>0</v>
      </c>
      <c r="H119">
        <v>0</v>
      </c>
      <c r="I119">
        <v>0</v>
      </c>
    </row>
    <row r="120" spans="1:9" x14ac:dyDescent="0.25">
      <c r="A120">
        <v>5.6</v>
      </c>
      <c r="B120">
        <v>278.75</v>
      </c>
      <c r="C120">
        <v>276.967625</v>
      </c>
      <c r="D120">
        <v>0</v>
      </c>
      <c r="E120">
        <v>3.3323750000000132</v>
      </c>
      <c r="F120">
        <v>33.858886304812515</v>
      </c>
      <c r="G120">
        <v>0</v>
      </c>
      <c r="H120">
        <v>0</v>
      </c>
      <c r="I120">
        <v>0</v>
      </c>
    </row>
    <row r="121" spans="1:9" x14ac:dyDescent="0.25">
      <c r="A121">
        <v>5.7</v>
      </c>
      <c r="B121">
        <v>278.84999999999997</v>
      </c>
      <c r="C121">
        <v>277.07997499999999</v>
      </c>
      <c r="D121">
        <v>0</v>
      </c>
      <c r="E121">
        <v>3.220025000000021</v>
      </c>
      <c r="F121">
        <v>34.937329290921447</v>
      </c>
      <c r="G121">
        <v>17780.329327994117</v>
      </c>
      <c r="H121">
        <v>3649.5978063346261</v>
      </c>
      <c r="I121">
        <v>1.3556942831414084E-2</v>
      </c>
    </row>
    <row r="122" spans="1:9" x14ac:dyDescent="0.25">
      <c r="A122">
        <v>5.8</v>
      </c>
      <c r="B122">
        <v>278.95</v>
      </c>
      <c r="C122">
        <v>277.19232499999998</v>
      </c>
      <c r="D122">
        <v>1997.62</v>
      </c>
      <c r="E122">
        <v>3.1076750000000288</v>
      </c>
      <c r="F122">
        <v>36.093748944146043</v>
      </c>
      <c r="G122">
        <v>44173.831775704013</v>
      </c>
      <c r="H122">
        <v>9067.1391160442454</v>
      </c>
      <c r="I122">
        <v>3.3681159723225586E-2</v>
      </c>
    </row>
    <row r="123" spans="1:9" x14ac:dyDescent="0.25">
      <c r="A123">
        <v>5.9</v>
      </c>
      <c r="B123">
        <v>279.04999999999995</v>
      </c>
      <c r="C123">
        <v>277.30467499999997</v>
      </c>
      <c r="D123">
        <v>6960.55</v>
      </c>
      <c r="E123">
        <v>2.9953250000000367</v>
      </c>
      <c r="F123">
        <v>37.336919616401808</v>
      </c>
      <c r="G123">
        <v>47674.232309749648</v>
      </c>
      <c r="H123">
        <v>9785.6327881626748</v>
      </c>
      <c r="I123">
        <v>3.6350105222024268E-2</v>
      </c>
    </row>
    <row r="124" spans="1:9" x14ac:dyDescent="0.25">
      <c r="A124">
        <v>6</v>
      </c>
      <c r="B124">
        <v>279.14999999999998</v>
      </c>
      <c r="C124">
        <v>277.41702499999997</v>
      </c>
      <c r="D124">
        <v>12316.75</v>
      </c>
      <c r="E124">
        <v>2.8829750000000445</v>
      </c>
      <c r="F124">
        <v>38.676983411232641</v>
      </c>
      <c r="G124">
        <v>87752.736982649643</v>
      </c>
      <c r="H124">
        <v>18012.163356699075</v>
      </c>
      <c r="I124">
        <v>6.6908706617759175E-2</v>
      </c>
    </row>
    <row r="125" spans="1:9" x14ac:dyDescent="0.25">
      <c r="A125">
        <v>6.1</v>
      </c>
      <c r="B125">
        <v>279.25</v>
      </c>
      <c r="C125">
        <v>277.52937499999996</v>
      </c>
      <c r="D125">
        <v>22175.77</v>
      </c>
      <c r="E125">
        <v>2.7706250000000523</v>
      </c>
      <c r="F125">
        <v>40.125727498307448</v>
      </c>
      <c r="G125">
        <v>93534.401424127558</v>
      </c>
      <c r="H125">
        <v>19198.910208983682</v>
      </c>
      <c r="I125">
        <v>7.1317044217003092E-2</v>
      </c>
    </row>
    <row r="126" spans="1:9" x14ac:dyDescent="0.25">
      <c r="A126">
        <v>6.2</v>
      </c>
      <c r="B126">
        <v>279.34999999999997</v>
      </c>
      <c r="C126">
        <v>277.64172499999995</v>
      </c>
      <c r="D126">
        <v>32684.36</v>
      </c>
      <c r="E126">
        <v>2.6582750000000601</v>
      </c>
      <c r="F126">
        <v>41.696931750852592</v>
      </c>
      <c r="G126">
        <v>164525.32265243688</v>
      </c>
      <c r="H126">
        <v>33770.536279856969</v>
      </c>
      <c r="I126">
        <v>0.12544539262314508</v>
      </c>
    </row>
    <row r="127" spans="1:9" x14ac:dyDescent="0.25">
      <c r="A127">
        <v>6.3</v>
      </c>
      <c r="B127">
        <v>279.45</v>
      </c>
      <c r="C127">
        <v>277.75407499999994</v>
      </c>
      <c r="D127">
        <v>51168.78</v>
      </c>
      <c r="E127">
        <v>2.5459250000000679</v>
      </c>
      <c r="F127">
        <v>43.406808429155319</v>
      </c>
      <c r="G127">
        <v>269765.91010237747</v>
      </c>
      <c r="H127">
        <v>55372.263110076543</v>
      </c>
      <c r="I127">
        <v>0.20568803612452033</v>
      </c>
    </row>
    <row r="128" spans="1:9" x14ac:dyDescent="0.25">
      <c r="A128">
        <v>6.4</v>
      </c>
      <c r="B128">
        <v>279.54999999999995</v>
      </c>
      <c r="C128">
        <v>277.86642499999994</v>
      </c>
      <c r="D128">
        <v>81476.98</v>
      </c>
      <c r="E128">
        <v>2.4335750000000758</v>
      </c>
      <c r="F128">
        <v>45.274563656347887</v>
      </c>
      <c r="G128">
        <v>474580.15131289465</v>
      </c>
      <c r="H128">
        <v>97412.519600214466</v>
      </c>
      <c r="I128">
        <v>0.36185246412410471</v>
      </c>
    </row>
    <row r="129" spans="1:9" x14ac:dyDescent="0.25">
      <c r="A129">
        <v>6.5</v>
      </c>
      <c r="B129">
        <v>279.64999999999998</v>
      </c>
      <c r="C129">
        <v>277.97877499999993</v>
      </c>
      <c r="D129">
        <v>134796.06</v>
      </c>
      <c r="E129">
        <v>2.3212250000000836</v>
      </c>
      <c r="F129">
        <v>47.323121950692546</v>
      </c>
      <c r="G129">
        <v>403559.23453455523</v>
      </c>
      <c r="H129">
        <v>82834.73663024386</v>
      </c>
      <c r="I129">
        <v>0.30770124505288932</v>
      </c>
    </row>
    <row r="130" spans="1:9" x14ac:dyDescent="0.25">
      <c r="A130">
        <v>6.6</v>
      </c>
      <c r="B130">
        <v>279.75</v>
      </c>
      <c r="C130">
        <v>278.09112500000003</v>
      </c>
      <c r="D130">
        <v>180135.94</v>
      </c>
      <c r="E130">
        <v>2.2088749999999777</v>
      </c>
      <c r="F130">
        <v>49.580071869164641</v>
      </c>
      <c r="G130">
        <v>548274.49933303613</v>
      </c>
      <c r="H130">
        <v>112539.05218080705</v>
      </c>
      <c r="I130">
        <v>0.41804209057463465</v>
      </c>
    </row>
    <row r="131" spans="1:9" x14ac:dyDescent="0.25">
      <c r="A131">
        <v>6.7</v>
      </c>
      <c r="B131">
        <v>279.84999999999997</v>
      </c>
      <c r="C131">
        <v>278.20347499999991</v>
      </c>
      <c r="D131">
        <v>241734.58</v>
      </c>
      <c r="E131">
        <v>2.0965250000000992</v>
      </c>
      <c r="F131">
        <v>52.078915705748862</v>
      </c>
      <c r="G131">
        <v>690789.14107634069</v>
      </c>
      <c r="H131">
        <v>141791.66692613848</v>
      </c>
      <c r="I131">
        <v>0.52670503011375314</v>
      </c>
    </row>
    <row r="132" spans="1:9" x14ac:dyDescent="0.25">
      <c r="A132">
        <v>6.8</v>
      </c>
      <c r="B132">
        <v>279.95</v>
      </c>
      <c r="C132">
        <v>278.31582500000002</v>
      </c>
      <c r="D132">
        <v>319344.74</v>
      </c>
      <c r="E132">
        <v>1.9841749999999934</v>
      </c>
      <c r="F132">
        <v>54.860743760001185</v>
      </c>
      <c r="G132">
        <v>761028.03738400061</v>
      </c>
      <c r="H132">
        <v>156208.93204845555</v>
      </c>
      <c r="I132">
        <v>0.58025998313058746</v>
      </c>
    </row>
    <row r="133" spans="1:9" x14ac:dyDescent="0.25">
      <c r="A133">
        <v>6.9</v>
      </c>
      <c r="B133">
        <v>280.04999999999995</v>
      </c>
      <c r="C133">
        <v>278.4281749999999</v>
      </c>
      <c r="D133">
        <v>404846.24</v>
      </c>
      <c r="E133">
        <v>1.8718250000001149</v>
      </c>
      <c r="F133">
        <v>57.976511559570838</v>
      </c>
      <c r="G133">
        <v>1027117.9350235093</v>
      </c>
      <c r="H133">
        <v>210826.65530873177</v>
      </c>
      <c r="I133">
        <v>0.78314517517458704</v>
      </c>
    </row>
    <row r="134" spans="1:9" x14ac:dyDescent="0.25">
      <c r="A134">
        <v>7</v>
      </c>
      <c r="B134">
        <v>280.14999999999998</v>
      </c>
      <c r="C134">
        <v>278.540525</v>
      </c>
      <c r="D134">
        <v>520242.94</v>
      </c>
      <c r="E134">
        <v>1.759475000000009</v>
      </c>
      <c r="F134">
        <v>61.490189545176534</v>
      </c>
      <c r="G134">
        <v>1311529.4170005366</v>
      </c>
      <c r="H134">
        <v>269205.07460412057</v>
      </c>
      <c r="I134">
        <v>1</v>
      </c>
    </row>
    <row r="135" spans="1:9" x14ac:dyDescent="0.25">
      <c r="A135">
        <v>7.1</v>
      </c>
      <c r="B135">
        <v>280.25</v>
      </c>
      <c r="C135">
        <v>278.65287499999999</v>
      </c>
      <c r="D135">
        <v>667593.27</v>
      </c>
      <c r="E135">
        <v>1.6471250000000168</v>
      </c>
      <c r="F135">
        <v>65.483201790998834</v>
      </c>
      <c r="G135">
        <v>189060.3471295186</v>
      </c>
      <c r="H135">
        <v>38806.605626949626</v>
      </c>
      <c r="I135">
        <v>0.14415257841634918</v>
      </c>
    </row>
    <row r="136" spans="1:9" x14ac:dyDescent="0.25">
      <c r="A136">
        <v>7.2</v>
      </c>
      <c r="B136">
        <v>280.34999999999997</v>
      </c>
      <c r="C136">
        <v>278.76522499999999</v>
      </c>
      <c r="D136">
        <v>688834.2</v>
      </c>
      <c r="E136">
        <v>1.5347750000000246</v>
      </c>
      <c r="F136">
        <v>70.060814288738314</v>
      </c>
      <c r="G136">
        <v>0</v>
      </c>
      <c r="H136">
        <v>0</v>
      </c>
      <c r="I136">
        <v>0</v>
      </c>
    </row>
    <row r="137" spans="1:9" x14ac:dyDescent="0.25">
      <c r="A137">
        <v>7.3</v>
      </c>
      <c r="B137">
        <v>280.45</v>
      </c>
      <c r="C137">
        <v>279.55691000000002</v>
      </c>
      <c r="D137">
        <v>688834.2</v>
      </c>
      <c r="E137">
        <v>1.4430899999999838</v>
      </c>
      <c r="F137">
        <v>79.644194471586161</v>
      </c>
      <c r="G137">
        <v>0</v>
      </c>
      <c r="H137">
        <v>0</v>
      </c>
      <c r="I137">
        <v>0</v>
      </c>
    </row>
    <row r="138" spans="1:9" x14ac:dyDescent="0.25">
      <c r="A138">
        <v>7.5</v>
      </c>
      <c r="B138">
        <v>280.64999999999998</v>
      </c>
      <c r="C138">
        <v>279.10227499999996</v>
      </c>
      <c r="D138">
        <v>688834.2</v>
      </c>
      <c r="E138">
        <v>1.1977250000000481</v>
      </c>
      <c r="F138">
        <v>88.946368114547056</v>
      </c>
      <c r="G138">
        <v>0</v>
      </c>
      <c r="H138">
        <v>0</v>
      </c>
      <c r="I138">
        <v>0</v>
      </c>
    </row>
    <row r="139" spans="1:9" x14ac:dyDescent="0.25">
      <c r="A139">
        <v>8</v>
      </c>
      <c r="B139">
        <v>281.14999999999998</v>
      </c>
      <c r="C139">
        <v>279.66402499999992</v>
      </c>
      <c r="D139">
        <v>688834.2</v>
      </c>
      <c r="E139">
        <v>0.63597500000008722</v>
      </c>
      <c r="F139">
        <v>164.90605173157101</v>
      </c>
      <c r="G139">
        <v>0</v>
      </c>
      <c r="H139">
        <v>0</v>
      </c>
      <c r="I139">
        <v>0</v>
      </c>
    </row>
    <row r="140" spans="1:9" x14ac:dyDescent="0.25">
      <c r="A140">
        <v>8.5</v>
      </c>
      <c r="B140">
        <v>281.64999999999998</v>
      </c>
      <c r="C140">
        <v>280.225775</v>
      </c>
      <c r="D140">
        <v>688834.2</v>
      </c>
      <c r="E140">
        <v>7.4225000000012642E-2</v>
      </c>
      <c r="F140">
        <v>1390.6226170425391</v>
      </c>
      <c r="G140">
        <v>2458.1400479666795</v>
      </c>
      <c r="H140">
        <v>504.55885047066062</v>
      </c>
      <c r="I140">
        <v>1.8742546039023948E-3</v>
      </c>
    </row>
    <row r="142" spans="1:9" x14ac:dyDescent="0.25">
      <c r="A142" t="s">
        <v>23</v>
      </c>
    </row>
    <row r="144" spans="1:9" x14ac:dyDescent="0.25">
      <c r="A144" t="s">
        <v>14</v>
      </c>
      <c r="B144" t="s">
        <v>15</v>
      </c>
      <c r="C144" t="s">
        <v>16</v>
      </c>
      <c r="D144" t="s">
        <v>17</v>
      </c>
      <c r="E144" t="s">
        <v>18</v>
      </c>
      <c r="F144" t="s">
        <v>19</v>
      </c>
      <c r="G144" t="s">
        <v>20</v>
      </c>
      <c r="H144" t="s">
        <v>21</v>
      </c>
      <c r="I144" t="s">
        <v>22</v>
      </c>
    </row>
    <row r="145" spans="1:9" x14ac:dyDescent="0.25">
      <c r="A145">
        <v>-30</v>
      </c>
      <c r="B145">
        <v>243.14999999999998</v>
      </c>
      <c r="C145">
        <v>236.97102499999997</v>
      </c>
      <c r="D145">
        <v>0</v>
      </c>
      <c r="E145">
        <v>57.028975000000031</v>
      </c>
      <c r="F145">
        <v>3.7994641715022923</v>
      </c>
      <c r="G145">
        <v>0</v>
      </c>
      <c r="H145">
        <v>0</v>
      </c>
      <c r="I145">
        <v>0</v>
      </c>
    </row>
    <row r="146" spans="1:9" x14ac:dyDescent="0.25">
      <c r="A146">
        <v>-20</v>
      </c>
      <c r="B146">
        <v>253.14999999999998</v>
      </c>
      <c r="C146">
        <v>248.20602499999998</v>
      </c>
      <c r="D146">
        <v>0</v>
      </c>
      <c r="E146">
        <v>45.793975000000017</v>
      </c>
      <c r="F146">
        <v>4.3120890302709025</v>
      </c>
      <c r="G146">
        <v>0</v>
      </c>
      <c r="H146">
        <v>0</v>
      </c>
      <c r="I146">
        <v>0</v>
      </c>
    </row>
    <row r="147" spans="1:9" x14ac:dyDescent="0.25">
      <c r="A147">
        <v>-10</v>
      </c>
      <c r="B147">
        <v>263.14999999999998</v>
      </c>
      <c r="C147">
        <v>259.44102499999997</v>
      </c>
      <c r="D147">
        <v>0</v>
      </c>
      <c r="E147">
        <v>34.558975000000032</v>
      </c>
      <c r="F147">
        <v>5.1580189299595798</v>
      </c>
      <c r="G147">
        <v>0</v>
      </c>
      <c r="H147">
        <v>0</v>
      </c>
      <c r="I147">
        <v>0</v>
      </c>
    </row>
    <row r="148" spans="1:9" x14ac:dyDescent="0.25">
      <c r="A148">
        <v>0</v>
      </c>
      <c r="B148">
        <v>273.14999999999998</v>
      </c>
      <c r="C148">
        <v>270.67602499999998</v>
      </c>
      <c r="D148">
        <v>0</v>
      </c>
      <c r="E148">
        <v>23.323975000000019</v>
      </c>
      <c r="F148">
        <v>6.8189061791568504</v>
      </c>
      <c r="G148">
        <v>0</v>
      </c>
      <c r="H148">
        <v>0</v>
      </c>
      <c r="I148">
        <v>0</v>
      </c>
    </row>
    <row r="149" spans="1:9" x14ac:dyDescent="0.25">
      <c r="A149">
        <v>5</v>
      </c>
      <c r="B149">
        <v>278.14999999999998</v>
      </c>
      <c r="C149">
        <v>276.29352499999993</v>
      </c>
      <c r="D149">
        <v>0</v>
      </c>
      <c r="E149">
        <v>17.706475000000069</v>
      </c>
      <c r="F149">
        <v>8.4397415211101894</v>
      </c>
      <c r="G149">
        <v>0</v>
      </c>
      <c r="H149">
        <v>0</v>
      </c>
      <c r="I149">
        <v>0</v>
      </c>
    </row>
    <row r="150" spans="1:9" x14ac:dyDescent="0.25">
      <c r="A150">
        <v>10</v>
      </c>
      <c r="B150">
        <v>283.14999999999998</v>
      </c>
      <c r="C150">
        <v>281.911025</v>
      </c>
      <c r="D150">
        <v>0</v>
      </c>
      <c r="E150">
        <v>12.088975000000005</v>
      </c>
      <c r="F150">
        <v>11.566915081717013</v>
      </c>
      <c r="G150">
        <v>0</v>
      </c>
      <c r="H150">
        <v>0</v>
      </c>
      <c r="I150">
        <v>0</v>
      </c>
    </row>
    <row r="151" spans="1:9" x14ac:dyDescent="0.25">
      <c r="A151">
        <v>11</v>
      </c>
      <c r="B151">
        <v>284.14999999999998</v>
      </c>
      <c r="C151">
        <v>283.03452499999992</v>
      </c>
      <c r="D151">
        <v>0</v>
      </c>
      <c r="E151">
        <v>10.965475000000083</v>
      </c>
      <c r="F151">
        <v>12.576834314062921</v>
      </c>
      <c r="G151">
        <v>0</v>
      </c>
      <c r="H151">
        <v>0</v>
      </c>
      <c r="I151">
        <v>0</v>
      </c>
    </row>
    <row r="152" spans="1:9" x14ac:dyDescent="0.25">
      <c r="A152">
        <v>12</v>
      </c>
      <c r="B152">
        <v>285.14999999999998</v>
      </c>
      <c r="C152">
        <v>284.15802499999995</v>
      </c>
      <c r="D152">
        <v>0</v>
      </c>
      <c r="E152">
        <v>9.8419750000000477</v>
      </c>
      <c r="F152">
        <v>13.817326019421856</v>
      </c>
      <c r="G152">
        <v>0</v>
      </c>
      <c r="H152">
        <v>0</v>
      </c>
      <c r="I152">
        <v>0</v>
      </c>
    </row>
    <row r="153" spans="1:9" x14ac:dyDescent="0.25">
      <c r="A153">
        <v>13</v>
      </c>
      <c r="B153">
        <v>286.14999999999998</v>
      </c>
      <c r="C153">
        <v>285.28152499999999</v>
      </c>
      <c r="D153">
        <v>0</v>
      </c>
      <c r="E153">
        <v>8.7184750000000122</v>
      </c>
      <c r="F153">
        <v>15.37752786467815</v>
      </c>
      <c r="G153">
        <v>0</v>
      </c>
      <c r="H153">
        <v>0</v>
      </c>
      <c r="I153">
        <v>0</v>
      </c>
    </row>
    <row r="154" spans="1:9" x14ac:dyDescent="0.25">
      <c r="A154">
        <v>14</v>
      </c>
      <c r="B154">
        <v>287.14999999999998</v>
      </c>
      <c r="C154">
        <v>286.40502499999991</v>
      </c>
      <c r="D154">
        <v>0</v>
      </c>
      <c r="E154">
        <v>7.5949750000000904</v>
      </c>
      <c r="F154">
        <v>17.399320899673612</v>
      </c>
      <c r="G154">
        <v>0</v>
      </c>
      <c r="H154">
        <v>0</v>
      </c>
      <c r="I154">
        <v>0</v>
      </c>
    </row>
    <row r="155" spans="1:9" x14ac:dyDescent="0.25">
      <c r="A155">
        <v>15</v>
      </c>
      <c r="B155">
        <v>288.14999999999998</v>
      </c>
      <c r="C155">
        <v>287.52852499999995</v>
      </c>
      <c r="D155">
        <v>0</v>
      </c>
      <c r="E155">
        <v>6.4714750000000549</v>
      </c>
      <c r="F155">
        <v>20.123112930205092</v>
      </c>
      <c r="G155">
        <v>251.46417445482069</v>
      </c>
      <c r="H155">
        <v>11.892243738317381</v>
      </c>
      <c r="I155">
        <v>4.607659099767453E-3</v>
      </c>
    </row>
    <row r="156" spans="1:9" x14ac:dyDescent="0.25">
      <c r="A156">
        <v>16</v>
      </c>
      <c r="B156">
        <v>289.14999999999998</v>
      </c>
      <c r="C156">
        <v>288.65202499999998</v>
      </c>
      <c r="D156">
        <v>282.52</v>
      </c>
      <c r="E156">
        <v>5.3479750000000195</v>
      </c>
      <c r="F156">
        <v>23.991330784081743</v>
      </c>
      <c r="G156">
        <v>286.47381694110726</v>
      </c>
      <c r="H156">
        <v>13.547919750778846</v>
      </c>
      <c r="I156">
        <v>5.2491520604695972E-3</v>
      </c>
    </row>
    <row r="157" spans="1:9" x14ac:dyDescent="0.25">
      <c r="A157">
        <v>17.5</v>
      </c>
      <c r="B157">
        <v>290.64999999999998</v>
      </c>
      <c r="C157">
        <v>290.33727499999998</v>
      </c>
      <c r="D157">
        <v>765.3</v>
      </c>
      <c r="E157">
        <v>3.6627250000000231</v>
      </c>
      <c r="F157">
        <v>34.243154959763359</v>
      </c>
      <c r="G157">
        <v>5792.9684023146001</v>
      </c>
      <c r="H157">
        <v>273.96106168226208</v>
      </c>
      <c r="I157">
        <v>0.10614642674829934</v>
      </c>
    </row>
    <row r="158" spans="1:9" x14ac:dyDescent="0.25">
      <c r="A158">
        <v>18</v>
      </c>
      <c r="B158">
        <v>291.14999999999998</v>
      </c>
      <c r="C158">
        <v>290.89902499999994</v>
      </c>
      <c r="D158">
        <v>4019.5</v>
      </c>
      <c r="E158">
        <v>3.1009750000000622</v>
      </c>
      <c r="F158">
        <v>40.136623884422676</v>
      </c>
      <c r="G158">
        <v>19401.201602137535</v>
      </c>
      <c r="H158">
        <v>917.52162616828832</v>
      </c>
      <c r="I158">
        <v>0.35549446875412821</v>
      </c>
    </row>
    <row r="159" spans="1:9" x14ac:dyDescent="0.25">
      <c r="A159">
        <v>18.2</v>
      </c>
      <c r="B159">
        <v>291.34999999999997</v>
      </c>
      <c r="C159">
        <v>291.12372499999992</v>
      </c>
      <c r="D159">
        <v>8378.9500000000007</v>
      </c>
      <c r="E159">
        <v>2.8762750000000779</v>
      </c>
      <c r="F159">
        <v>43.138583845423952</v>
      </c>
      <c r="G159">
        <v>27974.677347576489</v>
      </c>
      <c r="H159">
        <v>1322.9784411215874</v>
      </c>
      <c r="I159">
        <v>0.51258902753472602</v>
      </c>
    </row>
    <row r="160" spans="1:9" x14ac:dyDescent="0.25">
      <c r="A160">
        <v>18.399999999999999</v>
      </c>
      <c r="B160">
        <v>291.54999999999995</v>
      </c>
      <c r="C160">
        <v>291.34842499999991</v>
      </c>
      <c r="D160">
        <v>14664.86</v>
      </c>
      <c r="E160">
        <v>2.6515750000000935</v>
      </c>
      <c r="F160">
        <v>46.649328512297707</v>
      </c>
      <c r="G160">
        <v>37424.032042707302</v>
      </c>
      <c r="H160">
        <v>1769.8573233637137</v>
      </c>
      <c r="I160">
        <v>0.68573259855172708</v>
      </c>
    </row>
    <row r="161" spans="1:9" x14ac:dyDescent="0.25">
      <c r="A161">
        <v>18.600000000000001</v>
      </c>
      <c r="B161">
        <v>291.75</v>
      </c>
      <c r="C161">
        <v>291.573125</v>
      </c>
      <c r="D161">
        <v>23074.04</v>
      </c>
      <c r="E161">
        <v>2.4268749999999955</v>
      </c>
      <c r="F161">
        <v>50.810180272984894</v>
      </c>
      <c r="G161">
        <v>41912.41655541012</v>
      </c>
      <c r="H161">
        <v>1982.1220037384555</v>
      </c>
      <c r="I161">
        <v>0.76797471430458597</v>
      </c>
    </row>
    <row r="162" spans="1:9" x14ac:dyDescent="0.25">
      <c r="A162">
        <v>18.8</v>
      </c>
      <c r="B162">
        <v>291.95</v>
      </c>
      <c r="C162">
        <v>291.79782499999999</v>
      </c>
      <c r="D162">
        <v>32491.759999999998</v>
      </c>
      <c r="E162">
        <v>2.2021750000000111</v>
      </c>
      <c r="F162">
        <v>55.820141110492763</v>
      </c>
      <c r="G162">
        <v>47747.040498445684</v>
      </c>
      <c r="H162">
        <v>2258.0530392524934</v>
      </c>
      <c r="I162">
        <v>0.87488440894850017</v>
      </c>
    </row>
    <row r="163" spans="1:9" x14ac:dyDescent="0.25">
      <c r="A163">
        <v>19</v>
      </c>
      <c r="B163">
        <v>292.14999999999998</v>
      </c>
      <c r="C163">
        <v>292.02252499999997</v>
      </c>
      <c r="D163">
        <v>43220.52</v>
      </c>
      <c r="E163">
        <v>1.9774750000000267</v>
      </c>
      <c r="F163">
        <v>61.968663194224142</v>
      </c>
      <c r="G163">
        <v>54575.255896755043</v>
      </c>
      <c r="H163">
        <v>2580.9730018693394</v>
      </c>
      <c r="I163">
        <v>1</v>
      </c>
    </row>
    <row r="164" spans="1:9" x14ac:dyDescent="0.25">
      <c r="A164">
        <v>19.2</v>
      </c>
      <c r="B164">
        <v>292.34999999999997</v>
      </c>
      <c r="C164">
        <v>292.24722499999996</v>
      </c>
      <c r="D164">
        <v>55483.58</v>
      </c>
      <c r="E164">
        <v>1.7527750000000424</v>
      </c>
      <c r="F164">
        <v>69.693625964540288</v>
      </c>
      <c r="G164">
        <v>53870.182465513339</v>
      </c>
      <c r="H164">
        <v>2547.6286691590567</v>
      </c>
      <c r="I164">
        <v>0.98708071231813266</v>
      </c>
    </row>
    <row r="165" spans="1:9" x14ac:dyDescent="0.25">
      <c r="A165">
        <v>19.399999999999999</v>
      </c>
      <c r="B165">
        <v>292.54999999999995</v>
      </c>
      <c r="C165">
        <v>292.47192499999994</v>
      </c>
      <c r="D165">
        <v>67588.210000000006</v>
      </c>
      <c r="E165">
        <v>1.528075000000058</v>
      </c>
      <c r="F165">
        <v>79.690465618503978</v>
      </c>
      <c r="G165">
        <v>34208.500222503964</v>
      </c>
      <c r="H165">
        <v>1617.7883925226574</v>
      </c>
      <c r="I165">
        <v>0.62681337284463279</v>
      </c>
    </row>
    <row r="166" spans="1:9" x14ac:dyDescent="0.25">
      <c r="A166">
        <v>19.600000000000001</v>
      </c>
      <c r="B166">
        <v>292.75</v>
      </c>
      <c r="C166">
        <v>292.69662500000004</v>
      </c>
      <c r="D166">
        <v>75274.86</v>
      </c>
      <c r="E166">
        <v>1.30337499999996</v>
      </c>
      <c r="F166">
        <v>93.134187206294158</v>
      </c>
      <c r="G166">
        <v>9844.7263017363348</v>
      </c>
      <c r="H166">
        <v>465.57679626171478</v>
      </c>
      <c r="I166">
        <v>0.18038809236846268</v>
      </c>
    </row>
    <row r="167" spans="1:9" x14ac:dyDescent="0.25">
      <c r="A167">
        <v>19.8</v>
      </c>
      <c r="B167">
        <v>292.95</v>
      </c>
      <c r="C167">
        <v>292.92132500000002</v>
      </c>
      <c r="D167">
        <v>77486.97</v>
      </c>
      <c r="E167">
        <v>1.0786749999999756</v>
      </c>
      <c r="F167">
        <v>112.1788622615734</v>
      </c>
      <c r="G167">
        <v>4850.1557632402209</v>
      </c>
      <c r="H167">
        <v>229.37356635515653</v>
      </c>
      <c r="I167">
        <v>0</v>
      </c>
    </row>
    <row r="168" spans="1:9" x14ac:dyDescent="0.25">
      <c r="A168">
        <v>20</v>
      </c>
      <c r="B168">
        <v>293.14999999999998</v>
      </c>
      <c r="C168">
        <v>293.14602500000001</v>
      </c>
      <c r="D168">
        <v>78576.800000000003</v>
      </c>
      <c r="E168">
        <v>0.85397499999999127</v>
      </c>
      <c r="F168">
        <v>141.24570069381565</v>
      </c>
      <c r="G168">
        <v>0</v>
      </c>
      <c r="H168">
        <v>0</v>
      </c>
      <c r="I168">
        <v>0</v>
      </c>
    </row>
    <row r="169" spans="1:9" x14ac:dyDescent="0.25">
      <c r="A169">
        <v>20.8</v>
      </c>
      <c r="B169">
        <v>293.95</v>
      </c>
      <c r="C169">
        <v>294.04482499999995</v>
      </c>
      <c r="D169">
        <v>78576.800000000003</v>
      </c>
      <c r="E169">
        <v>-4.4824999999946158E-2</v>
      </c>
      <c r="F169">
        <v>-2656.6279810405604</v>
      </c>
      <c r="G169">
        <v>0</v>
      </c>
      <c r="H169">
        <v>0</v>
      </c>
      <c r="I169">
        <v>0</v>
      </c>
    </row>
    <row r="170" spans="1:9" x14ac:dyDescent="0.25">
      <c r="A170">
        <v>21.1</v>
      </c>
      <c r="B170">
        <v>294.25</v>
      </c>
      <c r="C170">
        <v>294.38187500000004</v>
      </c>
      <c r="D170">
        <v>78576.800000000003</v>
      </c>
      <c r="E170">
        <v>-0.38187500000003638</v>
      </c>
      <c r="F170">
        <v>-310.32927986903741</v>
      </c>
      <c r="G170">
        <v>266.92132455505282</v>
      </c>
      <c r="H170">
        <v>12.623243280857558</v>
      </c>
      <c r="I170">
        <v>4.8908854419301689E-3</v>
      </c>
    </row>
    <row r="173" spans="1:9" x14ac:dyDescent="0.25">
      <c r="A173" t="s">
        <v>24</v>
      </c>
    </row>
    <row r="175" spans="1:9" x14ac:dyDescent="0.25">
      <c r="A175" t="s">
        <v>14</v>
      </c>
      <c r="B175" t="s">
        <v>15</v>
      </c>
      <c r="C175" t="s">
        <v>16</v>
      </c>
      <c r="D175" t="s">
        <v>17</v>
      </c>
      <c r="E175" t="s">
        <v>18</v>
      </c>
      <c r="F175" t="s">
        <v>19</v>
      </c>
      <c r="G175" t="s">
        <v>20</v>
      </c>
      <c r="H175" t="s">
        <v>21</v>
      </c>
      <c r="I175" t="s">
        <v>22</v>
      </c>
    </row>
    <row r="176" spans="1:9" x14ac:dyDescent="0.25">
      <c r="A176">
        <v>0</v>
      </c>
      <c r="B176">
        <v>273.14999999999998</v>
      </c>
      <c r="C176">
        <v>270.67602499999998</v>
      </c>
      <c r="D176">
        <v>0</v>
      </c>
      <c r="E176">
        <v>34.823975000000019</v>
      </c>
      <c r="F176">
        <v>8.1687708827036509</v>
      </c>
      <c r="G176">
        <v>0</v>
      </c>
      <c r="H176">
        <v>0</v>
      </c>
      <c r="I176">
        <v>0</v>
      </c>
    </row>
    <row r="177" spans="1:9" x14ac:dyDescent="0.25">
      <c r="A177">
        <v>10</v>
      </c>
      <c r="B177">
        <v>283.14999999999998</v>
      </c>
      <c r="C177">
        <v>281.911025</v>
      </c>
      <c r="D177">
        <v>0</v>
      </c>
      <c r="E177">
        <v>23.588975000000005</v>
      </c>
      <c r="F177">
        <v>11.163998138961102</v>
      </c>
      <c r="G177">
        <v>0</v>
      </c>
      <c r="H177">
        <v>0</v>
      </c>
      <c r="I177">
        <v>0</v>
      </c>
    </row>
    <row r="178" spans="1:9" x14ac:dyDescent="0.25">
      <c r="A178">
        <v>15</v>
      </c>
      <c r="B178">
        <v>288.14999999999998</v>
      </c>
      <c r="C178">
        <v>287.52852499999995</v>
      </c>
      <c r="D178">
        <v>0</v>
      </c>
      <c r="E178">
        <v>17.971475000000055</v>
      </c>
      <c r="F178">
        <v>14.065978056892899</v>
      </c>
      <c r="G178">
        <v>0</v>
      </c>
      <c r="H178">
        <v>0</v>
      </c>
      <c r="I178">
        <v>0</v>
      </c>
    </row>
    <row r="179" spans="1:9" x14ac:dyDescent="0.25">
      <c r="A179">
        <v>16</v>
      </c>
      <c r="B179">
        <v>289.14999999999998</v>
      </c>
      <c r="C179">
        <v>288.65202499999998</v>
      </c>
      <c r="D179">
        <v>0</v>
      </c>
      <c r="E179">
        <v>16.847975000000019</v>
      </c>
      <c r="F179">
        <v>14.878594786613807</v>
      </c>
      <c r="G179">
        <v>33.618157543391263</v>
      </c>
      <c r="H179">
        <v>5.0453499780726165</v>
      </c>
      <c r="I179">
        <v>5.9349372486839974E-4</v>
      </c>
    </row>
    <row r="180" spans="1:9" x14ac:dyDescent="0.25">
      <c r="A180">
        <v>19</v>
      </c>
      <c r="B180">
        <v>292.14999999999998</v>
      </c>
      <c r="C180">
        <v>292.02252499999997</v>
      </c>
      <c r="D180">
        <v>113.31</v>
      </c>
      <c r="E180">
        <v>13.477475000000027</v>
      </c>
      <c r="F180">
        <v>18.129334537812131</v>
      </c>
      <c r="G180">
        <v>276.74232309745457</v>
      </c>
      <c r="H180">
        <v>41.532968365959363</v>
      </c>
      <c r="I180">
        <v>4.8855988598378768E-3</v>
      </c>
    </row>
    <row r="181" spans="1:9" x14ac:dyDescent="0.25">
      <c r="A181">
        <v>20</v>
      </c>
      <c r="B181">
        <v>293.14999999999998</v>
      </c>
      <c r="C181">
        <v>293.14602500000001</v>
      </c>
      <c r="D181">
        <v>424.23</v>
      </c>
      <c r="E181">
        <v>12.353974999999991</v>
      </c>
      <c r="F181">
        <v>19.607087840148626</v>
      </c>
      <c r="G181">
        <v>1113.2888295505891</v>
      </c>
      <c r="H181">
        <v>167.0802977382603</v>
      </c>
      <c r="I181">
        <v>1.9653960317472779E-2</v>
      </c>
    </row>
    <row r="182" spans="1:9" x14ac:dyDescent="0.25">
      <c r="A182">
        <v>20.5</v>
      </c>
      <c r="B182">
        <v>293.64999999999998</v>
      </c>
      <c r="C182">
        <v>293.70777499999997</v>
      </c>
      <c r="D182">
        <v>1049.6199999999999</v>
      </c>
      <c r="E182">
        <v>11.79222500000003</v>
      </c>
      <c r="F182">
        <v>20.451558802516015</v>
      </c>
      <c r="G182">
        <v>2376.5198041835215</v>
      </c>
      <c r="H182">
        <v>356.66363114785167</v>
      </c>
      <c r="I182">
        <v>4.195499378536488E-2</v>
      </c>
    </row>
    <row r="183" spans="1:9" x14ac:dyDescent="0.25">
      <c r="A183">
        <v>21</v>
      </c>
      <c r="B183">
        <v>294.14999999999998</v>
      </c>
      <c r="C183">
        <v>294.26952499999993</v>
      </c>
      <c r="D183">
        <v>2384.63</v>
      </c>
      <c r="E183">
        <v>11.230475000000069</v>
      </c>
      <c r="F183">
        <v>21.380510886672081</v>
      </c>
      <c r="G183">
        <v>5705.7587894963499</v>
      </c>
      <c r="H183">
        <v>856.30956861085247</v>
      </c>
      <c r="I183">
        <v>0.10072925718216504</v>
      </c>
    </row>
    <row r="184" spans="1:9" x14ac:dyDescent="0.25">
      <c r="A184">
        <v>21.5</v>
      </c>
      <c r="B184">
        <v>294.64999999999998</v>
      </c>
      <c r="C184">
        <v>294.83127500000001</v>
      </c>
      <c r="D184">
        <v>5589.84</v>
      </c>
      <c r="E184">
        <v>10.668724999999995</v>
      </c>
      <c r="F184">
        <v>22.407288874724966</v>
      </c>
      <c r="G184">
        <v>11855.594125501491</v>
      </c>
      <c r="H184">
        <v>1779.2653117272184</v>
      </c>
      <c r="I184">
        <v>0.20929822548990329</v>
      </c>
    </row>
    <row r="185" spans="1:9" x14ac:dyDescent="0.25">
      <c r="A185">
        <v>22</v>
      </c>
      <c r="B185">
        <v>295.14999999999998</v>
      </c>
      <c r="C185">
        <v>295.39302499999997</v>
      </c>
      <c r="D185">
        <v>12249.72</v>
      </c>
      <c r="E185">
        <v>10.106975000000034</v>
      </c>
      <c r="F185">
        <v>23.548204383606297</v>
      </c>
      <c r="G185">
        <v>18095.712802256123</v>
      </c>
      <c r="H185">
        <v>2715.7706091486598</v>
      </c>
      <c r="I185">
        <v>0.31946105259629282</v>
      </c>
    </row>
    <row r="186" spans="1:9" x14ac:dyDescent="0.25">
      <c r="A186">
        <v>22.3</v>
      </c>
      <c r="B186">
        <v>295.45</v>
      </c>
      <c r="C186">
        <v>295.73007499999994</v>
      </c>
      <c r="D186">
        <v>18348.88</v>
      </c>
      <c r="E186">
        <v>9.7699250000000575</v>
      </c>
      <c r="F186">
        <v>24.295729905807743</v>
      </c>
      <c r="G186">
        <v>18176.887702116484</v>
      </c>
      <c r="H186">
        <v>2727.9531857429274</v>
      </c>
      <c r="I186">
        <v>0.32089411131230849</v>
      </c>
    </row>
    <row r="187" spans="1:9" x14ac:dyDescent="0.25">
      <c r="A187">
        <v>22.6</v>
      </c>
      <c r="B187">
        <v>295.75</v>
      </c>
      <c r="C187">
        <v>296.06712500000003</v>
      </c>
      <c r="D187">
        <v>24475.4</v>
      </c>
      <c r="E187">
        <v>9.4328749999999673</v>
      </c>
      <c r="F187">
        <v>25.096675721877027</v>
      </c>
      <c r="G187">
        <v>18333.452010094978</v>
      </c>
      <c r="H187">
        <v>2751.4500631909755</v>
      </c>
      <c r="I187">
        <v>0.32365809188452355</v>
      </c>
    </row>
    <row r="188" spans="1:9" x14ac:dyDescent="0.25">
      <c r="A188">
        <v>22.9</v>
      </c>
      <c r="B188">
        <v>296.04999999999995</v>
      </c>
      <c r="C188">
        <v>296.4041749999999</v>
      </c>
      <c r="D188">
        <v>30654.69</v>
      </c>
      <c r="E188">
        <v>9.0958250000001044</v>
      </c>
      <c r="F188">
        <v>25.956980372863097</v>
      </c>
      <c r="G188">
        <v>14263.373386734069</v>
      </c>
      <c r="H188">
        <v>2140.6203035105673</v>
      </c>
      <c r="I188">
        <v>0.25180507258779616</v>
      </c>
    </row>
    <row r="189" spans="1:9" x14ac:dyDescent="0.25">
      <c r="A189">
        <v>23.2</v>
      </c>
      <c r="B189">
        <v>296.34999999999997</v>
      </c>
      <c r="C189">
        <v>296.74122499999999</v>
      </c>
      <c r="D189">
        <v>35462.160000000003</v>
      </c>
      <c r="E189">
        <v>8.7587750000000142</v>
      </c>
      <c r="F189">
        <v>26.883496493516461</v>
      </c>
      <c r="G189">
        <v>5020.382732532601</v>
      </c>
      <c r="H189">
        <v>753.44961652959034</v>
      </c>
      <c r="I189">
        <v>8.8629653316069312E-2</v>
      </c>
    </row>
    <row r="190" spans="1:9" x14ac:dyDescent="0.25">
      <c r="A190">
        <v>23.5</v>
      </c>
      <c r="B190">
        <v>296.64999999999998</v>
      </c>
      <c r="C190">
        <v>297.07827499999996</v>
      </c>
      <c r="D190">
        <v>37154.28</v>
      </c>
      <c r="E190">
        <v>8.4217250000000377</v>
      </c>
      <c r="F190">
        <v>27.884173729253689</v>
      </c>
      <c r="G190">
        <v>413.11378133810314</v>
      </c>
      <c r="H190">
        <v>61.999340830188707</v>
      </c>
      <c r="I190">
        <v>7.2930956006248644E-3</v>
      </c>
    </row>
    <row r="191" spans="1:9" x14ac:dyDescent="0.25">
      <c r="A191">
        <v>23.8</v>
      </c>
      <c r="B191">
        <v>296.95</v>
      </c>
      <c r="C191">
        <v>297.41532499999994</v>
      </c>
      <c r="D191">
        <v>37293.519999999997</v>
      </c>
      <c r="E191">
        <v>8.0846750000000611</v>
      </c>
      <c r="F191">
        <v>28.968287407966102</v>
      </c>
      <c r="G191">
        <v>629.52084260478716</v>
      </c>
      <c r="H191">
        <v>94.477306358411482</v>
      </c>
      <c r="I191">
        <v>1.1113537952744086E-2</v>
      </c>
    </row>
    <row r="192" spans="1:9" x14ac:dyDescent="0.25">
      <c r="A192">
        <v>24.1</v>
      </c>
      <c r="B192">
        <v>297.25</v>
      </c>
      <c r="C192">
        <v>297.75237500000003</v>
      </c>
      <c r="D192">
        <v>37505.699999999997</v>
      </c>
      <c r="E192">
        <v>7.7476249999999709</v>
      </c>
      <c r="F192">
        <v>30.146726900179193</v>
      </c>
      <c r="G192">
        <v>1051.8024032043515</v>
      </c>
      <c r="H192">
        <v>157.85253029094113</v>
      </c>
      <c r="I192">
        <v>1.8568481193461456E-2</v>
      </c>
    </row>
    <row r="193" spans="1:9" x14ac:dyDescent="0.25">
      <c r="A193">
        <v>24.7</v>
      </c>
      <c r="B193">
        <v>297.84999999999997</v>
      </c>
      <c r="C193">
        <v>298.42647499999998</v>
      </c>
      <c r="D193">
        <v>38214.720000000001</v>
      </c>
      <c r="E193">
        <v>7.0735250000000178</v>
      </c>
      <c r="F193">
        <v>32.840518270593442</v>
      </c>
      <c r="G193">
        <v>1251.4612075360619</v>
      </c>
      <c r="H193">
        <v>187.81694885721163</v>
      </c>
      <c r="I193">
        <v>2.2093250429629546E-2</v>
      </c>
    </row>
    <row r="194" spans="1:9" x14ac:dyDescent="0.25">
      <c r="A194">
        <v>25.3</v>
      </c>
      <c r="B194">
        <v>298.45</v>
      </c>
      <c r="C194">
        <v>299.10057499999994</v>
      </c>
      <c r="D194">
        <v>39058.33</v>
      </c>
      <c r="E194">
        <v>6.3994250000000648</v>
      </c>
      <c r="F194">
        <v>36.101824617055094</v>
      </c>
      <c r="G194">
        <v>1385.9813084113127</v>
      </c>
      <c r="H194">
        <v>208.00547308330187</v>
      </c>
      <c r="I194">
        <v>2.4468063375136132E-2</v>
      </c>
    </row>
    <row r="195" spans="1:9" x14ac:dyDescent="0.25">
      <c r="A195">
        <v>25.9</v>
      </c>
      <c r="B195">
        <v>299.04999999999995</v>
      </c>
      <c r="C195">
        <v>299.77467499999989</v>
      </c>
      <c r="D195">
        <v>39992.620000000003</v>
      </c>
      <c r="E195">
        <v>5.7253250000001117</v>
      </c>
      <c r="F195">
        <v>40.131103649137081</v>
      </c>
      <c r="G195">
        <v>1910.6512386884235</v>
      </c>
      <c r="H195">
        <v>286.74695133957721</v>
      </c>
      <c r="I195">
        <v>3.3730567152884638E-2</v>
      </c>
    </row>
    <row r="196" spans="1:9" x14ac:dyDescent="0.25">
      <c r="A196">
        <v>26.5</v>
      </c>
      <c r="B196">
        <v>299.64999999999998</v>
      </c>
      <c r="C196">
        <v>300.44877499999996</v>
      </c>
      <c r="D196">
        <v>41280.589999999997</v>
      </c>
      <c r="E196">
        <v>5.0512250000000449</v>
      </c>
      <c r="F196">
        <v>45.23581962791166</v>
      </c>
      <c r="G196">
        <v>8586.7378727183404</v>
      </c>
      <c r="H196">
        <v>1288.6815014153369</v>
      </c>
      <c r="I196">
        <v>0.15158995664680575</v>
      </c>
    </row>
    <row r="197" spans="1:9" x14ac:dyDescent="0.25">
      <c r="A197">
        <v>27.1</v>
      </c>
      <c r="B197">
        <v>300.25</v>
      </c>
      <c r="C197">
        <v>301.12287500000002</v>
      </c>
      <c r="D197">
        <v>47068.91</v>
      </c>
      <c r="E197">
        <v>4.3771249999999782</v>
      </c>
      <c r="F197">
        <v>51.912841191421563</v>
      </c>
      <c r="G197">
        <v>23087.271918114642</v>
      </c>
      <c r="H197">
        <v>3464.8944313938114</v>
      </c>
      <c r="I197">
        <v>0.40758185483680864</v>
      </c>
    </row>
    <row r="198" spans="1:9" x14ac:dyDescent="0.25">
      <c r="A198">
        <v>27.3</v>
      </c>
      <c r="B198">
        <v>300.45</v>
      </c>
      <c r="C198">
        <v>301.34757500000001</v>
      </c>
      <c r="D198">
        <v>52256.62</v>
      </c>
      <c r="E198">
        <v>4.1524249999999938</v>
      </c>
      <c r="F198">
        <v>54.620266229974135</v>
      </c>
      <c r="G198">
        <v>29310.85892301047</v>
      </c>
      <c r="H198">
        <v>4398.9186865349711</v>
      </c>
      <c r="I198">
        <v>0.51745283241226769</v>
      </c>
    </row>
    <row r="199" spans="1:9" x14ac:dyDescent="0.25">
      <c r="A199">
        <v>27.5</v>
      </c>
      <c r="B199">
        <v>300.64999999999998</v>
      </c>
      <c r="C199">
        <v>301.57227499999999</v>
      </c>
      <c r="D199">
        <v>58842.77</v>
      </c>
      <c r="E199">
        <v>3.9277250000000095</v>
      </c>
      <c r="F199">
        <v>57.637467745323178</v>
      </c>
      <c r="G199">
        <v>42350.155763242867</v>
      </c>
      <c r="H199">
        <v>6355.8318797114844</v>
      </c>
      <c r="I199">
        <v>0.747648102375704</v>
      </c>
    </row>
    <row r="200" spans="1:9" x14ac:dyDescent="0.25">
      <c r="A200">
        <v>27.7</v>
      </c>
      <c r="B200">
        <v>300.84999999999997</v>
      </c>
      <c r="C200">
        <v>301.79697499999997</v>
      </c>
      <c r="D200">
        <v>68358.850000000006</v>
      </c>
      <c r="E200">
        <v>3.7030250000000251</v>
      </c>
      <c r="F200">
        <v>61.020837558482192</v>
      </c>
      <c r="G200">
        <v>53817.623498001041</v>
      </c>
      <c r="H200">
        <v>8076.8479112841105</v>
      </c>
      <c r="I200">
        <v>0.95009435874550707</v>
      </c>
    </row>
    <row r="201" spans="1:9" x14ac:dyDescent="0.25">
      <c r="A201">
        <v>27.9</v>
      </c>
      <c r="B201">
        <v>301.04999999999995</v>
      </c>
      <c r="C201">
        <v>302.02167499999996</v>
      </c>
      <c r="D201">
        <v>80451.67</v>
      </c>
      <c r="E201">
        <v>3.4783250000000407</v>
      </c>
      <c r="F201">
        <v>64.841339150308684</v>
      </c>
      <c r="G201">
        <v>56644.503782825501</v>
      </c>
      <c r="H201">
        <v>8501.1007979761944</v>
      </c>
      <c r="I201">
        <v>1</v>
      </c>
    </row>
    <row r="202" spans="1:9" x14ac:dyDescent="0.25">
      <c r="A202">
        <v>28.1</v>
      </c>
      <c r="B202">
        <v>301.25</v>
      </c>
      <c r="C202">
        <v>302.24637499999994</v>
      </c>
      <c r="D202">
        <v>93179.69</v>
      </c>
      <c r="E202">
        <v>3.2536250000000564</v>
      </c>
      <c r="F202">
        <v>69.18953935994351</v>
      </c>
      <c r="G202">
        <v>49292.879394751988</v>
      </c>
      <c r="H202">
        <v>7397.7828098535429</v>
      </c>
      <c r="I202">
        <v>0.87021469168024546</v>
      </c>
    </row>
    <row r="203" spans="1:9" x14ac:dyDescent="0.25">
      <c r="A203">
        <v>28.3</v>
      </c>
      <c r="B203">
        <v>301.45</v>
      </c>
      <c r="C203">
        <v>302.47107499999993</v>
      </c>
      <c r="D203">
        <v>104255.8</v>
      </c>
      <c r="E203">
        <v>3.028925000000072</v>
      </c>
      <c r="F203">
        <v>74.182879734557574</v>
      </c>
      <c r="G203">
        <v>28548.55362706029</v>
      </c>
      <c r="H203">
        <v>4284.5133386736943</v>
      </c>
      <c r="I203">
        <v>0.50399512257208878</v>
      </c>
    </row>
    <row r="204" spans="1:9" x14ac:dyDescent="0.25">
      <c r="A204">
        <v>28.5</v>
      </c>
      <c r="B204">
        <v>301.64999999999998</v>
      </c>
      <c r="C204">
        <v>302.69577499999991</v>
      </c>
      <c r="D204">
        <v>110670.66</v>
      </c>
      <c r="E204">
        <v>2.8042250000000877</v>
      </c>
      <c r="F204">
        <v>79.976443758968387</v>
      </c>
      <c r="G204">
        <v>20021.895861149584</v>
      </c>
      <c r="H204">
        <v>3004.8485469091843</v>
      </c>
      <c r="I204">
        <v>0.35346581793554671</v>
      </c>
    </row>
    <row r="205" spans="1:9" x14ac:dyDescent="0.25">
      <c r="A205">
        <v>28.7</v>
      </c>
      <c r="B205">
        <v>301.84999999999997</v>
      </c>
      <c r="C205">
        <v>302.9204749999999</v>
      </c>
      <c r="D205">
        <v>115169.58</v>
      </c>
      <c r="E205">
        <v>2.5795250000001033</v>
      </c>
      <c r="F205">
        <v>86.779351624811241</v>
      </c>
      <c r="G205">
        <v>2622.4744103250782</v>
      </c>
      <c r="H205">
        <v>393.57603674597186</v>
      </c>
      <c r="I205">
        <v>4.6297067415042074E-2</v>
      </c>
    </row>
    <row r="206" spans="1:9" x14ac:dyDescent="0.25">
      <c r="A206">
        <v>28.9</v>
      </c>
      <c r="B206">
        <v>302.04999999999995</v>
      </c>
      <c r="C206">
        <v>303.14517499999988</v>
      </c>
      <c r="D206">
        <v>115758.85</v>
      </c>
      <c r="E206">
        <v>2.354825000000119</v>
      </c>
      <c r="F206">
        <v>94.880541441503695</v>
      </c>
      <c r="G206">
        <v>785.40275923417414</v>
      </c>
      <c r="H206">
        <v>117.87177179373106</v>
      </c>
      <c r="I206">
        <v>1.3865471613016525E-2</v>
      </c>
    </row>
    <row r="207" spans="1:9" x14ac:dyDescent="0.25">
      <c r="A207">
        <v>29.1</v>
      </c>
      <c r="B207">
        <v>302.25</v>
      </c>
      <c r="C207">
        <v>303.36987499999998</v>
      </c>
      <c r="D207">
        <v>115935.33</v>
      </c>
      <c r="E207">
        <v>2.1301250000000209</v>
      </c>
      <c r="F207">
        <v>104.69086790681196</v>
      </c>
      <c r="G207">
        <v>382.15834713318191</v>
      </c>
      <c r="H207">
        <v>57.353607372445126</v>
      </c>
      <c r="I207">
        <v>6.7466094962782882E-3</v>
      </c>
    </row>
  </sheetData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0"/>
  <sheetViews>
    <sheetView tabSelected="1" topLeftCell="F1" zoomScale="70" zoomScaleNormal="70" workbookViewId="0">
      <selection activeCell="Z6" sqref="Z6"/>
    </sheetView>
  </sheetViews>
  <sheetFormatPr defaultRowHeight="15" x14ac:dyDescent="0.25"/>
  <sheetData>
    <row r="1" spans="1:32" x14ac:dyDescent="0.25">
      <c r="A1" t="s">
        <v>77</v>
      </c>
      <c r="F1" t="s">
        <v>78</v>
      </c>
    </row>
    <row r="2" spans="1:32" x14ac:dyDescent="0.25">
      <c r="A2" t="s">
        <v>79</v>
      </c>
      <c r="B2" t="s">
        <v>80</v>
      </c>
      <c r="C2" t="s">
        <v>81</v>
      </c>
      <c r="D2" t="s">
        <v>82</v>
      </c>
      <c r="F2" t="s">
        <v>65</v>
      </c>
      <c r="G2" t="s">
        <v>64</v>
      </c>
      <c r="H2" t="s">
        <v>63</v>
      </c>
      <c r="I2" t="s">
        <v>62</v>
      </c>
      <c r="K2" t="s">
        <v>83</v>
      </c>
      <c r="Q2" t="s">
        <v>84</v>
      </c>
      <c r="W2" t="s">
        <v>85</v>
      </c>
      <c r="AC2" t="s">
        <v>86</v>
      </c>
    </row>
    <row r="3" spans="1:32" x14ac:dyDescent="0.25">
      <c r="A3">
        <v>0.10199999999999999</v>
      </c>
      <c r="B3">
        <v>0</v>
      </c>
      <c r="C3">
        <v>9.8039215686274499</v>
      </c>
      <c r="D3">
        <v>0</v>
      </c>
      <c r="F3">
        <v>0.40699999999999997</v>
      </c>
      <c r="G3">
        <v>0</v>
      </c>
      <c r="H3">
        <v>2.4570024570024498</v>
      </c>
      <c r="I3">
        <v>0</v>
      </c>
      <c r="K3" t="s">
        <v>65</v>
      </c>
      <c r="L3" t="s">
        <v>64</v>
      </c>
      <c r="M3" t="s">
        <v>63</v>
      </c>
      <c r="N3" t="s">
        <v>62</v>
      </c>
      <c r="Q3" t="s">
        <v>65</v>
      </c>
      <c r="R3" t="s">
        <v>64</v>
      </c>
      <c r="S3" t="s">
        <v>63</v>
      </c>
      <c r="T3" t="s">
        <v>62</v>
      </c>
      <c r="W3" t="s">
        <v>65</v>
      </c>
      <c r="X3" t="s">
        <v>64</v>
      </c>
      <c r="Y3" t="s">
        <v>63</v>
      </c>
      <c r="Z3" t="s">
        <v>62</v>
      </c>
      <c r="AC3" t="s">
        <v>65</v>
      </c>
      <c r="AD3" t="s">
        <v>64</v>
      </c>
      <c r="AE3" t="s">
        <v>63</v>
      </c>
      <c r="AF3" t="s">
        <v>62</v>
      </c>
    </row>
    <row r="4" spans="1:32" x14ac:dyDescent="0.25">
      <c r="A4">
        <v>0.107</v>
      </c>
      <c r="B4">
        <v>0</v>
      </c>
      <c r="C4">
        <v>9.3457943925233593</v>
      </c>
      <c r="D4">
        <v>0</v>
      </c>
      <c r="F4">
        <v>0.42799999999999999</v>
      </c>
      <c r="G4">
        <v>0</v>
      </c>
      <c r="H4">
        <v>2.3364485981308398</v>
      </c>
      <c r="I4">
        <v>0</v>
      </c>
      <c r="K4">
        <v>2.12</v>
      </c>
      <c r="L4">
        <v>0</v>
      </c>
      <c r="M4">
        <v>0.47169811320754701</v>
      </c>
      <c r="N4">
        <v>0</v>
      </c>
      <c r="Q4">
        <v>2.12</v>
      </c>
      <c r="R4">
        <v>0</v>
      </c>
      <c r="S4">
        <v>0.47169811320754701</v>
      </c>
      <c r="T4">
        <v>0</v>
      </c>
      <c r="W4">
        <v>0.81399999999999995</v>
      </c>
      <c r="X4">
        <v>0</v>
      </c>
      <c r="Y4">
        <v>1.22850122850122</v>
      </c>
      <c r="Z4">
        <v>0</v>
      </c>
      <c r="AC4">
        <v>0.20300000000000001</v>
      </c>
      <c r="AD4">
        <v>0</v>
      </c>
      <c r="AE4">
        <v>4.9261083743842304</v>
      </c>
      <c r="AF4">
        <v>0</v>
      </c>
    </row>
    <row r="5" spans="1:32" x14ac:dyDescent="0.25">
      <c r="A5">
        <v>0.112</v>
      </c>
      <c r="B5">
        <v>0</v>
      </c>
      <c r="C5">
        <v>8.9285714285714199</v>
      </c>
      <c r="D5">
        <v>0</v>
      </c>
      <c r="F5">
        <v>0.45</v>
      </c>
      <c r="G5">
        <v>1.2800000000000001E-3</v>
      </c>
      <c r="H5">
        <v>2.2222222222222201</v>
      </c>
      <c r="I5">
        <v>1.2800000000000001E-3</v>
      </c>
      <c r="K5">
        <v>2.23</v>
      </c>
      <c r="L5">
        <v>0</v>
      </c>
      <c r="M5">
        <v>0.44843049327354201</v>
      </c>
      <c r="N5">
        <v>0</v>
      </c>
      <c r="Q5">
        <v>2.23</v>
      </c>
      <c r="R5">
        <v>6.1870000000000002E-5</v>
      </c>
      <c r="S5">
        <v>0.44843049327354201</v>
      </c>
      <c r="T5">
        <v>6.1870000000000002E-5</v>
      </c>
      <c r="W5">
        <v>0.85599999999999998</v>
      </c>
      <c r="X5">
        <v>2.3689999999999998E-5</v>
      </c>
      <c r="Y5">
        <v>1.1682242990654199</v>
      </c>
      <c r="Z5">
        <v>2.3689999999999998E-5</v>
      </c>
      <c r="AC5">
        <v>0.214</v>
      </c>
      <c r="AD5">
        <v>1.1120000000000001E-4</v>
      </c>
      <c r="AE5">
        <v>4.6728971962616797</v>
      </c>
      <c r="AF5">
        <v>1.1120000000000001E-4</v>
      </c>
    </row>
    <row r="6" spans="1:32" x14ac:dyDescent="0.25">
      <c r="A6">
        <v>0.11799999999999999</v>
      </c>
      <c r="B6">
        <v>0</v>
      </c>
      <c r="C6">
        <v>8.4745762711864394</v>
      </c>
      <c r="D6">
        <v>0</v>
      </c>
      <c r="F6">
        <v>0.47299999999999998</v>
      </c>
      <c r="G6">
        <v>4.0159999999999996E-3</v>
      </c>
      <c r="H6">
        <v>2.1141649048625699</v>
      </c>
      <c r="I6">
        <v>4.0159999999999996E-3</v>
      </c>
      <c r="K6">
        <v>2.35</v>
      </c>
      <c r="L6">
        <v>0</v>
      </c>
      <c r="M6">
        <v>0.42553191489361702</v>
      </c>
      <c r="N6">
        <v>0</v>
      </c>
      <c r="Q6">
        <v>2.35</v>
      </c>
      <c r="R6">
        <v>1.784E-4</v>
      </c>
      <c r="S6">
        <v>0.42553191489361702</v>
      </c>
      <c r="T6">
        <v>1.784E-4</v>
      </c>
      <c r="W6">
        <v>0.9</v>
      </c>
      <c r="X6">
        <v>6.9740000000000007E-5</v>
      </c>
      <c r="Y6">
        <v>1.1111111111111101</v>
      </c>
      <c r="Z6">
        <v>6.9740000000000007E-5</v>
      </c>
      <c r="AC6">
        <v>0.22500000000000001</v>
      </c>
      <c r="AD6">
        <v>2.5359999999999998E-4</v>
      </c>
      <c r="AE6">
        <v>4.4444444444444402</v>
      </c>
      <c r="AF6">
        <v>2.5359999999999998E-4</v>
      </c>
    </row>
    <row r="7" spans="1:32" x14ac:dyDescent="0.25">
      <c r="A7">
        <v>0.124</v>
      </c>
      <c r="B7">
        <v>0</v>
      </c>
      <c r="C7">
        <v>8.0645161290322491</v>
      </c>
      <c r="D7">
        <v>0</v>
      </c>
      <c r="F7">
        <v>0.498</v>
      </c>
      <c r="G7">
        <v>8.1209999999999997E-3</v>
      </c>
      <c r="H7">
        <v>2.0080321285140501</v>
      </c>
      <c r="I7">
        <v>8.1209999999999997E-3</v>
      </c>
      <c r="K7">
        <v>2.4700000000000002</v>
      </c>
      <c r="L7">
        <v>0</v>
      </c>
      <c r="M7">
        <v>0.40485829959514102</v>
      </c>
      <c r="N7">
        <v>0</v>
      </c>
      <c r="Q7">
        <v>2.4700000000000002</v>
      </c>
      <c r="R7">
        <v>3.4249999999999998E-4</v>
      </c>
      <c r="S7">
        <v>0.40485829959514102</v>
      </c>
      <c r="T7">
        <v>3.4249999999999998E-4</v>
      </c>
      <c r="W7">
        <v>0.94599999999999995</v>
      </c>
      <c r="X7">
        <v>1.3679999999999999E-4</v>
      </c>
      <c r="Y7">
        <v>1.0570824524312801</v>
      </c>
      <c r="Z7">
        <v>1.3679999999999999E-4</v>
      </c>
      <c r="AC7">
        <v>0.23699999999999999</v>
      </c>
      <c r="AD7">
        <v>3.745E-4</v>
      </c>
      <c r="AE7">
        <v>4.2194092827004201</v>
      </c>
      <c r="AF7">
        <v>3.745E-4</v>
      </c>
    </row>
    <row r="8" spans="1:32" x14ac:dyDescent="0.25">
      <c r="A8">
        <v>0.13100000000000001</v>
      </c>
      <c r="B8">
        <v>0</v>
      </c>
      <c r="C8">
        <v>7.6335877862595396</v>
      </c>
      <c r="D8">
        <v>0</v>
      </c>
      <c r="F8">
        <v>0.52300000000000002</v>
      </c>
      <c r="G8">
        <v>1.244E-2</v>
      </c>
      <c r="H8">
        <v>1.9120458891013301</v>
      </c>
      <c r="I8">
        <v>1.244E-2</v>
      </c>
      <c r="K8">
        <v>2.6</v>
      </c>
      <c r="L8">
        <v>0</v>
      </c>
      <c r="M8">
        <v>0.38461538461538403</v>
      </c>
      <c r="N8">
        <v>0</v>
      </c>
      <c r="Q8">
        <v>2.6</v>
      </c>
      <c r="R8">
        <v>5.4770000000000003E-4</v>
      </c>
      <c r="S8">
        <v>0.38461538461538403</v>
      </c>
      <c r="T8">
        <v>5.4770000000000003E-4</v>
      </c>
      <c r="W8">
        <v>0.995</v>
      </c>
      <c r="X8">
        <v>2.2359999999999999E-4</v>
      </c>
      <c r="Y8">
        <v>1.0050251256281399</v>
      </c>
      <c r="Z8">
        <v>2.2359999999999999E-4</v>
      </c>
      <c r="AC8">
        <v>0.249</v>
      </c>
      <c r="AD8">
        <v>4.4480000000000002E-4</v>
      </c>
      <c r="AE8">
        <v>4.01606425702811</v>
      </c>
      <c r="AF8">
        <v>4.4480000000000002E-4</v>
      </c>
    </row>
    <row r="9" spans="1:32" x14ac:dyDescent="0.25">
      <c r="A9">
        <v>0.13800000000000001</v>
      </c>
      <c r="B9">
        <v>0</v>
      </c>
      <c r="C9">
        <v>7.2463768115942004</v>
      </c>
      <c r="D9">
        <v>0</v>
      </c>
      <c r="F9">
        <v>0.55000000000000004</v>
      </c>
      <c r="G9">
        <v>1.444E-2</v>
      </c>
      <c r="H9">
        <v>1.8181818181818099</v>
      </c>
      <c r="I9">
        <v>1.444E-2</v>
      </c>
      <c r="K9">
        <v>2.73</v>
      </c>
      <c r="L9">
        <v>0</v>
      </c>
      <c r="M9">
        <v>0.366300366300366</v>
      </c>
      <c r="N9">
        <v>0</v>
      </c>
      <c r="Q9">
        <v>2.73</v>
      </c>
      <c r="R9">
        <v>7.8770000000000001E-4</v>
      </c>
      <c r="S9">
        <v>0.366300366300366</v>
      </c>
      <c r="T9">
        <v>7.8770000000000001E-4</v>
      </c>
      <c r="W9">
        <v>1.05</v>
      </c>
      <c r="X9">
        <v>3.2890000000000003E-4</v>
      </c>
      <c r="Y9">
        <v>0.952380952380952</v>
      </c>
      <c r="Z9">
        <v>3.2890000000000003E-4</v>
      </c>
      <c r="AC9">
        <v>0.26200000000000001</v>
      </c>
      <c r="AD9">
        <v>4.5439999999999999E-4</v>
      </c>
      <c r="AE9">
        <v>3.8167938931297698</v>
      </c>
      <c r="AF9">
        <v>4.5439999999999999E-4</v>
      </c>
    </row>
    <row r="10" spans="1:32" x14ac:dyDescent="0.25">
      <c r="A10">
        <v>0.14499999999999999</v>
      </c>
      <c r="B10">
        <v>0</v>
      </c>
      <c r="C10">
        <v>6.8965517241379297</v>
      </c>
      <c r="D10">
        <v>0</v>
      </c>
      <c r="F10">
        <v>0.57899999999999996</v>
      </c>
      <c r="G10">
        <v>1.235E-2</v>
      </c>
      <c r="H10">
        <v>1.72711571675302</v>
      </c>
      <c r="I10">
        <v>1.235E-2</v>
      </c>
      <c r="K10">
        <v>2.87</v>
      </c>
      <c r="L10">
        <v>0</v>
      </c>
      <c r="M10">
        <v>0.348432055749128</v>
      </c>
      <c r="N10">
        <v>0</v>
      </c>
      <c r="Q10">
        <v>2.87</v>
      </c>
      <c r="R10">
        <v>1.0560000000000001E-3</v>
      </c>
      <c r="S10">
        <v>0.348432055749128</v>
      </c>
      <c r="T10">
        <v>1.0560000000000001E-3</v>
      </c>
      <c r="W10">
        <v>1.1000000000000001</v>
      </c>
      <c r="X10">
        <v>4.5140000000000002E-4</v>
      </c>
      <c r="Y10">
        <v>0.90909090909090895</v>
      </c>
      <c r="Z10">
        <v>4.5140000000000002E-4</v>
      </c>
      <c r="AC10">
        <v>0.27500000000000002</v>
      </c>
      <c r="AD10">
        <v>4.0850000000000001E-4</v>
      </c>
      <c r="AE10">
        <v>3.63636363636363</v>
      </c>
      <c r="AF10">
        <v>4.0850000000000001E-4</v>
      </c>
    </row>
    <row r="11" spans="1:32" x14ac:dyDescent="0.25">
      <c r="A11">
        <v>0.152</v>
      </c>
      <c r="B11">
        <v>0</v>
      </c>
      <c r="C11">
        <v>6.5789473684210504</v>
      </c>
      <c r="D11">
        <v>0</v>
      </c>
      <c r="F11">
        <v>0.60899999999999999</v>
      </c>
      <c r="G11">
        <v>8.4910000000000003E-3</v>
      </c>
      <c r="H11">
        <v>1.6420361247947399</v>
      </c>
      <c r="I11">
        <v>8.4910000000000003E-3</v>
      </c>
      <c r="K11">
        <v>3.02</v>
      </c>
      <c r="L11">
        <v>0</v>
      </c>
      <c r="M11">
        <v>0.33112582781456901</v>
      </c>
      <c r="N11">
        <v>0</v>
      </c>
      <c r="Q11">
        <v>3.02</v>
      </c>
      <c r="R11">
        <v>1.348E-3</v>
      </c>
      <c r="S11">
        <v>0.33112582781456901</v>
      </c>
      <c r="T11">
        <v>1.348E-3</v>
      </c>
      <c r="W11">
        <v>1.1599999999999999</v>
      </c>
      <c r="X11">
        <v>5.8989999999999997E-4</v>
      </c>
      <c r="Y11">
        <v>0.86206896551724099</v>
      </c>
      <c r="Z11">
        <v>5.8989999999999997E-4</v>
      </c>
      <c r="AC11">
        <v>0.28899999999999998</v>
      </c>
      <c r="AD11">
        <v>3.2289999999999999E-4</v>
      </c>
      <c r="AE11">
        <v>3.46020761245674</v>
      </c>
      <c r="AF11">
        <v>3.2289999999999999E-4</v>
      </c>
    </row>
    <row r="12" spans="1:32" x14ac:dyDescent="0.25">
      <c r="A12">
        <v>0.16</v>
      </c>
      <c r="B12">
        <v>0</v>
      </c>
      <c r="C12">
        <v>6.25</v>
      </c>
      <c r="D12">
        <v>0</v>
      </c>
      <c r="F12">
        <v>0.64</v>
      </c>
      <c r="G12">
        <v>6.3829999999999998E-3</v>
      </c>
      <c r="H12">
        <v>1.5625</v>
      </c>
      <c r="I12">
        <v>6.3829999999999998E-3</v>
      </c>
      <c r="K12">
        <v>3.17</v>
      </c>
      <c r="L12">
        <v>0</v>
      </c>
      <c r="M12">
        <v>0.31545741324921101</v>
      </c>
      <c r="N12">
        <v>0</v>
      </c>
      <c r="Q12">
        <v>3.17</v>
      </c>
      <c r="R12">
        <v>1.6570000000000001E-3</v>
      </c>
      <c r="S12">
        <v>0.31545741324921101</v>
      </c>
      <c r="T12">
        <v>1.6570000000000001E-3</v>
      </c>
      <c r="W12">
        <v>1.22</v>
      </c>
      <c r="X12">
        <v>7.4310000000000001E-4</v>
      </c>
      <c r="Y12">
        <v>0.81967213114754101</v>
      </c>
      <c r="Z12">
        <v>7.4310000000000001E-4</v>
      </c>
      <c r="AC12">
        <v>0.30399999999999999</v>
      </c>
      <c r="AD12">
        <v>2.1929999999999999E-4</v>
      </c>
      <c r="AE12">
        <v>3.2894736842105199</v>
      </c>
      <c r="AF12">
        <v>2.1929999999999999E-4</v>
      </c>
    </row>
    <row r="13" spans="1:32" x14ac:dyDescent="0.25">
      <c r="A13">
        <v>0.16800000000000001</v>
      </c>
      <c r="B13">
        <v>0</v>
      </c>
      <c r="C13">
        <v>5.9523809523809499</v>
      </c>
      <c r="D13">
        <v>0</v>
      </c>
      <c r="F13">
        <v>0.67300000000000004</v>
      </c>
      <c r="G13">
        <v>4.8240000000000002E-3</v>
      </c>
      <c r="H13">
        <v>1.48588410104011</v>
      </c>
      <c r="I13">
        <v>4.8240000000000002E-3</v>
      </c>
      <c r="K13">
        <v>3.34</v>
      </c>
      <c r="L13">
        <v>0</v>
      </c>
      <c r="M13">
        <v>0.29940119760479</v>
      </c>
      <c r="N13">
        <v>0</v>
      </c>
      <c r="Q13">
        <v>3.34</v>
      </c>
      <c r="R13">
        <v>1.9780000000000002E-3</v>
      </c>
      <c r="S13">
        <v>0.29940119760479</v>
      </c>
      <c r="T13">
        <v>1.9780000000000002E-3</v>
      </c>
      <c r="W13">
        <v>1.28</v>
      </c>
      <c r="X13">
        <v>9.098E-4</v>
      </c>
      <c r="Y13">
        <v>0.78125</v>
      </c>
      <c r="Z13">
        <v>9.098E-4</v>
      </c>
      <c r="AC13">
        <v>0.32</v>
      </c>
      <c r="AD13">
        <v>1.208E-4</v>
      </c>
      <c r="AE13">
        <v>3.125</v>
      </c>
      <c r="AF13">
        <v>1.208E-4</v>
      </c>
    </row>
    <row r="14" spans="1:32" x14ac:dyDescent="0.25">
      <c r="A14">
        <v>0.17699999999999999</v>
      </c>
      <c r="B14">
        <v>0</v>
      </c>
      <c r="C14">
        <v>5.6497175141242897</v>
      </c>
      <c r="D14">
        <v>0</v>
      </c>
      <c r="F14">
        <v>0.70799999999999996</v>
      </c>
      <c r="G14">
        <v>2.4659999999999999E-3</v>
      </c>
      <c r="H14">
        <v>1.41242937853107</v>
      </c>
      <c r="I14">
        <v>2.4659999999999999E-3</v>
      </c>
      <c r="K14">
        <v>3.51</v>
      </c>
      <c r="L14">
        <v>0</v>
      </c>
      <c r="M14">
        <v>0.28490028490028402</v>
      </c>
      <c r="N14">
        <v>0</v>
      </c>
      <c r="Q14">
        <v>3.51</v>
      </c>
      <c r="R14">
        <v>2.307E-3</v>
      </c>
      <c r="S14">
        <v>0.28490028490028402</v>
      </c>
      <c r="T14">
        <v>2.307E-3</v>
      </c>
      <c r="W14">
        <v>1.35</v>
      </c>
      <c r="X14">
        <v>1.0889999999999999E-3</v>
      </c>
      <c r="Y14">
        <v>0.74074074074074003</v>
      </c>
      <c r="Z14">
        <v>1.0889999999999999E-3</v>
      </c>
      <c r="AC14">
        <v>0.33600000000000002</v>
      </c>
      <c r="AD14">
        <v>4.6810000000000001E-5</v>
      </c>
      <c r="AE14">
        <v>2.9761904761904701</v>
      </c>
      <c r="AF14">
        <v>4.6810000000000001E-5</v>
      </c>
    </row>
    <row r="15" spans="1:32" x14ac:dyDescent="0.25">
      <c r="A15">
        <v>0.186</v>
      </c>
      <c r="B15">
        <v>0</v>
      </c>
      <c r="C15">
        <v>5.3763440860214997</v>
      </c>
      <c r="D15">
        <v>0</v>
      </c>
      <c r="F15">
        <v>0.74399999999999999</v>
      </c>
      <c r="G15">
        <v>8.9539999999999997E-4</v>
      </c>
      <c r="H15">
        <v>1.34408602150537</v>
      </c>
      <c r="I15">
        <v>8.9539999999999997E-4</v>
      </c>
      <c r="K15">
        <v>3.69</v>
      </c>
      <c r="L15">
        <v>0</v>
      </c>
      <c r="M15">
        <v>0.27100271002710002</v>
      </c>
      <c r="N15">
        <v>0</v>
      </c>
      <c r="Q15">
        <v>3.69</v>
      </c>
      <c r="R15">
        <v>2.6389999999999999E-3</v>
      </c>
      <c r="S15">
        <v>0.27100271002710002</v>
      </c>
      <c r="T15">
        <v>2.6389999999999999E-3</v>
      </c>
      <c r="W15">
        <v>1.42</v>
      </c>
      <c r="X15">
        <v>1.279E-3</v>
      </c>
      <c r="Y15">
        <v>0.70422535211267601</v>
      </c>
      <c r="Z15">
        <v>1.279E-3</v>
      </c>
      <c r="AC15">
        <v>0.35399999999999998</v>
      </c>
      <c r="AD15" s="3">
        <v>7.7819999999999994E-6</v>
      </c>
      <c r="AE15">
        <v>2.82485875706214</v>
      </c>
      <c r="AF15" s="3">
        <v>7.7819999999999994E-6</v>
      </c>
    </row>
    <row r="16" spans="1:32" x14ac:dyDescent="0.25">
      <c r="A16">
        <v>0.19600000000000001</v>
      </c>
      <c r="B16">
        <v>0</v>
      </c>
      <c r="C16">
        <v>5.1020408163265296</v>
      </c>
      <c r="D16">
        <v>0</v>
      </c>
      <c r="F16">
        <v>0.78300000000000003</v>
      </c>
      <c r="G16">
        <v>0</v>
      </c>
      <c r="H16">
        <v>1.2771392081736901</v>
      </c>
      <c r="I16">
        <v>0</v>
      </c>
      <c r="K16">
        <v>3.88</v>
      </c>
      <c r="L16">
        <v>0</v>
      </c>
      <c r="M16">
        <v>0.25773195876288602</v>
      </c>
      <c r="N16">
        <v>0</v>
      </c>
      <c r="Q16">
        <v>3.88</v>
      </c>
      <c r="R16">
        <v>2.97E-3</v>
      </c>
      <c r="S16">
        <v>0.25773195876288602</v>
      </c>
      <c r="T16">
        <v>2.97E-3</v>
      </c>
      <c r="W16">
        <v>1.49</v>
      </c>
      <c r="X16">
        <v>1.48E-3</v>
      </c>
      <c r="Y16">
        <v>0.67114093959731502</v>
      </c>
      <c r="Z16">
        <v>1.48E-3</v>
      </c>
      <c r="AC16">
        <v>0.372</v>
      </c>
      <c r="AD16">
        <v>0</v>
      </c>
      <c r="AE16">
        <v>2.6881720430107499</v>
      </c>
      <c r="AF16">
        <v>0</v>
      </c>
    </row>
    <row r="17" spans="1:32" x14ac:dyDescent="0.25">
      <c r="A17">
        <v>0.20599999999999999</v>
      </c>
      <c r="B17">
        <v>0</v>
      </c>
      <c r="C17">
        <v>4.8543689320388301</v>
      </c>
      <c r="D17">
        <v>0</v>
      </c>
      <c r="F17">
        <v>0.82299999999999995</v>
      </c>
      <c r="G17">
        <v>0</v>
      </c>
      <c r="H17">
        <v>1.2150668286755699</v>
      </c>
      <c r="I17">
        <v>0</v>
      </c>
      <c r="K17">
        <v>4.08</v>
      </c>
      <c r="L17">
        <v>0</v>
      </c>
      <c r="M17">
        <v>0.24509803921568599</v>
      </c>
      <c r="N17">
        <v>0</v>
      </c>
      <c r="Q17">
        <v>4.08</v>
      </c>
      <c r="R17">
        <v>3.2959999999999999E-3</v>
      </c>
      <c r="S17">
        <v>0.24509803921568599</v>
      </c>
      <c r="T17">
        <v>3.2959999999999999E-3</v>
      </c>
      <c r="W17">
        <v>1.57</v>
      </c>
      <c r="X17">
        <v>1.6900000000000001E-3</v>
      </c>
      <c r="Y17">
        <v>0.63694267515923497</v>
      </c>
      <c r="Z17">
        <v>1.6900000000000001E-3</v>
      </c>
      <c r="AC17">
        <v>0.39100000000000001</v>
      </c>
      <c r="AD17">
        <v>0</v>
      </c>
      <c r="AE17">
        <v>2.5575447570332401</v>
      </c>
      <c r="AF17">
        <v>0</v>
      </c>
    </row>
    <row r="18" spans="1:32" x14ac:dyDescent="0.25">
      <c r="A18">
        <v>0.216</v>
      </c>
      <c r="B18">
        <v>0</v>
      </c>
      <c r="C18">
        <v>4.6296296296296298</v>
      </c>
      <c r="D18">
        <v>0</v>
      </c>
      <c r="F18">
        <v>0.86499999999999999</v>
      </c>
      <c r="G18">
        <v>9.5929999999999995E-4</v>
      </c>
      <c r="H18">
        <v>1.15606936416184</v>
      </c>
      <c r="I18">
        <v>9.5929999999999995E-4</v>
      </c>
      <c r="K18">
        <v>4.29</v>
      </c>
      <c r="L18">
        <v>0</v>
      </c>
      <c r="M18">
        <v>0.23310023310023301</v>
      </c>
      <c r="N18">
        <v>0</v>
      </c>
      <c r="Q18">
        <v>4.29</v>
      </c>
      <c r="R18">
        <v>3.6129999999999999E-3</v>
      </c>
      <c r="S18">
        <v>0.23310023310023301</v>
      </c>
      <c r="T18">
        <v>3.6129999999999999E-3</v>
      </c>
      <c r="W18">
        <v>1.65</v>
      </c>
      <c r="X18">
        <v>1.9070000000000001E-3</v>
      </c>
      <c r="Y18">
        <v>0.60606060606060597</v>
      </c>
      <c r="Z18">
        <v>1.9070000000000001E-3</v>
      </c>
      <c r="AC18">
        <v>0.41099999999999998</v>
      </c>
      <c r="AD18">
        <v>0</v>
      </c>
      <c r="AE18">
        <v>2.4330900243308999</v>
      </c>
      <c r="AF18">
        <v>0</v>
      </c>
    </row>
    <row r="19" spans="1:32" x14ac:dyDescent="0.25">
      <c r="A19">
        <v>0.22800000000000001</v>
      </c>
      <c r="B19">
        <v>0</v>
      </c>
      <c r="C19">
        <v>4.3859649122807003</v>
      </c>
      <c r="D19">
        <v>0</v>
      </c>
      <c r="F19">
        <v>0.91</v>
      </c>
      <c r="G19">
        <v>1.3500000000000001E-3</v>
      </c>
      <c r="H19">
        <v>1.0989010989010899</v>
      </c>
      <c r="I19">
        <v>1.3500000000000001E-3</v>
      </c>
      <c r="K19">
        <v>4.51</v>
      </c>
      <c r="L19">
        <v>0</v>
      </c>
      <c r="M19">
        <v>0.22172949002217199</v>
      </c>
      <c r="N19">
        <v>0</v>
      </c>
      <c r="Q19">
        <v>4.51</v>
      </c>
      <c r="R19">
        <v>3.9179999999999996E-3</v>
      </c>
      <c r="S19">
        <v>0.22172949002217199</v>
      </c>
      <c r="T19">
        <v>3.9179999999999996E-3</v>
      </c>
      <c r="W19">
        <v>1.73</v>
      </c>
      <c r="X19">
        <v>2.1320000000000002E-3</v>
      </c>
      <c r="Y19">
        <v>0.57803468208092401</v>
      </c>
      <c r="Z19">
        <v>2.1320000000000002E-3</v>
      </c>
      <c r="AC19">
        <v>0.433</v>
      </c>
      <c r="AD19">
        <v>0</v>
      </c>
      <c r="AE19">
        <v>2.3094688221709001</v>
      </c>
      <c r="AF19">
        <v>0</v>
      </c>
    </row>
    <row r="20" spans="1:32" x14ac:dyDescent="0.25">
      <c r="A20">
        <v>0.23899999999999999</v>
      </c>
      <c r="B20">
        <v>0</v>
      </c>
      <c r="C20">
        <v>4.1841004184100399</v>
      </c>
      <c r="D20">
        <v>0</v>
      </c>
      <c r="F20">
        <v>0.95699999999999996</v>
      </c>
      <c r="G20">
        <v>1.3389999999999999E-3</v>
      </c>
      <c r="H20">
        <v>1.04493207941483</v>
      </c>
      <c r="I20">
        <v>1.3389999999999999E-3</v>
      </c>
      <c r="K20">
        <v>4.75</v>
      </c>
      <c r="L20">
        <v>0</v>
      </c>
      <c r="M20">
        <v>0.21052631578947301</v>
      </c>
      <c r="N20">
        <v>0</v>
      </c>
      <c r="Q20">
        <v>4.75</v>
      </c>
      <c r="R20">
        <v>4.2079999999999999E-3</v>
      </c>
      <c r="S20">
        <v>0.21052631578947301</v>
      </c>
      <c r="T20">
        <v>4.2079999999999999E-3</v>
      </c>
      <c r="W20">
        <v>1.82</v>
      </c>
      <c r="X20">
        <v>2.362E-3</v>
      </c>
      <c r="Y20">
        <v>0.54945054945054905</v>
      </c>
      <c r="Z20">
        <v>2.362E-3</v>
      </c>
      <c r="AC20">
        <v>0.45500000000000002</v>
      </c>
      <c r="AD20">
        <v>0</v>
      </c>
      <c r="AE20">
        <v>2.19780219780219</v>
      </c>
      <c r="AF20">
        <v>0</v>
      </c>
    </row>
    <row r="21" spans="1:32" x14ac:dyDescent="0.25">
      <c r="A21">
        <v>0.252</v>
      </c>
      <c r="B21">
        <v>0</v>
      </c>
      <c r="C21">
        <v>3.9682539682539599</v>
      </c>
      <c r="D21">
        <v>0</v>
      </c>
      <c r="F21">
        <v>1.01</v>
      </c>
      <c r="G21">
        <v>9.817999999999999E-4</v>
      </c>
      <c r="H21">
        <v>0.99009900990098998</v>
      </c>
      <c r="I21">
        <v>9.817999999999999E-4</v>
      </c>
      <c r="K21">
        <v>4.99</v>
      </c>
      <c r="L21">
        <v>0</v>
      </c>
      <c r="M21">
        <v>0.200400801603206</v>
      </c>
      <c r="N21">
        <v>0</v>
      </c>
      <c r="Q21">
        <v>4.99</v>
      </c>
      <c r="R21">
        <v>4.4809999999999997E-3</v>
      </c>
      <c r="S21">
        <v>0.200400801603206</v>
      </c>
      <c r="T21">
        <v>4.4809999999999997E-3</v>
      </c>
      <c r="W21">
        <v>1.91</v>
      </c>
      <c r="X21">
        <v>2.598E-3</v>
      </c>
      <c r="Y21">
        <v>0.52356020942408299</v>
      </c>
      <c r="Z21">
        <v>2.598E-3</v>
      </c>
      <c r="AC21">
        <v>0.47799999999999998</v>
      </c>
      <c r="AD21">
        <v>0</v>
      </c>
      <c r="AE21">
        <v>2.0920502092050199</v>
      </c>
      <c r="AF21">
        <v>0</v>
      </c>
    </row>
    <row r="22" spans="1:32" x14ac:dyDescent="0.25">
      <c r="A22">
        <v>0.26500000000000001</v>
      </c>
      <c r="B22">
        <v>0</v>
      </c>
      <c r="C22">
        <v>3.7735849056603699</v>
      </c>
      <c r="D22">
        <v>0</v>
      </c>
      <c r="F22">
        <v>1.06</v>
      </c>
      <c r="G22">
        <v>2.898E-4</v>
      </c>
      <c r="H22">
        <v>0.94339622641509402</v>
      </c>
      <c r="I22">
        <v>2.898E-4</v>
      </c>
      <c r="K22">
        <v>5.25</v>
      </c>
      <c r="L22">
        <v>0</v>
      </c>
      <c r="M22">
        <v>0.19047619047618999</v>
      </c>
      <c r="N22">
        <v>0</v>
      </c>
      <c r="Q22">
        <v>5.25</v>
      </c>
      <c r="R22">
        <v>4.7320000000000001E-3</v>
      </c>
      <c r="S22">
        <v>0.19047619047618999</v>
      </c>
      <c r="T22">
        <v>4.7320000000000001E-3</v>
      </c>
      <c r="W22">
        <v>2.0099999999999998</v>
      </c>
      <c r="X22">
        <v>2.8370000000000001E-3</v>
      </c>
      <c r="Y22">
        <v>0.49751243781094501</v>
      </c>
      <c r="Z22">
        <v>2.8370000000000001E-3</v>
      </c>
      <c r="AC22">
        <v>0.503</v>
      </c>
      <c r="AD22">
        <v>0</v>
      </c>
      <c r="AE22">
        <v>1.9880715705765399</v>
      </c>
      <c r="AF22">
        <v>0</v>
      </c>
    </row>
    <row r="23" spans="1:32" x14ac:dyDescent="0.25">
      <c r="A23">
        <v>0.27800000000000002</v>
      </c>
      <c r="B23">
        <v>0</v>
      </c>
      <c r="C23">
        <v>3.5971223021582701</v>
      </c>
      <c r="D23">
        <v>0</v>
      </c>
      <c r="F23">
        <v>1.1100000000000001</v>
      </c>
      <c r="G23">
        <v>0</v>
      </c>
      <c r="H23">
        <v>0.90090090090090003</v>
      </c>
      <c r="I23">
        <v>0</v>
      </c>
      <c r="K23">
        <v>5.52</v>
      </c>
      <c r="L23">
        <v>0</v>
      </c>
      <c r="M23">
        <v>0.18115942028985499</v>
      </c>
      <c r="N23">
        <v>0</v>
      </c>
      <c r="Q23">
        <v>5.52</v>
      </c>
      <c r="R23">
        <v>4.9620000000000003E-3</v>
      </c>
      <c r="S23">
        <v>0.18115942028985499</v>
      </c>
      <c r="T23">
        <v>4.9620000000000003E-3</v>
      </c>
      <c r="W23">
        <v>2.12</v>
      </c>
      <c r="X23">
        <v>3.0790000000000001E-3</v>
      </c>
      <c r="Y23">
        <v>0.47169811320754701</v>
      </c>
      <c r="Z23">
        <v>3.0790000000000001E-3</v>
      </c>
      <c r="AC23">
        <v>0.52900000000000003</v>
      </c>
      <c r="AD23">
        <v>0</v>
      </c>
      <c r="AE23">
        <v>1.89035916824196</v>
      </c>
      <c r="AF23">
        <v>0</v>
      </c>
    </row>
    <row r="24" spans="1:32" x14ac:dyDescent="0.25">
      <c r="A24">
        <v>0.29299999999999998</v>
      </c>
      <c r="B24">
        <v>0</v>
      </c>
      <c r="C24">
        <v>3.4129692832764502</v>
      </c>
      <c r="D24">
        <v>0</v>
      </c>
      <c r="F24">
        <v>1.17</v>
      </c>
      <c r="G24">
        <v>2.1230000000000001E-4</v>
      </c>
      <c r="H24">
        <v>0.854700854700854</v>
      </c>
      <c r="I24">
        <v>2.1230000000000001E-4</v>
      </c>
      <c r="K24">
        <v>5.81</v>
      </c>
      <c r="L24">
        <v>0</v>
      </c>
      <c r="M24">
        <v>0.17211703958691901</v>
      </c>
      <c r="N24">
        <v>0</v>
      </c>
      <c r="Q24">
        <v>5.81</v>
      </c>
      <c r="R24">
        <v>5.1669999999999997E-3</v>
      </c>
      <c r="S24">
        <v>0.17211703958691901</v>
      </c>
      <c r="T24">
        <v>5.1669999999999997E-3</v>
      </c>
      <c r="W24">
        <v>2.23</v>
      </c>
      <c r="X24">
        <v>3.3240000000000001E-3</v>
      </c>
      <c r="Y24">
        <v>0.44843049327354201</v>
      </c>
      <c r="Z24">
        <v>3.3240000000000001E-3</v>
      </c>
      <c r="AC24">
        <v>0.55600000000000005</v>
      </c>
      <c r="AD24">
        <v>0</v>
      </c>
      <c r="AE24">
        <v>1.7985611510791299</v>
      </c>
      <c r="AF24">
        <v>0</v>
      </c>
    </row>
    <row r="25" spans="1:32" x14ac:dyDescent="0.25">
      <c r="A25">
        <v>0.308</v>
      </c>
      <c r="B25">
        <v>0</v>
      </c>
      <c r="C25">
        <v>3.2467532467532401</v>
      </c>
      <c r="D25">
        <v>0</v>
      </c>
      <c r="F25">
        <v>1.23</v>
      </c>
      <c r="G25">
        <v>4.2220000000000002E-4</v>
      </c>
      <c r="H25">
        <v>0.81300813008130002</v>
      </c>
      <c r="I25">
        <v>4.2220000000000002E-4</v>
      </c>
      <c r="K25">
        <v>6.11</v>
      </c>
      <c r="L25">
        <v>0</v>
      </c>
      <c r="M25">
        <v>0.163666121112929</v>
      </c>
      <c r="N25">
        <v>0</v>
      </c>
      <c r="Q25">
        <v>6.11</v>
      </c>
      <c r="R25">
        <v>5.3460000000000001E-3</v>
      </c>
      <c r="S25">
        <v>0.163666121112929</v>
      </c>
      <c r="T25">
        <v>5.3460000000000001E-3</v>
      </c>
      <c r="W25">
        <v>2.34</v>
      </c>
      <c r="X25">
        <v>3.5690000000000001E-3</v>
      </c>
      <c r="Y25">
        <v>0.427350427350427</v>
      </c>
      <c r="Z25">
        <v>3.5690000000000001E-3</v>
      </c>
      <c r="AC25">
        <v>0.58499999999999996</v>
      </c>
      <c r="AD25">
        <v>0</v>
      </c>
      <c r="AE25">
        <v>1.7094017094017</v>
      </c>
      <c r="AF25">
        <v>0</v>
      </c>
    </row>
    <row r="26" spans="1:32" x14ac:dyDescent="0.25">
      <c r="A26">
        <v>0.32400000000000001</v>
      </c>
      <c r="B26">
        <v>0</v>
      </c>
      <c r="C26">
        <v>3.0864197530864099</v>
      </c>
      <c r="D26">
        <v>0</v>
      </c>
      <c r="F26">
        <v>1.29</v>
      </c>
      <c r="G26">
        <v>0</v>
      </c>
      <c r="H26">
        <v>0.775193798449612</v>
      </c>
      <c r="I26">
        <v>0</v>
      </c>
      <c r="K26">
        <v>6.42</v>
      </c>
      <c r="L26">
        <v>0</v>
      </c>
      <c r="M26">
        <v>0.15576323987538901</v>
      </c>
      <c r="N26">
        <v>0</v>
      </c>
      <c r="Q26">
        <v>6.42</v>
      </c>
      <c r="R26">
        <v>5.4980000000000003E-3</v>
      </c>
      <c r="S26">
        <v>0.15576323987538901</v>
      </c>
      <c r="T26">
        <v>5.4980000000000003E-3</v>
      </c>
      <c r="W26">
        <v>2.46</v>
      </c>
      <c r="X26">
        <v>3.8149999999999998E-3</v>
      </c>
      <c r="Y26">
        <v>0.40650406504065001</v>
      </c>
      <c r="Z26">
        <v>3.8149999999999998E-3</v>
      </c>
      <c r="AC26">
        <v>0.61499999999999999</v>
      </c>
      <c r="AD26">
        <v>0</v>
      </c>
      <c r="AE26">
        <v>1.6260162601626</v>
      </c>
      <c r="AF26">
        <v>0</v>
      </c>
    </row>
    <row r="27" spans="1:32" x14ac:dyDescent="0.25">
      <c r="A27">
        <v>0.34</v>
      </c>
      <c r="B27">
        <v>0</v>
      </c>
      <c r="C27">
        <v>2.9411764705882302</v>
      </c>
      <c r="D27">
        <v>0</v>
      </c>
      <c r="F27">
        <v>1.36</v>
      </c>
      <c r="G27">
        <v>0</v>
      </c>
      <c r="H27">
        <v>0.73529411764705799</v>
      </c>
      <c r="I27">
        <v>0</v>
      </c>
      <c r="K27">
        <v>6.75</v>
      </c>
      <c r="L27">
        <v>0</v>
      </c>
      <c r="M27">
        <v>0.148148148148148</v>
      </c>
      <c r="N27">
        <v>0</v>
      </c>
      <c r="Q27">
        <v>6.75</v>
      </c>
      <c r="R27">
        <v>5.6220000000000003E-3</v>
      </c>
      <c r="S27">
        <v>0.148148148148148</v>
      </c>
      <c r="T27">
        <v>5.6220000000000003E-3</v>
      </c>
      <c r="W27">
        <v>2.59</v>
      </c>
      <c r="X27">
        <v>4.0610000000000004E-3</v>
      </c>
      <c r="Y27">
        <v>0.38610038610038599</v>
      </c>
      <c r="Z27">
        <v>4.0610000000000004E-3</v>
      </c>
      <c r="AC27">
        <v>0.64700000000000002</v>
      </c>
      <c r="AD27">
        <v>0</v>
      </c>
      <c r="AE27">
        <v>1.5455950540958201</v>
      </c>
      <c r="AF27">
        <v>0</v>
      </c>
    </row>
    <row r="28" spans="1:32" x14ac:dyDescent="0.25">
      <c r="A28">
        <v>0.35799999999999998</v>
      </c>
      <c r="B28">
        <v>0</v>
      </c>
      <c r="C28">
        <v>2.7932960893854699</v>
      </c>
      <c r="D28">
        <v>0</v>
      </c>
      <c r="F28">
        <v>1.43</v>
      </c>
      <c r="G28">
        <v>3.746E-4</v>
      </c>
      <c r="H28">
        <v>0.69930069930069905</v>
      </c>
      <c r="I28">
        <v>3.746E-4</v>
      </c>
      <c r="K28">
        <v>7.1</v>
      </c>
      <c r="L28">
        <v>0</v>
      </c>
      <c r="M28">
        <v>0.140845070422535</v>
      </c>
      <c r="N28">
        <v>0</v>
      </c>
      <c r="Q28">
        <v>7.1</v>
      </c>
      <c r="R28">
        <v>5.7169999999999999E-3</v>
      </c>
      <c r="S28">
        <v>0.140845070422535</v>
      </c>
      <c r="T28">
        <v>5.7169999999999999E-3</v>
      </c>
      <c r="W28">
        <v>2.72</v>
      </c>
      <c r="X28">
        <v>4.3059999999999999E-3</v>
      </c>
      <c r="Y28">
        <v>0.36764705882352899</v>
      </c>
      <c r="Z28">
        <v>4.3059999999999999E-3</v>
      </c>
      <c r="AC28">
        <v>0.68</v>
      </c>
      <c r="AD28">
        <v>0</v>
      </c>
      <c r="AE28">
        <v>1.47058823529411</v>
      </c>
      <c r="AF28">
        <v>0</v>
      </c>
    </row>
    <row r="29" spans="1:32" x14ac:dyDescent="0.25">
      <c r="A29">
        <v>0.376</v>
      </c>
      <c r="B29">
        <v>0</v>
      </c>
      <c r="C29">
        <v>2.6595744680851001</v>
      </c>
      <c r="D29">
        <v>0</v>
      </c>
      <c r="F29">
        <v>1.5</v>
      </c>
      <c r="G29">
        <v>8.0029999999999999E-4</v>
      </c>
      <c r="H29">
        <v>0.66666666666666596</v>
      </c>
      <c r="I29">
        <v>8.0029999999999999E-4</v>
      </c>
      <c r="K29">
        <v>7.47</v>
      </c>
      <c r="L29">
        <v>0</v>
      </c>
      <c r="M29">
        <v>0.133868808567603</v>
      </c>
      <c r="N29">
        <v>0</v>
      </c>
      <c r="Q29">
        <v>7.47</v>
      </c>
      <c r="R29">
        <v>5.7819999999999998E-3</v>
      </c>
      <c r="S29">
        <v>0.133868808567603</v>
      </c>
      <c r="T29">
        <v>5.7819999999999998E-3</v>
      </c>
      <c r="W29">
        <v>2.86</v>
      </c>
      <c r="X29">
        <v>4.548E-3</v>
      </c>
      <c r="Y29">
        <v>0.34965034965034902</v>
      </c>
      <c r="Z29">
        <v>4.548E-3</v>
      </c>
      <c r="AC29">
        <v>0.71599999999999997</v>
      </c>
      <c r="AD29">
        <v>0</v>
      </c>
      <c r="AE29">
        <v>1.3966480446927301</v>
      </c>
      <c r="AF29">
        <v>0</v>
      </c>
    </row>
    <row r="30" spans="1:32" x14ac:dyDescent="0.25">
      <c r="A30">
        <v>0.39600000000000002</v>
      </c>
      <c r="B30">
        <v>0</v>
      </c>
      <c r="C30">
        <v>2.5252525252525202</v>
      </c>
      <c r="D30">
        <v>0</v>
      </c>
      <c r="F30">
        <v>1.58</v>
      </c>
      <c r="G30">
        <v>9.4079999999999999E-4</v>
      </c>
      <c r="H30">
        <v>0.632911392405063</v>
      </c>
      <c r="I30">
        <v>9.4079999999999999E-4</v>
      </c>
      <c r="K30">
        <v>7.85</v>
      </c>
      <c r="L30">
        <v>0</v>
      </c>
      <c r="M30">
        <v>0.12738853503184699</v>
      </c>
      <c r="N30">
        <v>0</v>
      </c>
      <c r="Q30">
        <v>7.85</v>
      </c>
      <c r="R30">
        <v>5.8170000000000001E-3</v>
      </c>
      <c r="S30">
        <v>0.12738853503184699</v>
      </c>
      <c r="T30">
        <v>5.8170000000000001E-3</v>
      </c>
      <c r="W30">
        <v>3.01</v>
      </c>
      <c r="X30">
        <v>4.7879999999999997E-3</v>
      </c>
      <c r="Y30">
        <v>0.33222591362126203</v>
      </c>
      <c r="Z30">
        <v>4.7879999999999997E-3</v>
      </c>
      <c r="AC30">
        <v>0.752</v>
      </c>
      <c r="AD30">
        <v>0</v>
      </c>
      <c r="AE30">
        <v>1.3297872340425501</v>
      </c>
      <c r="AF30">
        <v>0</v>
      </c>
    </row>
    <row r="31" spans="1:32" x14ac:dyDescent="0.25">
      <c r="A31">
        <v>0.41599999999999998</v>
      </c>
      <c r="B31">
        <v>0</v>
      </c>
      <c r="C31">
        <v>2.4038461538461502</v>
      </c>
      <c r="D31">
        <v>0</v>
      </c>
      <c r="F31">
        <v>1.66</v>
      </c>
      <c r="G31">
        <v>6.4869999999999999E-4</v>
      </c>
      <c r="H31">
        <v>0.60240963855421603</v>
      </c>
      <c r="I31">
        <v>6.4869999999999999E-4</v>
      </c>
      <c r="K31">
        <v>8.26</v>
      </c>
      <c r="L31">
        <v>0</v>
      </c>
      <c r="M31">
        <v>0.12106537530266299</v>
      </c>
      <c r="N31">
        <v>0</v>
      </c>
      <c r="Q31">
        <v>8.26</v>
      </c>
      <c r="R31">
        <v>5.8230000000000001E-3</v>
      </c>
      <c r="S31">
        <v>0.12106537530266299</v>
      </c>
      <c r="T31">
        <v>5.8230000000000001E-3</v>
      </c>
      <c r="W31">
        <v>3.17</v>
      </c>
      <c r="X31">
        <v>5.0239999999999998E-3</v>
      </c>
      <c r="Y31">
        <v>0.31545741324921101</v>
      </c>
      <c r="Z31">
        <v>5.0239999999999998E-3</v>
      </c>
      <c r="AC31">
        <v>0.79100000000000004</v>
      </c>
      <c r="AD31">
        <v>0</v>
      </c>
      <c r="AE31">
        <v>1.2642225031605501</v>
      </c>
      <c r="AF31">
        <v>0</v>
      </c>
    </row>
    <row r="32" spans="1:32" x14ac:dyDescent="0.25">
      <c r="A32">
        <v>0.438</v>
      </c>
      <c r="B32">
        <v>0</v>
      </c>
      <c r="C32">
        <v>2.2831050228310499</v>
      </c>
      <c r="D32">
        <v>0</v>
      </c>
      <c r="F32">
        <v>1.75</v>
      </c>
      <c r="G32">
        <v>3.7179999999999998E-4</v>
      </c>
      <c r="H32">
        <v>0.57142857142857095</v>
      </c>
      <c r="I32">
        <v>3.7179999999999998E-4</v>
      </c>
      <c r="K32">
        <v>8.68</v>
      </c>
      <c r="L32">
        <v>0</v>
      </c>
      <c r="M32">
        <v>0.115207373271889</v>
      </c>
      <c r="N32">
        <v>0</v>
      </c>
      <c r="Q32">
        <v>8.68</v>
      </c>
      <c r="R32">
        <v>5.7990000000000003E-3</v>
      </c>
      <c r="S32">
        <v>0.115207373271889</v>
      </c>
      <c r="T32">
        <v>5.7990000000000003E-3</v>
      </c>
      <c r="W32">
        <v>3.33</v>
      </c>
      <c r="X32">
        <v>5.2560000000000003E-3</v>
      </c>
      <c r="Y32">
        <v>0.30030030030030003</v>
      </c>
      <c r="Z32">
        <v>5.2560000000000003E-3</v>
      </c>
      <c r="AC32">
        <v>0.83199999999999996</v>
      </c>
      <c r="AD32">
        <v>0</v>
      </c>
      <c r="AE32">
        <v>1.20192307692307</v>
      </c>
      <c r="AF32">
        <v>0</v>
      </c>
    </row>
    <row r="33" spans="1:32" x14ac:dyDescent="0.25">
      <c r="A33">
        <v>0.46</v>
      </c>
      <c r="B33">
        <v>0</v>
      </c>
      <c r="C33">
        <v>2.1739130434782599</v>
      </c>
      <c r="D33">
        <v>0</v>
      </c>
      <c r="F33">
        <v>1.84</v>
      </c>
      <c r="G33">
        <v>1.203E-4</v>
      </c>
      <c r="H33">
        <v>0.54347826086956497</v>
      </c>
      <c r="I33">
        <v>1.203E-4</v>
      </c>
      <c r="K33">
        <v>9.1300000000000008</v>
      </c>
      <c r="L33">
        <v>0</v>
      </c>
      <c r="M33">
        <v>0.109529025191675</v>
      </c>
      <c r="N33">
        <v>0</v>
      </c>
      <c r="Q33">
        <v>9.1300000000000008</v>
      </c>
      <c r="R33">
        <v>5.7470000000000004E-3</v>
      </c>
      <c r="S33">
        <v>0.109529025191675</v>
      </c>
      <c r="T33">
        <v>5.7470000000000004E-3</v>
      </c>
      <c r="W33">
        <v>3.5</v>
      </c>
      <c r="X33">
        <v>5.4840000000000002E-3</v>
      </c>
      <c r="Y33">
        <v>0.28571428571428498</v>
      </c>
      <c r="Z33">
        <v>5.4840000000000002E-3</v>
      </c>
      <c r="AC33">
        <v>0.875</v>
      </c>
      <c r="AD33">
        <v>0</v>
      </c>
      <c r="AE33">
        <v>1.1428571428571399</v>
      </c>
      <c r="AF33">
        <v>0</v>
      </c>
    </row>
    <row r="34" spans="1:32" x14ac:dyDescent="0.25">
      <c r="A34">
        <v>0.48399999999999999</v>
      </c>
      <c r="B34">
        <v>0</v>
      </c>
      <c r="C34">
        <v>2.0661157024793302</v>
      </c>
      <c r="D34">
        <v>0</v>
      </c>
      <c r="F34">
        <v>1.94</v>
      </c>
      <c r="G34">
        <v>1.998E-4</v>
      </c>
      <c r="H34">
        <v>0.51546391752577303</v>
      </c>
      <c r="I34">
        <v>1.998E-4</v>
      </c>
      <c r="K34">
        <v>9.6</v>
      </c>
      <c r="L34">
        <v>0</v>
      </c>
      <c r="M34">
        <v>0.10416666666666601</v>
      </c>
      <c r="N34">
        <v>0</v>
      </c>
      <c r="Q34">
        <v>9.6</v>
      </c>
      <c r="R34">
        <v>5.666E-3</v>
      </c>
      <c r="S34">
        <v>0.10416666666666601</v>
      </c>
      <c r="T34">
        <v>5.666E-3</v>
      </c>
      <c r="W34">
        <v>3.68</v>
      </c>
      <c r="X34">
        <v>5.7060000000000001E-3</v>
      </c>
      <c r="Y34">
        <v>0.27173913043478198</v>
      </c>
      <c r="Z34">
        <v>5.7060000000000001E-3</v>
      </c>
      <c r="AC34">
        <v>0.92</v>
      </c>
      <c r="AD34">
        <v>0</v>
      </c>
      <c r="AE34">
        <v>1.0869565217391299</v>
      </c>
      <c r="AF34">
        <v>0</v>
      </c>
    </row>
    <row r="35" spans="1:32" x14ac:dyDescent="0.25">
      <c r="A35">
        <v>0.50900000000000001</v>
      </c>
      <c r="B35">
        <v>0</v>
      </c>
      <c r="C35">
        <v>1.9646365422396801</v>
      </c>
      <c r="D35">
        <v>0</v>
      </c>
      <c r="F35">
        <v>2.04</v>
      </c>
      <c r="G35">
        <v>1.193E-4</v>
      </c>
      <c r="H35">
        <v>0.49019607843137197</v>
      </c>
      <c r="I35">
        <v>1.193E-4</v>
      </c>
      <c r="K35">
        <v>10.1</v>
      </c>
      <c r="L35">
        <v>0</v>
      </c>
      <c r="M35">
        <v>9.9009900990099001E-2</v>
      </c>
      <c r="N35">
        <v>0</v>
      </c>
      <c r="Q35">
        <v>10.1</v>
      </c>
      <c r="R35">
        <v>5.5579999999999996E-3</v>
      </c>
      <c r="S35">
        <v>9.9009900990099001E-2</v>
      </c>
      <c r="T35">
        <v>5.5579999999999996E-3</v>
      </c>
      <c r="W35">
        <v>3.87</v>
      </c>
      <c r="X35">
        <v>5.9230000000000003E-3</v>
      </c>
      <c r="Y35">
        <v>0.258397932816537</v>
      </c>
      <c r="Z35">
        <v>5.9230000000000003E-3</v>
      </c>
      <c r="AC35">
        <v>0.96799999999999997</v>
      </c>
      <c r="AD35">
        <v>0</v>
      </c>
      <c r="AE35">
        <v>1.03305785123966</v>
      </c>
      <c r="AF35">
        <v>0</v>
      </c>
    </row>
    <row r="36" spans="1:32" x14ac:dyDescent="0.25">
      <c r="A36">
        <v>0.53500000000000003</v>
      </c>
      <c r="B36">
        <v>0</v>
      </c>
      <c r="C36">
        <v>1.86915887850467</v>
      </c>
      <c r="D36">
        <v>0</v>
      </c>
      <c r="F36">
        <v>2.14</v>
      </c>
      <c r="G36">
        <v>0</v>
      </c>
      <c r="H36">
        <v>0.467289719626168</v>
      </c>
      <c r="I36">
        <v>0</v>
      </c>
      <c r="K36">
        <v>10.6</v>
      </c>
      <c r="L36">
        <v>0</v>
      </c>
      <c r="M36">
        <v>9.4339622641509399E-2</v>
      </c>
      <c r="N36">
        <v>0</v>
      </c>
      <c r="Q36">
        <v>10.6</v>
      </c>
      <c r="R36">
        <v>5.4250000000000001E-3</v>
      </c>
      <c r="S36">
        <v>9.4339622641509399E-2</v>
      </c>
      <c r="T36">
        <v>5.4250000000000001E-3</v>
      </c>
      <c r="W36">
        <v>4.07</v>
      </c>
      <c r="X36">
        <v>6.1330000000000004E-3</v>
      </c>
      <c r="Y36">
        <v>0.24570024570024501</v>
      </c>
      <c r="Z36">
        <v>6.1330000000000004E-3</v>
      </c>
      <c r="AC36">
        <v>1.02</v>
      </c>
      <c r="AD36">
        <v>0</v>
      </c>
      <c r="AE36">
        <v>0.98039215686274495</v>
      </c>
      <c r="AF36">
        <v>0</v>
      </c>
    </row>
    <row r="37" spans="1:32" x14ac:dyDescent="0.25">
      <c r="A37">
        <v>0.56299999999999994</v>
      </c>
      <c r="B37">
        <v>0</v>
      </c>
      <c r="C37">
        <v>1.7761989342806299</v>
      </c>
      <c r="D37">
        <v>0</v>
      </c>
      <c r="F37">
        <v>2.25</v>
      </c>
      <c r="G37">
        <v>5.4079999999999997E-5</v>
      </c>
      <c r="H37">
        <v>0.44444444444444398</v>
      </c>
      <c r="I37">
        <v>5.4079999999999997E-5</v>
      </c>
      <c r="K37">
        <v>11.2</v>
      </c>
      <c r="L37">
        <v>0</v>
      </c>
      <c r="M37">
        <v>8.9285714285714204E-2</v>
      </c>
      <c r="N37">
        <v>0</v>
      </c>
      <c r="Q37">
        <v>11.2</v>
      </c>
      <c r="R37">
        <v>5.267E-3</v>
      </c>
      <c r="S37">
        <v>8.9285714285714204E-2</v>
      </c>
      <c r="T37">
        <v>5.267E-3</v>
      </c>
      <c r="W37">
        <v>4.28</v>
      </c>
      <c r="X37">
        <v>6.3369999999999998E-3</v>
      </c>
      <c r="Y37">
        <v>0.233644859813084</v>
      </c>
      <c r="Z37">
        <v>6.3369999999999998E-3</v>
      </c>
      <c r="AC37">
        <v>1.07</v>
      </c>
      <c r="AD37">
        <v>0</v>
      </c>
      <c r="AE37">
        <v>0.934579439252336</v>
      </c>
      <c r="AF37">
        <v>0</v>
      </c>
    </row>
    <row r="38" spans="1:32" x14ac:dyDescent="0.25">
      <c r="A38">
        <v>0.59199999999999997</v>
      </c>
      <c r="B38">
        <v>0</v>
      </c>
      <c r="C38">
        <v>1.6891891891891799</v>
      </c>
      <c r="D38">
        <v>0</v>
      </c>
      <c r="F38">
        <v>2.37</v>
      </c>
      <c r="G38">
        <v>0</v>
      </c>
      <c r="H38">
        <v>0.42194092827004198</v>
      </c>
      <c r="I38">
        <v>0</v>
      </c>
      <c r="K38">
        <v>11.7</v>
      </c>
      <c r="L38">
        <v>0</v>
      </c>
      <c r="M38">
        <v>8.5470085470085402E-2</v>
      </c>
      <c r="N38">
        <v>0</v>
      </c>
      <c r="Q38">
        <v>11.7</v>
      </c>
      <c r="R38">
        <v>5.0870000000000004E-3</v>
      </c>
      <c r="S38">
        <v>8.5470085470085402E-2</v>
      </c>
      <c r="T38">
        <v>5.0870000000000004E-3</v>
      </c>
      <c r="W38">
        <v>4.5</v>
      </c>
      <c r="X38">
        <v>6.5329999999999997E-3</v>
      </c>
      <c r="Y38">
        <v>0.22222222222222199</v>
      </c>
      <c r="Z38">
        <v>6.5329999999999997E-3</v>
      </c>
      <c r="AC38">
        <v>1.1299999999999999</v>
      </c>
      <c r="AD38">
        <v>0</v>
      </c>
      <c r="AE38">
        <v>0.88495575221238898</v>
      </c>
      <c r="AF38">
        <v>0</v>
      </c>
    </row>
    <row r="39" spans="1:32" x14ac:dyDescent="0.25">
      <c r="A39">
        <v>0.622</v>
      </c>
      <c r="B39">
        <v>0</v>
      </c>
      <c r="C39">
        <v>1.6077170418006399</v>
      </c>
      <c r="D39">
        <v>0</v>
      </c>
      <c r="F39">
        <v>2.4900000000000002</v>
      </c>
      <c r="G39">
        <v>1.9340000000000001E-4</v>
      </c>
      <c r="H39">
        <v>0.40160642570281102</v>
      </c>
      <c r="I39">
        <v>1.9340000000000001E-4</v>
      </c>
      <c r="K39">
        <v>12.3</v>
      </c>
      <c r="L39" s="3">
        <v>4.1529999999999999E-6</v>
      </c>
      <c r="M39">
        <v>8.1300813008129996E-2</v>
      </c>
      <c r="N39" s="3">
        <v>4.1529999999999999E-6</v>
      </c>
      <c r="Q39">
        <v>12.3</v>
      </c>
      <c r="R39">
        <v>4.8859999999999997E-3</v>
      </c>
      <c r="S39">
        <v>8.1300813008129996E-2</v>
      </c>
      <c r="T39">
        <v>4.8859999999999997E-3</v>
      </c>
      <c r="W39">
        <v>4.7300000000000004</v>
      </c>
      <c r="X39">
        <v>6.7210000000000004E-3</v>
      </c>
      <c r="Y39">
        <v>0.21141649048625699</v>
      </c>
      <c r="Z39">
        <v>6.7210000000000004E-3</v>
      </c>
      <c r="AC39">
        <v>1.18</v>
      </c>
      <c r="AD39">
        <v>0</v>
      </c>
      <c r="AE39">
        <v>0.84745762711864403</v>
      </c>
      <c r="AF39">
        <v>0</v>
      </c>
    </row>
    <row r="40" spans="1:32" x14ac:dyDescent="0.25">
      <c r="A40">
        <v>0.65400000000000003</v>
      </c>
      <c r="B40">
        <v>0</v>
      </c>
      <c r="C40">
        <v>1.5290519877675799</v>
      </c>
      <c r="D40">
        <v>0</v>
      </c>
      <c r="F40">
        <v>2.62</v>
      </c>
      <c r="G40">
        <v>7.4669999999999999E-4</v>
      </c>
      <c r="H40">
        <v>0.38167938931297701</v>
      </c>
      <c r="I40">
        <v>7.4669999999999999E-4</v>
      </c>
      <c r="K40">
        <v>13</v>
      </c>
      <c r="L40">
        <v>1.9899999999999999E-5</v>
      </c>
      <c r="M40">
        <v>7.69230769230769E-2</v>
      </c>
      <c r="N40">
        <v>1.9899999999999999E-5</v>
      </c>
      <c r="Q40">
        <v>13</v>
      </c>
      <c r="R40">
        <v>4.6670000000000001E-3</v>
      </c>
      <c r="S40">
        <v>7.69230769230769E-2</v>
      </c>
      <c r="T40">
        <v>4.6670000000000001E-3</v>
      </c>
      <c r="W40">
        <v>4.9800000000000004</v>
      </c>
      <c r="X40">
        <v>6.9020000000000001E-3</v>
      </c>
      <c r="Y40">
        <v>0.20080321285140501</v>
      </c>
      <c r="Z40">
        <v>6.9020000000000001E-3</v>
      </c>
      <c r="AC40">
        <v>1.24</v>
      </c>
      <c r="AD40">
        <v>0</v>
      </c>
      <c r="AE40">
        <v>0.80645161290322498</v>
      </c>
      <c r="AF40">
        <v>0</v>
      </c>
    </row>
    <row r="41" spans="1:32" x14ac:dyDescent="0.25">
      <c r="A41">
        <v>0.68799999999999994</v>
      </c>
      <c r="B41">
        <v>0</v>
      </c>
      <c r="C41">
        <v>1.4534883720930201</v>
      </c>
      <c r="D41">
        <v>0</v>
      </c>
      <c r="F41">
        <v>2.75</v>
      </c>
      <c r="G41">
        <v>8.8239999999999998E-4</v>
      </c>
      <c r="H41">
        <v>0.36363636363636298</v>
      </c>
      <c r="I41">
        <v>8.8239999999999998E-4</v>
      </c>
      <c r="K41">
        <v>13.7</v>
      </c>
      <c r="L41">
        <v>5.3069999999999998E-5</v>
      </c>
      <c r="M41">
        <v>7.2992700729927001E-2</v>
      </c>
      <c r="N41">
        <v>5.3069999999999998E-5</v>
      </c>
      <c r="Q41">
        <v>13.7</v>
      </c>
      <c r="R41">
        <v>4.4320000000000002E-3</v>
      </c>
      <c r="S41">
        <v>7.2992700729927001E-2</v>
      </c>
      <c r="T41">
        <v>4.4320000000000002E-3</v>
      </c>
      <c r="W41">
        <v>5.23</v>
      </c>
      <c r="X41">
        <v>7.0740000000000004E-3</v>
      </c>
      <c r="Y41">
        <v>0.19120458891013301</v>
      </c>
      <c r="Z41">
        <v>7.0740000000000004E-3</v>
      </c>
      <c r="AC41">
        <v>1.31</v>
      </c>
      <c r="AD41">
        <v>0</v>
      </c>
      <c r="AE41">
        <v>0.76335877862595403</v>
      </c>
      <c r="AF41">
        <v>0</v>
      </c>
    </row>
    <row r="42" spans="1:32" x14ac:dyDescent="0.25">
      <c r="A42">
        <v>0.72399999999999998</v>
      </c>
      <c r="B42">
        <v>0</v>
      </c>
      <c r="C42">
        <v>1.3812154696132499</v>
      </c>
      <c r="D42">
        <v>0</v>
      </c>
      <c r="F42">
        <v>2.89</v>
      </c>
      <c r="G42">
        <v>6.7699999999999998E-4</v>
      </c>
      <c r="H42">
        <v>0.34602076124567399</v>
      </c>
      <c r="I42">
        <v>6.7699999999999998E-4</v>
      </c>
      <c r="K42">
        <v>14.4</v>
      </c>
      <c r="L42">
        <v>1.081E-4</v>
      </c>
      <c r="M42">
        <v>6.9444444444444406E-2</v>
      </c>
      <c r="N42">
        <v>1.081E-4</v>
      </c>
      <c r="Q42">
        <v>14.4</v>
      </c>
      <c r="R42">
        <v>4.182E-3</v>
      </c>
      <c r="S42">
        <v>6.9444444444444406E-2</v>
      </c>
      <c r="T42">
        <v>4.182E-3</v>
      </c>
      <c r="W42">
        <v>5.5</v>
      </c>
      <c r="X42">
        <v>7.2370000000000004E-3</v>
      </c>
      <c r="Y42">
        <v>0.18181818181818099</v>
      </c>
      <c r="Z42">
        <v>7.2370000000000004E-3</v>
      </c>
      <c r="AC42">
        <v>1.38</v>
      </c>
      <c r="AD42">
        <v>0</v>
      </c>
      <c r="AE42">
        <v>0.72463768115941996</v>
      </c>
      <c r="AF42">
        <v>0</v>
      </c>
    </row>
    <row r="43" spans="1:32" x14ac:dyDescent="0.25">
      <c r="A43">
        <v>0.76100000000000001</v>
      </c>
      <c r="B43">
        <v>0</v>
      </c>
      <c r="C43">
        <v>1.3140604467805499</v>
      </c>
      <c r="D43">
        <v>0</v>
      </c>
      <c r="F43">
        <v>3.04</v>
      </c>
      <c r="G43">
        <v>6.1090000000000005E-4</v>
      </c>
      <c r="H43">
        <v>0.32894736842105199</v>
      </c>
      <c r="I43">
        <v>6.1090000000000005E-4</v>
      </c>
      <c r="K43">
        <v>15.1</v>
      </c>
      <c r="L43">
        <v>1.8789999999999999E-4</v>
      </c>
      <c r="M43">
        <v>6.6225165562913899E-2</v>
      </c>
      <c r="N43">
        <v>1.8789999999999999E-4</v>
      </c>
      <c r="Q43">
        <v>15.1</v>
      </c>
      <c r="R43">
        <v>3.9220000000000001E-3</v>
      </c>
      <c r="S43">
        <v>6.6225165562913899E-2</v>
      </c>
      <c r="T43">
        <v>3.9220000000000001E-3</v>
      </c>
      <c r="W43">
        <v>5.79</v>
      </c>
      <c r="X43">
        <v>7.3920000000000001E-3</v>
      </c>
      <c r="Y43">
        <v>0.17271157167530199</v>
      </c>
      <c r="Z43">
        <v>7.3920000000000001E-3</v>
      </c>
      <c r="AC43">
        <v>1.45</v>
      </c>
      <c r="AD43">
        <v>0</v>
      </c>
      <c r="AE43">
        <v>0.68965517241379304</v>
      </c>
      <c r="AF43">
        <v>0</v>
      </c>
    </row>
    <row r="44" spans="1:32" x14ac:dyDescent="0.25">
      <c r="A44">
        <v>0.8</v>
      </c>
      <c r="B44">
        <v>0</v>
      </c>
      <c r="C44">
        <v>1.25</v>
      </c>
      <c r="D44">
        <v>0</v>
      </c>
      <c r="F44">
        <v>3.2</v>
      </c>
      <c r="G44">
        <v>6.4939999999999996E-4</v>
      </c>
      <c r="H44">
        <v>0.3125</v>
      </c>
      <c r="I44">
        <v>6.4939999999999996E-4</v>
      </c>
      <c r="K44">
        <v>15.9</v>
      </c>
      <c r="L44">
        <v>2.944E-4</v>
      </c>
      <c r="M44">
        <v>6.2893081761006206E-2</v>
      </c>
      <c r="N44">
        <v>2.944E-4</v>
      </c>
      <c r="Q44">
        <v>15.9</v>
      </c>
      <c r="R44">
        <v>3.6540000000000001E-3</v>
      </c>
      <c r="S44">
        <v>6.2893081761006206E-2</v>
      </c>
      <c r="T44">
        <v>3.6540000000000001E-3</v>
      </c>
      <c r="W44">
        <v>6.09</v>
      </c>
      <c r="X44">
        <v>7.5370000000000003E-3</v>
      </c>
      <c r="Y44">
        <v>0.16420361247947399</v>
      </c>
      <c r="Z44">
        <v>7.5370000000000003E-3</v>
      </c>
      <c r="AC44">
        <v>1.52</v>
      </c>
      <c r="AD44">
        <v>0</v>
      </c>
      <c r="AE44">
        <v>0.65789473684210498</v>
      </c>
      <c r="AF44">
        <v>0</v>
      </c>
    </row>
    <row r="45" spans="1:32" x14ac:dyDescent="0.25">
      <c r="A45">
        <v>0.84099999999999997</v>
      </c>
      <c r="B45">
        <v>0</v>
      </c>
      <c r="C45">
        <v>1.1890606420927401</v>
      </c>
      <c r="D45">
        <v>0</v>
      </c>
      <c r="F45">
        <v>3.37</v>
      </c>
      <c r="G45">
        <v>7.4140000000000002E-4</v>
      </c>
      <c r="H45">
        <v>0.29673590504450997</v>
      </c>
      <c r="I45">
        <v>7.4140000000000002E-4</v>
      </c>
      <c r="K45">
        <v>16.7</v>
      </c>
      <c r="L45">
        <v>4.283E-4</v>
      </c>
      <c r="M45">
        <v>5.9880239520958001E-2</v>
      </c>
      <c r="N45">
        <v>4.283E-4</v>
      </c>
      <c r="Q45">
        <v>16.7</v>
      </c>
      <c r="R45">
        <v>3.3800000000000002E-3</v>
      </c>
      <c r="S45">
        <v>5.9880239520958001E-2</v>
      </c>
      <c r="T45">
        <v>3.3800000000000002E-3</v>
      </c>
      <c r="W45">
        <v>6.4</v>
      </c>
      <c r="X45">
        <v>7.6740000000000003E-3</v>
      </c>
      <c r="Y45">
        <v>0.15625</v>
      </c>
      <c r="Z45">
        <v>7.6740000000000003E-3</v>
      </c>
      <c r="AC45">
        <v>1.6</v>
      </c>
      <c r="AD45">
        <v>0</v>
      </c>
      <c r="AE45">
        <v>0.625</v>
      </c>
      <c r="AF45">
        <v>0</v>
      </c>
    </row>
    <row r="46" spans="1:32" x14ac:dyDescent="0.25">
      <c r="A46">
        <v>0.88500000000000001</v>
      </c>
      <c r="B46">
        <v>0</v>
      </c>
      <c r="C46">
        <v>1.1299435028248499</v>
      </c>
      <c r="D46">
        <v>0</v>
      </c>
      <c r="F46">
        <v>3.54</v>
      </c>
      <c r="G46">
        <v>6.043E-4</v>
      </c>
      <c r="H46">
        <v>0.28248587570621397</v>
      </c>
      <c r="I46">
        <v>6.043E-4</v>
      </c>
      <c r="K46">
        <v>17.600000000000001</v>
      </c>
      <c r="L46">
        <v>5.8929999999999996E-4</v>
      </c>
      <c r="M46">
        <v>5.6818181818181802E-2</v>
      </c>
      <c r="N46">
        <v>5.8929999999999996E-4</v>
      </c>
      <c r="Q46">
        <v>17.600000000000001</v>
      </c>
      <c r="R46">
        <v>3.104E-3</v>
      </c>
      <c r="S46">
        <v>5.6818181818181802E-2</v>
      </c>
      <c r="T46">
        <v>3.104E-3</v>
      </c>
      <c r="W46">
        <v>6.73</v>
      </c>
      <c r="X46">
        <v>7.8009999999999998E-3</v>
      </c>
      <c r="Y46">
        <v>0.148588410104011</v>
      </c>
      <c r="Z46">
        <v>7.8009999999999998E-3</v>
      </c>
      <c r="AC46">
        <v>1.68</v>
      </c>
      <c r="AD46">
        <v>0</v>
      </c>
      <c r="AE46">
        <v>0.59523809523809501</v>
      </c>
      <c r="AF46">
        <v>0</v>
      </c>
    </row>
    <row r="47" spans="1:32" x14ac:dyDescent="0.25">
      <c r="A47">
        <v>0.93100000000000005</v>
      </c>
      <c r="B47">
        <v>0</v>
      </c>
      <c r="C47">
        <v>1.07411385606874</v>
      </c>
      <c r="D47">
        <v>0</v>
      </c>
      <c r="F47">
        <v>3.72</v>
      </c>
      <c r="G47">
        <v>2.8420000000000002E-4</v>
      </c>
      <c r="H47">
        <v>0.26881720430107497</v>
      </c>
      <c r="I47">
        <v>2.8420000000000002E-4</v>
      </c>
      <c r="K47">
        <v>18.5</v>
      </c>
      <c r="L47">
        <v>7.7640000000000001E-4</v>
      </c>
      <c r="M47">
        <v>5.4054054054054002E-2</v>
      </c>
      <c r="N47">
        <v>7.7640000000000001E-4</v>
      </c>
      <c r="Q47">
        <v>18.5</v>
      </c>
      <c r="R47">
        <v>2.8300000000000001E-3</v>
      </c>
      <c r="S47">
        <v>5.4054054054054002E-2</v>
      </c>
      <c r="T47">
        <v>2.8300000000000001E-3</v>
      </c>
      <c r="W47">
        <v>7.08</v>
      </c>
      <c r="X47">
        <v>7.9179999999999997E-3</v>
      </c>
      <c r="Y47">
        <v>0.14124293785310699</v>
      </c>
      <c r="Z47">
        <v>7.9179999999999997E-3</v>
      </c>
      <c r="AC47">
        <v>1.77</v>
      </c>
      <c r="AD47">
        <v>0</v>
      </c>
      <c r="AE47">
        <v>0.56497175141242895</v>
      </c>
      <c r="AF47">
        <v>0</v>
      </c>
    </row>
    <row r="48" spans="1:32" x14ac:dyDescent="0.25">
      <c r="A48">
        <v>0.97899999999999998</v>
      </c>
      <c r="B48">
        <v>0</v>
      </c>
      <c r="C48">
        <v>1.0214504596527001</v>
      </c>
      <c r="D48">
        <v>0</v>
      </c>
      <c r="F48">
        <v>3.91</v>
      </c>
      <c r="G48">
        <v>0</v>
      </c>
      <c r="H48">
        <v>0.25575447570332399</v>
      </c>
      <c r="I48">
        <v>0</v>
      </c>
      <c r="K48">
        <v>19.399999999999999</v>
      </c>
      <c r="L48">
        <v>9.8769999999999999E-4</v>
      </c>
      <c r="M48">
        <v>5.1546391752577303E-2</v>
      </c>
      <c r="N48">
        <v>9.8769999999999999E-4</v>
      </c>
      <c r="Q48">
        <v>19.399999999999999</v>
      </c>
      <c r="R48">
        <v>2.5590000000000001E-3</v>
      </c>
      <c r="S48">
        <v>5.1546391752577303E-2</v>
      </c>
      <c r="T48">
        <v>2.5590000000000001E-3</v>
      </c>
      <c r="W48">
        <v>7.44</v>
      </c>
      <c r="X48">
        <v>8.0260000000000001E-3</v>
      </c>
      <c r="Y48">
        <v>0.13440860215053699</v>
      </c>
      <c r="Z48">
        <v>8.0260000000000001E-3</v>
      </c>
      <c r="AC48">
        <v>1.86</v>
      </c>
      <c r="AD48">
        <v>0</v>
      </c>
      <c r="AE48">
        <v>0.53763440860214995</v>
      </c>
      <c r="AF48">
        <v>0</v>
      </c>
    </row>
    <row r="49" spans="1:32" x14ac:dyDescent="0.25">
      <c r="A49">
        <v>1.03</v>
      </c>
      <c r="B49">
        <v>0</v>
      </c>
      <c r="C49">
        <v>0.970873786407767</v>
      </c>
      <c r="D49">
        <v>0</v>
      </c>
      <c r="F49">
        <v>4.12</v>
      </c>
      <c r="G49">
        <v>0</v>
      </c>
      <c r="H49">
        <v>0.242718446601941</v>
      </c>
      <c r="I49">
        <v>0</v>
      </c>
      <c r="K49">
        <v>20.399999999999999</v>
      </c>
      <c r="L49">
        <v>1.2210000000000001E-3</v>
      </c>
      <c r="M49">
        <v>4.9019607843137199E-2</v>
      </c>
      <c r="N49">
        <v>1.2210000000000001E-3</v>
      </c>
      <c r="Q49">
        <v>20.399999999999999</v>
      </c>
      <c r="R49">
        <v>2.2959999999999999E-3</v>
      </c>
      <c r="S49">
        <v>4.9019607843137199E-2</v>
      </c>
      <c r="T49">
        <v>2.2959999999999999E-3</v>
      </c>
      <c r="W49">
        <v>7.83</v>
      </c>
      <c r="X49">
        <v>8.1239999999999993E-3</v>
      </c>
      <c r="Y49">
        <v>0.12771392081736899</v>
      </c>
      <c r="Z49">
        <v>8.1239999999999993E-3</v>
      </c>
      <c r="AC49">
        <v>1.96</v>
      </c>
      <c r="AD49">
        <v>0</v>
      </c>
      <c r="AE49">
        <v>0.51020408163265296</v>
      </c>
      <c r="AF49">
        <v>0</v>
      </c>
    </row>
    <row r="50" spans="1:32" x14ac:dyDescent="0.25">
      <c r="A50">
        <v>1.08</v>
      </c>
      <c r="B50">
        <v>1.624E-5</v>
      </c>
      <c r="C50">
        <v>0.92592592592592504</v>
      </c>
      <c r="D50">
        <v>1.624E-5</v>
      </c>
      <c r="F50">
        <v>4.33</v>
      </c>
      <c r="G50" s="3">
        <v>7.2080000000000003E-6</v>
      </c>
      <c r="H50">
        <v>0.23094688221709</v>
      </c>
      <c r="I50" s="3">
        <v>7.2080000000000003E-6</v>
      </c>
      <c r="K50">
        <v>21.5</v>
      </c>
      <c r="L50">
        <v>1.4729999999999999E-3</v>
      </c>
      <c r="M50">
        <v>4.6511627906976702E-2</v>
      </c>
      <c r="N50">
        <v>1.4729999999999999E-3</v>
      </c>
      <c r="Q50">
        <v>21.5</v>
      </c>
      <c r="R50">
        <v>2.0449999999999999E-3</v>
      </c>
      <c r="S50">
        <v>4.6511627906976702E-2</v>
      </c>
      <c r="T50">
        <v>2.0449999999999999E-3</v>
      </c>
      <c r="W50">
        <v>8.23</v>
      </c>
      <c r="X50">
        <v>8.2129999999999998E-3</v>
      </c>
      <c r="Y50">
        <v>0.121506682867557</v>
      </c>
      <c r="Z50">
        <v>8.2129999999999998E-3</v>
      </c>
      <c r="AC50">
        <v>2.06</v>
      </c>
      <c r="AD50">
        <v>0</v>
      </c>
      <c r="AE50">
        <v>0.485436893203883</v>
      </c>
      <c r="AF50">
        <v>0</v>
      </c>
    </row>
    <row r="51" spans="1:32" x14ac:dyDescent="0.25">
      <c r="A51">
        <v>1.1399999999999999</v>
      </c>
      <c r="B51">
        <v>6.6569999999999995E-5</v>
      </c>
      <c r="C51">
        <v>0.87719298245613997</v>
      </c>
      <c r="D51">
        <v>6.6569999999999995E-5</v>
      </c>
      <c r="F51">
        <v>4.55</v>
      </c>
      <c r="G51">
        <v>5.7340000000000003E-5</v>
      </c>
      <c r="H51">
        <v>0.219780219780219</v>
      </c>
      <c r="I51">
        <v>5.7340000000000003E-5</v>
      </c>
      <c r="K51">
        <v>22.6</v>
      </c>
      <c r="L51">
        <v>1.7409999999999999E-3</v>
      </c>
      <c r="M51">
        <v>4.4247787610619399E-2</v>
      </c>
      <c r="N51">
        <v>1.7409999999999999E-3</v>
      </c>
      <c r="Q51">
        <v>22.6</v>
      </c>
      <c r="R51">
        <v>1.8079999999999999E-3</v>
      </c>
      <c r="S51">
        <v>4.4247787610619399E-2</v>
      </c>
      <c r="T51">
        <v>1.8079999999999999E-3</v>
      </c>
      <c r="W51">
        <v>8.66</v>
      </c>
      <c r="X51">
        <v>8.2920000000000008E-3</v>
      </c>
      <c r="Y51">
        <v>0.115473441108545</v>
      </c>
      <c r="Z51">
        <v>8.2920000000000008E-3</v>
      </c>
      <c r="AC51">
        <v>2.16</v>
      </c>
      <c r="AD51">
        <v>0</v>
      </c>
      <c r="AE51">
        <v>0.46296296296296202</v>
      </c>
      <c r="AF51">
        <v>0</v>
      </c>
    </row>
    <row r="52" spans="1:32" x14ac:dyDescent="0.25">
      <c r="A52">
        <v>1.2</v>
      </c>
      <c r="B52">
        <v>1.6679999999999999E-4</v>
      </c>
      <c r="C52">
        <v>0.83333333333333304</v>
      </c>
      <c r="D52">
        <v>1.6679999999999999E-4</v>
      </c>
      <c r="F52">
        <v>4.79</v>
      </c>
      <c r="G52">
        <v>1.3430000000000001E-4</v>
      </c>
      <c r="H52">
        <v>0.20876826722338199</v>
      </c>
      <c r="I52">
        <v>1.3430000000000001E-4</v>
      </c>
      <c r="K52">
        <v>23.7</v>
      </c>
      <c r="L52">
        <v>2.0209999999999998E-3</v>
      </c>
      <c r="M52">
        <v>4.2194092827004197E-2</v>
      </c>
      <c r="N52">
        <v>2.0209999999999998E-3</v>
      </c>
      <c r="Q52">
        <v>23.7</v>
      </c>
      <c r="R52">
        <v>1.5889999999999999E-3</v>
      </c>
      <c r="S52">
        <v>4.2194092827004197E-2</v>
      </c>
      <c r="T52">
        <v>1.5889999999999999E-3</v>
      </c>
      <c r="W52">
        <v>9.1</v>
      </c>
      <c r="X52">
        <v>8.3630000000000006E-3</v>
      </c>
      <c r="Y52">
        <v>0.109890109890109</v>
      </c>
      <c r="Z52">
        <v>8.3630000000000006E-3</v>
      </c>
      <c r="AC52">
        <v>2.2799999999999998</v>
      </c>
      <c r="AD52">
        <v>0</v>
      </c>
      <c r="AE52">
        <v>0.43859649122806998</v>
      </c>
      <c r="AF52">
        <v>0</v>
      </c>
    </row>
    <row r="53" spans="1:32" x14ac:dyDescent="0.25">
      <c r="A53">
        <v>1.26</v>
      </c>
      <c r="B53">
        <v>3.3050000000000001E-4</v>
      </c>
      <c r="C53">
        <v>0.79365079365079305</v>
      </c>
      <c r="D53">
        <v>3.3050000000000001E-4</v>
      </c>
      <c r="F53">
        <v>5.03</v>
      </c>
      <c r="G53">
        <v>7.4880000000000001E-5</v>
      </c>
      <c r="H53">
        <v>0.198807157057654</v>
      </c>
      <c r="I53">
        <v>7.4880000000000001E-5</v>
      </c>
      <c r="K53">
        <v>25</v>
      </c>
      <c r="L53">
        <v>2.31E-3</v>
      </c>
      <c r="M53">
        <v>0.04</v>
      </c>
      <c r="N53">
        <v>2.31E-3</v>
      </c>
      <c r="Q53">
        <v>25</v>
      </c>
      <c r="R53">
        <v>1.3910000000000001E-3</v>
      </c>
      <c r="S53">
        <v>0.04</v>
      </c>
      <c r="T53">
        <v>1.3910000000000001E-3</v>
      </c>
      <c r="W53">
        <v>9.57</v>
      </c>
      <c r="X53">
        <v>8.4239999999999992E-3</v>
      </c>
      <c r="Y53">
        <v>0.10449320794148299</v>
      </c>
      <c r="Z53">
        <v>8.4239999999999992E-3</v>
      </c>
      <c r="AC53">
        <v>2.39</v>
      </c>
      <c r="AD53">
        <v>0</v>
      </c>
      <c r="AE53">
        <v>0.418410041841004</v>
      </c>
      <c r="AF53">
        <v>0</v>
      </c>
    </row>
    <row r="54" spans="1:32" x14ac:dyDescent="0.25">
      <c r="A54">
        <v>1.32</v>
      </c>
      <c r="B54">
        <v>5.6930000000000001E-4</v>
      </c>
      <c r="C54">
        <v>0.75757575757575701</v>
      </c>
      <c r="D54">
        <v>5.6930000000000001E-4</v>
      </c>
      <c r="F54">
        <v>5.29</v>
      </c>
      <c r="G54">
        <v>0</v>
      </c>
      <c r="H54">
        <v>0.18903591682419599</v>
      </c>
      <c r="I54">
        <v>0</v>
      </c>
      <c r="K54">
        <v>26.3</v>
      </c>
      <c r="L54">
        <v>2.604E-3</v>
      </c>
      <c r="M54">
        <v>3.8022813688212899E-2</v>
      </c>
      <c r="N54">
        <v>2.604E-3</v>
      </c>
      <c r="Q54">
        <v>26.3</v>
      </c>
      <c r="R54">
        <v>1.219E-3</v>
      </c>
      <c r="S54">
        <v>3.8022813688212899E-2</v>
      </c>
      <c r="T54">
        <v>1.219E-3</v>
      </c>
      <c r="W54">
        <v>10.1</v>
      </c>
      <c r="X54">
        <v>8.4759999999999992E-3</v>
      </c>
      <c r="Y54">
        <v>9.9009900990099001E-2</v>
      </c>
      <c r="Z54">
        <v>8.4759999999999992E-3</v>
      </c>
      <c r="AC54">
        <v>2.52</v>
      </c>
      <c r="AD54">
        <v>0</v>
      </c>
      <c r="AE54">
        <v>0.39682539682539603</v>
      </c>
      <c r="AF54">
        <v>0</v>
      </c>
    </row>
    <row r="55" spans="1:32" x14ac:dyDescent="0.25">
      <c r="A55">
        <v>1.39</v>
      </c>
      <c r="B55">
        <v>8.9280000000000002E-4</v>
      </c>
      <c r="C55">
        <v>0.71942446043165398</v>
      </c>
      <c r="D55">
        <v>8.9280000000000002E-4</v>
      </c>
      <c r="F55">
        <v>5.57</v>
      </c>
      <c r="G55">
        <v>1.427E-4</v>
      </c>
      <c r="H55">
        <v>0.17953321364452399</v>
      </c>
      <c r="I55">
        <v>1.427E-4</v>
      </c>
      <c r="K55">
        <v>27.6</v>
      </c>
      <c r="L55">
        <v>2.8999999999999998E-3</v>
      </c>
      <c r="M55">
        <v>3.6231884057971002E-2</v>
      </c>
      <c r="N55">
        <v>2.8999999999999998E-3</v>
      </c>
      <c r="Q55">
        <v>27.6</v>
      </c>
      <c r="R55">
        <v>1.075E-3</v>
      </c>
      <c r="S55">
        <v>3.6231884057971002E-2</v>
      </c>
      <c r="T55">
        <v>1.075E-3</v>
      </c>
      <c r="W55">
        <v>10.6</v>
      </c>
      <c r="X55">
        <v>8.5190000000000005E-3</v>
      </c>
      <c r="Y55">
        <v>9.4339622641509399E-2</v>
      </c>
      <c r="Z55">
        <v>8.5190000000000005E-3</v>
      </c>
      <c r="AC55">
        <v>2.65</v>
      </c>
      <c r="AD55">
        <v>0</v>
      </c>
      <c r="AE55">
        <v>0.37735849056603699</v>
      </c>
      <c r="AF55">
        <v>0</v>
      </c>
    </row>
    <row r="56" spans="1:32" x14ac:dyDescent="0.25">
      <c r="A56">
        <v>1.46</v>
      </c>
      <c r="B56">
        <v>1.3090000000000001E-3</v>
      </c>
      <c r="C56">
        <v>0.68493150684931503</v>
      </c>
      <c r="D56">
        <v>1.3090000000000001E-3</v>
      </c>
      <c r="F56">
        <v>5.85</v>
      </c>
      <c r="G56">
        <v>4.5820000000000002E-4</v>
      </c>
      <c r="H56">
        <v>0.17094017094017</v>
      </c>
      <c r="I56">
        <v>4.5820000000000002E-4</v>
      </c>
      <c r="K56">
        <v>29</v>
      </c>
      <c r="L56">
        <v>3.1930000000000001E-3</v>
      </c>
      <c r="M56">
        <v>3.4482758620689599E-2</v>
      </c>
      <c r="N56">
        <v>3.1930000000000001E-3</v>
      </c>
      <c r="Q56">
        <v>29</v>
      </c>
      <c r="R56">
        <v>9.6279999999999998E-4</v>
      </c>
      <c r="S56">
        <v>3.4482758620689599E-2</v>
      </c>
      <c r="T56">
        <v>9.6279999999999998E-4</v>
      </c>
      <c r="W56">
        <v>11.1</v>
      </c>
      <c r="X56">
        <v>8.5540000000000008E-3</v>
      </c>
      <c r="Y56">
        <v>9.00900900900901E-2</v>
      </c>
      <c r="Z56">
        <v>8.5540000000000008E-3</v>
      </c>
      <c r="AC56">
        <v>2.78</v>
      </c>
      <c r="AD56">
        <v>0</v>
      </c>
      <c r="AE56">
        <v>0.35971223021582699</v>
      </c>
      <c r="AF56">
        <v>0</v>
      </c>
    </row>
    <row r="57" spans="1:32" x14ac:dyDescent="0.25">
      <c r="A57">
        <v>1.54</v>
      </c>
      <c r="B57">
        <v>1.8220000000000001E-3</v>
      </c>
      <c r="C57">
        <v>0.64935064935064901</v>
      </c>
      <c r="D57">
        <v>1.8220000000000001E-3</v>
      </c>
      <c r="F57">
        <v>6.16</v>
      </c>
      <c r="G57">
        <v>5.7419999999999997E-4</v>
      </c>
      <c r="H57">
        <v>0.162337662337662</v>
      </c>
      <c r="I57">
        <v>5.7419999999999997E-4</v>
      </c>
      <c r="K57">
        <v>30.5</v>
      </c>
      <c r="L57">
        <v>3.4810000000000002E-3</v>
      </c>
      <c r="M57">
        <v>3.2786885245901599E-2</v>
      </c>
      <c r="N57">
        <v>3.4810000000000002E-3</v>
      </c>
      <c r="Q57">
        <v>30.5</v>
      </c>
      <c r="R57">
        <v>8.8540000000000005E-4</v>
      </c>
      <c r="S57">
        <v>3.2786885245901599E-2</v>
      </c>
      <c r="T57">
        <v>8.8540000000000005E-4</v>
      </c>
      <c r="W57">
        <v>11.7</v>
      </c>
      <c r="X57">
        <v>8.5810000000000001E-3</v>
      </c>
      <c r="Y57">
        <v>8.5470085470085402E-2</v>
      </c>
      <c r="Z57">
        <v>8.5810000000000001E-3</v>
      </c>
      <c r="AC57">
        <v>2.93</v>
      </c>
      <c r="AD57">
        <v>0</v>
      </c>
      <c r="AE57">
        <v>0.34129692832764502</v>
      </c>
      <c r="AF57">
        <v>0</v>
      </c>
    </row>
    <row r="58" spans="1:32" x14ac:dyDescent="0.25">
      <c r="A58">
        <v>1.62</v>
      </c>
      <c r="B58">
        <v>2.4369999999999999E-3</v>
      </c>
      <c r="C58">
        <v>0.61728395061728303</v>
      </c>
      <c r="D58">
        <v>2.4369999999999999E-3</v>
      </c>
      <c r="F58">
        <v>6.47</v>
      </c>
      <c r="G58">
        <v>6.9149999999999995E-4</v>
      </c>
      <c r="H58">
        <v>0.15455950540958199</v>
      </c>
      <c r="I58">
        <v>6.9149999999999995E-4</v>
      </c>
      <c r="K58">
        <v>32.1</v>
      </c>
      <c r="L58">
        <v>3.7599999999999999E-3</v>
      </c>
      <c r="M58">
        <v>3.1152647975077798E-2</v>
      </c>
      <c r="N58">
        <v>3.7599999999999999E-3</v>
      </c>
      <c r="Q58">
        <v>32.1</v>
      </c>
      <c r="R58">
        <v>8.4599999999999996E-4</v>
      </c>
      <c r="S58">
        <v>3.1152647975077798E-2</v>
      </c>
      <c r="T58">
        <v>8.4599999999999996E-4</v>
      </c>
      <c r="W58">
        <v>12.3</v>
      </c>
      <c r="X58">
        <v>8.6E-3</v>
      </c>
      <c r="Y58">
        <v>8.1300813008129996E-2</v>
      </c>
      <c r="Z58">
        <v>8.6E-3</v>
      </c>
      <c r="AC58">
        <v>3.08</v>
      </c>
      <c r="AD58">
        <v>0</v>
      </c>
      <c r="AE58">
        <v>0.32467532467532401</v>
      </c>
      <c r="AF58">
        <v>0</v>
      </c>
    </row>
    <row r="59" spans="1:32" x14ac:dyDescent="0.25">
      <c r="A59">
        <v>1.7</v>
      </c>
      <c r="B59">
        <v>3.1549999999999998E-3</v>
      </c>
      <c r="C59">
        <v>0.58823529411764697</v>
      </c>
      <c r="D59">
        <v>3.1549999999999998E-3</v>
      </c>
      <c r="F59">
        <v>6.81</v>
      </c>
      <c r="G59">
        <v>1.2639999999999999E-3</v>
      </c>
      <c r="H59">
        <v>0.146842878120411</v>
      </c>
      <c r="I59">
        <v>1.2639999999999999E-3</v>
      </c>
      <c r="K59">
        <v>33.799999999999997</v>
      </c>
      <c r="L59">
        <v>4.0280000000000003E-3</v>
      </c>
      <c r="M59">
        <v>2.9585798816568001E-2</v>
      </c>
      <c r="N59">
        <v>4.0280000000000003E-3</v>
      </c>
      <c r="Q59">
        <v>33.799999999999997</v>
      </c>
      <c r="R59">
        <v>8.4749999999999995E-4</v>
      </c>
      <c r="S59">
        <v>2.9585798816568001E-2</v>
      </c>
      <c r="T59">
        <v>8.4749999999999995E-4</v>
      </c>
      <c r="W59">
        <v>12.9</v>
      </c>
      <c r="X59">
        <v>8.6119999999999999E-3</v>
      </c>
      <c r="Y59">
        <v>7.7519379844961198E-2</v>
      </c>
      <c r="Z59">
        <v>8.6119999999999999E-3</v>
      </c>
      <c r="AC59">
        <v>3.24</v>
      </c>
      <c r="AD59">
        <v>0</v>
      </c>
      <c r="AE59">
        <v>0.30864197530864101</v>
      </c>
      <c r="AF59">
        <v>0</v>
      </c>
    </row>
    <row r="60" spans="1:32" x14ac:dyDescent="0.25">
      <c r="A60">
        <v>1.79</v>
      </c>
      <c r="B60">
        <v>3.9769999999999996E-3</v>
      </c>
      <c r="C60">
        <v>0.55865921787709405</v>
      </c>
      <c r="D60">
        <v>3.9769999999999996E-3</v>
      </c>
      <c r="F60">
        <v>7.16</v>
      </c>
      <c r="G60">
        <v>2.349E-3</v>
      </c>
      <c r="H60">
        <v>0.13966480446927301</v>
      </c>
      <c r="I60">
        <v>2.349E-3</v>
      </c>
      <c r="K60">
        <v>35.5</v>
      </c>
      <c r="L60">
        <v>4.2839999999999996E-3</v>
      </c>
      <c r="M60">
        <v>2.8169014084507001E-2</v>
      </c>
      <c r="N60">
        <v>4.2839999999999996E-3</v>
      </c>
      <c r="Q60">
        <v>35.5</v>
      </c>
      <c r="R60">
        <v>8.9260000000000001E-4</v>
      </c>
      <c r="S60">
        <v>2.8169014084507001E-2</v>
      </c>
      <c r="T60">
        <v>8.9260000000000001E-4</v>
      </c>
      <c r="W60">
        <v>13.6</v>
      </c>
      <c r="X60">
        <v>8.6169999999999997E-3</v>
      </c>
      <c r="Y60">
        <v>7.3529411764705802E-2</v>
      </c>
      <c r="Z60">
        <v>8.6169999999999997E-3</v>
      </c>
      <c r="AC60">
        <v>3.4</v>
      </c>
      <c r="AD60">
        <v>0</v>
      </c>
      <c r="AE60">
        <v>0.29411764705882298</v>
      </c>
      <c r="AF60">
        <v>0</v>
      </c>
    </row>
    <row r="61" spans="1:32" x14ac:dyDescent="0.25">
      <c r="A61">
        <v>1.88</v>
      </c>
      <c r="B61">
        <v>4.8999999999999998E-3</v>
      </c>
      <c r="C61">
        <v>0.53191489361702105</v>
      </c>
      <c r="D61">
        <v>4.8999999999999998E-3</v>
      </c>
      <c r="F61">
        <v>7.53</v>
      </c>
      <c r="G61">
        <v>3.836E-3</v>
      </c>
      <c r="H61">
        <v>0.132802124833997</v>
      </c>
      <c r="I61">
        <v>3.836E-3</v>
      </c>
      <c r="K61">
        <v>37.299999999999997</v>
      </c>
      <c r="L61">
        <v>4.5250000000000004E-3</v>
      </c>
      <c r="M61">
        <v>2.68096514745308E-2</v>
      </c>
      <c r="N61">
        <v>4.5250000000000004E-3</v>
      </c>
      <c r="Q61">
        <v>37.299999999999997</v>
      </c>
      <c r="R61">
        <v>9.8390000000000001E-4</v>
      </c>
      <c r="S61">
        <v>2.68096514745308E-2</v>
      </c>
      <c r="T61">
        <v>9.8390000000000001E-4</v>
      </c>
      <c r="W61">
        <v>14.3</v>
      </c>
      <c r="X61">
        <v>8.6149999999999994E-3</v>
      </c>
      <c r="Y61">
        <v>6.9930069930069894E-2</v>
      </c>
      <c r="Z61">
        <v>8.6149999999999994E-3</v>
      </c>
      <c r="AC61">
        <v>3.58</v>
      </c>
      <c r="AD61">
        <v>0</v>
      </c>
      <c r="AE61">
        <v>0.27932960893854702</v>
      </c>
      <c r="AF61">
        <v>0</v>
      </c>
    </row>
    <row r="62" spans="1:32" x14ac:dyDescent="0.25">
      <c r="A62">
        <v>1.98</v>
      </c>
      <c r="B62">
        <v>5.9199999999999999E-3</v>
      </c>
      <c r="C62">
        <v>0.50505050505050497</v>
      </c>
      <c r="D62">
        <v>5.9199999999999999E-3</v>
      </c>
      <c r="F62">
        <v>7.92</v>
      </c>
      <c r="G62">
        <v>5.5830000000000003E-3</v>
      </c>
      <c r="H62">
        <v>0.12626262626262599</v>
      </c>
      <c r="I62">
        <v>5.5830000000000003E-3</v>
      </c>
      <c r="K62">
        <v>39.299999999999997</v>
      </c>
      <c r="L62">
        <v>4.7489999999999997E-3</v>
      </c>
      <c r="M62">
        <v>2.54452926208651E-2</v>
      </c>
      <c r="N62">
        <v>4.7489999999999997E-3</v>
      </c>
      <c r="Q62">
        <v>39.299999999999997</v>
      </c>
      <c r="R62">
        <v>1.124E-3</v>
      </c>
      <c r="S62">
        <v>2.54452926208651E-2</v>
      </c>
      <c r="T62">
        <v>1.124E-3</v>
      </c>
      <c r="W62">
        <v>15.1</v>
      </c>
      <c r="X62">
        <v>8.6070000000000001E-3</v>
      </c>
      <c r="Y62">
        <v>6.6225165562913899E-2</v>
      </c>
      <c r="Z62">
        <v>8.6070000000000001E-3</v>
      </c>
      <c r="AC62">
        <v>3.76</v>
      </c>
      <c r="AD62">
        <v>0</v>
      </c>
      <c r="AE62">
        <v>0.26595744680851002</v>
      </c>
      <c r="AF62">
        <v>0</v>
      </c>
    </row>
    <row r="63" spans="1:32" x14ac:dyDescent="0.25">
      <c r="A63">
        <v>2.08</v>
      </c>
      <c r="B63">
        <v>7.0330000000000002E-3</v>
      </c>
      <c r="C63">
        <v>0.48076923076923</v>
      </c>
      <c r="D63">
        <v>7.0330000000000002E-3</v>
      </c>
      <c r="F63">
        <v>8.32</v>
      </c>
      <c r="G63">
        <v>7.2100000000000003E-3</v>
      </c>
      <c r="H63">
        <v>0.120192307692307</v>
      </c>
      <c r="I63">
        <v>7.2100000000000003E-3</v>
      </c>
      <c r="K63">
        <v>41.3</v>
      </c>
      <c r="L63">
        <v>4.9579999999999997E-3</v>
      </c>
      <c r="M63">
        <v>2.42130750605326E-2</v>
      </c>
      <c r="N63">
        <v>4.9579999999999997E-3</v>
      </c>
      <c r="Q63">
        <v>41.3</v>
      </c>
      <c r="R63">
        <v>1.3140000000000001E-3</v>
      </c>
      <c r="S63">
        <v>2.42130750605326E-2</v>
      </c>
      <c r="T63">
        <v>1.3140000000000001E-3</v>
      </c>
      <c r="W63">
        <v>15.8</v>
      </c>
      <c r="X63">
        <v>8.5939999999999992E-3</v>
      </c>
      <c r="Y63">
        <v>6.3291139240506306E-2</v>
      </c>
      <c r="Z63">
        <v>8.5939999999999992E-3</v>
      </c>
      <c r="AC63">
        <v>3.96</v>
      </c>
      <c r="AD63">
        <v>0</v>
      </c>
      <c r="AE63">
        <v>0.25252525252525199</v>
      </c>
      <c r="AF63">
        <v>0</v>
      </c>
    </row>
    <row r="64" spans="1:32" x14ac:dyDescent="0.25">
      <c r="A64">
        <v>2.19</v>
      </c>
      <c r="B64">
        <v>8.2330000000000007E-3</v>
      </c>
      <c r="C64">
        <v>0.45662100456621002</v>
      </c>
      <c r="D64">
        <v>8.2330000000000007E-3</v>
      </c>
      <c r="F64">
        <v>8.75</v>
      </c>
      <c r="G64">
        <v>9.1059999999999995E-3</v>
      </c>
      <c r="H64">
        <v>0.114285714285714</v>
      </c>
      <c r="I64">
        <v>9.1059999999999995E-3</v>
      </c>
      <c r="K64">
        <v>43.4</v>
      </c>
      <c r="L64">
        <v>5.1500000000000001E-3</v>
      </c>
      <c r="M64">
        <v>2.3041474654377801E-2</v>
      </c>
      <c r="N64">
        <v>5.1500000000000001E-3</v>
      </c>
      <c r="Q64">
        <v>43.4</v>
      </c>
      <c r="R64">
        <v>1.5560000000000001E-3</v>
      </c>
      <c r="S64">
        <v>2.3041474654377801E-2</v>
      </c>
      <c r="T64">
        <v>1.5560000000000001E-3</v>
      </c>
      <c r="W64">
        <v>16.600000000000001</v>
      </c>
      <c r="X64">
        <v>8.5760000000000003E-3</v>
      </c>
      <c r="Y64">
        <v>6.0240963855421603E-2</v>
      </c>
      <c r="Z64">
        <v>8.5760000000000003E-3</v>
      </c>
      <c r="AC64">
        <v>4.16</v>
      </c>
      <c r="AD64">
        <v>0</v>
      </c>
      <c r="AE64">
        <v>0.240384615384615</v>
      </c>
      <c r="AF64">
        <v>0</v>
      </c>
    </row>
    <row r="65" spans="1:32" x14ac:dyDescent="0.25">
      <c r="A65">
        <v>2.2999999999999998</v>
      </c>
      <c r="B65">
        <v>9.5099999999999994E-3</v>
      </c>
      <c r="C65">
        <v>0.434782608695652</v>
      </c>
      <c r="D65">
        <v>9.5099999999999994E-3</v>
      </c>
      <c r="F65">
        <v>9.2100000000000009</v>
      </c>
      <c r="G65">
        <v>1.108E-2</v>
      </c>
      <c r="H65">
        <v>0.1085776330076</v>
      </c>
      <c r="I65">
        <v>1.108E-2</v>
      </c>
      <c r="K65">
        <v>45.7</v>
      </c>
      <c r="L65">
        <v>5.326E-3</v>
      </c>
      <c r="M65">
        <v>2.18818380743982E-2</v>
      </c>
      <c r="N65">
        <v>5.326E-3</v>
      </c>
      <c r="Q65">
        <v>45.7</v>
      </c>
      <c r="R65">
        <v>1.851E-3</v>
      </c>
      <c r="S65">
        <v>2.18818380743982E-2</v>
      </c>
      <c r="T65">
        <v>1.851E-3</v>
      </c>
      <c r="W65">
        <v>17.5</v>
      </c>
      <c r="X65">
        <v>8.5529999999999998E-3</v>
      </c>
      <c r="Y65">
        <v>5.7142857142857099E-2</v>
      </c>
      <c r="Z65">
        <v>8.5529999999999998E-3</v>
      </c>
      <c r="AC65">
        <v>4.38</v>
      </c>
      <c r="AD65">
        <v>0</v>
      </c>
      <c r="AE65">
        <v>0.22831050228310501</v>
      </c>
      <c r="AF65">
        <v>0</v>
      </c>
    </row>
    <row r="66" spans="1:32" x14ac:dyDescent="0.25">
      <c r="A66">
        <v>2.42</v>
      </c>
      <c r="B66">
        <v>1.086E-2</v>
      </c>
      <c r="C66">
        <v>0.413223140495867</v>
      </c>
      <c r="D66">
        <v>1.086E-2</v>
      </c>
      <c r="F66">
        <v>9.68</v>
      </c>
      <c r="G66">
        <v>1.29E-2</v>
      </c>
      <c r="H66">
        <v>0.103305785123966</v>
      </c>
      <c r="I66">
        <v>1.29E-2</v>
      </c>
      <c r="K66">
        <v>48</v>
      </c>
      <c r="L66">
        <v>5.4869999999999997E-3</v>
      </c>
      <c r="M66">
        <v>2.0833333333333301E-2</v>
      </c>
      <c r="N66">
        <v>5.4869999999999997E-3</v>
      </c>
      <c r="Q66">
        <v>48</v>
      </c>
      <c r="R66">
        <v>2.2009999999999998E-3</v>
      </c>
      <c r="S66">
        <v>2.0833333333333301E-2</v>
      </c>
      <c r="T66">
        <v>2.2009999999999998E-3</v>
      </c>
      <c r="W66">
        <v>18.399999999999999</v>
      </c>
      <c r="X66">
        <v>8.5269999999999999E-3</v>
      </c>
      <c r="Y66">
        <v>5.4347826086956499E-2</v>
      </c>
      <c r="Z66">
        <v>8.5269999999999999E-3</v>
      </c>
      <c r="AC66">
        <v>4.5999999999999996</v>
      </c>
      <c r="AD66">
        <v>0</v>
      </c>
      <c r="AE66">
        <v>0.217391304347826</v>
      </c>
      <c r="AF66">
        <v>0</v>
      </c>
    </row>
    <row r="67" spans="1:32" x14ac:dyDescent="0.25">
      <c r="A67">
        <v>2.54</v>
      </c>
      <c r="B67">
        <v>1.226E-2</v>
      </c>
      <c r="C67">
        <v>0.39370078740157399</v>
      </c>
      <c r="D67">
        <v>1.226E-2</v>
      </c>
      <c r="F67">
        <v>10.199999999999999</v>
      </c>
      <c r="G67">
        <v>1.461E-2</v>
      </c>
      <c r="H67">
        <v>9.8039215686274495E-2</v>
      </c>
      <c r="I67">
        <v>1.461E-2</v>
      </c>
      <c r="K67">
        <v>50.5</v>
      </c>
      <c r="L67">
        <v>5.6350000000000003E-3</v>
      </c>
      <c r="M67">
        <v>1.9801980198019799E-2</v>
      </c>
      <c r="N67">
        <v>5.6350000000000003E-3</v>
      </c>
      <c r="Q67">
        <v>50.5</v>
      </c>
      <c r="R67">
        <v>2.6059999999999998E-3</v>
      </c>
      <c r="S67">
        <v>1.9801980198019799E-2</v>
      </c>
      <c r="T67">
        <v>2.6059999999999998E-3</v>
      </c>
      <c r="W67">
        <v>19.399999999999999</v>
      </c>
      <c r="X67">
        <v>8.4969999999999993E-3</v>
      </c>
      <c r="Y67">
        <v>5.1546391752577303E-2</v>
      </c>
      <c r="Z67">
        <v>8.4969999999999993E-3</v>
      </c>
      <c r="AC67">
        <v>4.84</v>
      </c>
      <c r="AD67">
        <v>0</v>
      </c>
      <c r="AE67">
        <v>0.206611570247933</v>
      </c>
      <c r="AF67">
        <v>0</v>
      </c>
    </row>
    <row r="68" spans="1:32" x14ac:dyDescent="0.25">
      <c r="A68">
        <v>2.68</v>
      </c>
      <c r="B68">
        <v>1.371E-2</v>
      </c>
      <c r="C68">
        <v>0.37313432835820798</v>
      </c>
      <c r="D68">
        <v>1.371E-2</v>
      </c>
      <c r="F68">
        <v>10.7</v>
      </c>
      <c r="G68">
        <v>1.61E-2</v>
      </c>
      <c r="H68">
        <v>9.34579439252336E-2</v>
      </c>
      <c r="I68">
        <v>1.61E-2</v>
      </c>
      <c r="K68">
        <v>53.1</v>
      </c>
      <c r="L68">
        <v>5.7720000000000002E-3</v>
      </c>
      <c r="M68">
        <v>1.88323917137476E-2</v>
      </c>
      <c r="N68">
        <v>5.7720000000000002E-3</v>
      </c>
      <c r="Q68">
        <v>53.1</v>
      </c>
      <c r="R68">
        <v>3.0660000000000001E-3</v>
      </c>
      <c r="S68">
        <v>1.88323917137476E-2</v>
      </c>
      <c r="T68">
        <v>3.0660000000000001E-3</v>
      </c>
      <c r="W68">
        <v>20.399999999999999</v>
      </c>
      <c r="X68">
        <v>8.4639999999999993E-3</v>
      </c>
      <c r="Y68">
        <v>4.9019607843137199E-2</v>
      </c>
      <c r="Z68">
        <v>8.4639999999999993E-3</v>
      </c>
      <c r="AC68">
        <v>5.09</v>
      </c>
      <c r="AD68">
        <v>1.8469999999999999E-4</v>
      </c>
      <c r="AE68">
        <v>0.196463654223968</v>
      </c>
      <c r="AF68">
        <v>1.8469999999999999E-4</v>
      </c>
    </row>
    <row r="69" spans="1:32" x14ac:dyDescent="0.25">
      <c r="A69">
        <v>2.81</v>
      </c>
      <c r="B69">
        <v>1.52E-2</v>
      </c>
      <c r="C69">
        <v>0.35587188612099602</v>
      </c>
      <c r="D69">
        <v>1.52E-2</v>
      </c>
      <c r="F69">
        <v>11.3</v>
      </c>
      <c r="G69">
        <v>1.7340000000000001E-2</v>
      </c>
      <c r="H69">
        <v>8.8495575221238895E-2</v>
      </c>
      <c r="I69">
        <v>1.7340000000000001E-2</v>
      </c>
      <c r="K69">
        <v>55.9</v>
      </c>
      <c r="L69">
        <v>5.8999999999999999E-3</v>
      </c>
      <c r="M69">
        <v>1.7889087656529499E-2</v>
      </c>
      <c r="N69">
        <v>5.8999999999999999E-3</v>
      </c>
      <c r="Q69">
        <v>55.9</v>
      </c>
      <c r="R69">
        <v>3.581E-3</v>
      </c>
      <c r="S69">
        <v>1.7889087656529499E-2</v>
      </c>
      <c r="T69">
        <v>3.581E-3</v>
      </c>
      <c r="W69">
        <v>21.4</v>
      </c>
      <c r="X69">
        <v>8.43E-3</v>
      </c>
      <c r="Y69">
        <v>4.67289719626168E-2</v>
      </c>
      <c r="Z69">
        <v>8.43E-3</v>
      </c>
      <c r="AC69">
        <v>5.35</v>
      </c>
      <c r="AD69">
        <v>9.8700000000000003E-4</v>
      </c>
      <c r="AE69">
        <v>0.18691588785046701</v>
      </c>
      <c r="AF69">
        <v>9.8700000000000003E-4</v>
      </c>
    </row>
    <row r="70" spans="1:32" x14ac:dyDescent="0.25">
      <c r="A70">
        <v>2.96</v>
      </c>
      <c r="B70">
        <v>1.67E-2</v>
      </c>
      <c r="C70">
        <v>0.337837837837837</v>
      </c>
      <c r="D70">
        <v>1.67E-2</v>
      </c>
      <c r="F70">
        <v>11.8</v>
      </c>
      <c r="G70">
        <v>1.8550000000000001E-2</v>
      </c>
      <c r="H70">
        <v>8.4745762711864403E-2</v>
      </c>
      <c r="I70">
        <v>1.8550000000000001E-2</v>
      </c>
      <c r="K70">
        <v>58.7</v>
      </c>
      <c r="L70">
        <v>6.0239999999999998E-3</v>
      </c>
      <c r="M70">
        <v>1.7035775127768299E-2</v>
      </c>
      <c r="N70">
        <v>6.0239999999999998E-3</v>
      </c>
      <c r="Q70">
        <v>58.7</v>
      </c>
      <c r="R70">
        <v>4.15E-3</v>
      </c>
      <c r="S70">
        <v>1.7035775127768299E-2</v>
      </c>
      <c r="T70">
        <v>4.15E-3</v>
      </c>
      <c r="W70">
        <v>22.5</v>
      </c>
      <c r="X70">
        <v>8.3940000000000004E-3</v>
      </c>
      <c r="Y70">
        <v>4.4444444444444398E-2</v>
      </c>
      <c r="Z70">
        <v>8.3940000000000004E-3</v>
      </c>
      <c r="AC70">
        <v>5.63</v>
      </c>
      <c r="AD70">
        <v>2.6879999999999999E-3</v>
      </c>
      <c r="AE70">
        <v>0.177619893428063</v>
      </c>
      <c r="AF70">
        <v>2.6879999999999999E-3</v>
      </c>
    </row>
    <row r="71" spans="1:32" x14ac:dyDescent="0.25">
      <c r="A71">
        <v>3.11</v>
      </c>
      <c r="B71">
        <v>1.822E-2</v>
      </c>
      <c r="C71">
        <v>0.32154340836012801</v>
      </c>
      <c r="D71">
        <v>1.822E-2</v>
      </c>
      <c r="F71">
        <v>12.4</v>
      </c>
      <c r="G71">
        <v>2.0039999999999999E-2</v>
      </c>
      <c r="H71">
        <v>8.0645161290322495E-2</v>
      </c>
      <c r="I71">
        <v>2.0039999999999999E-2</v>
      </c>
      <c r="K71">
        <v>61.8</v>
      </c>
      <c r="L71">
        <v>6.1469999999999997E-3</v>
      </c>
      <c r="M71">
        <v>1.6181229773462699E-2</v>
      </c>
      <c r="N71">
        <v>6.1469999999999997E-3</v>
      </c>
      <c r="Q71">
        <v>61.8</v>
      </c>
      <c r="R71">
        <v>4.7720000000000002E-3</v>
      </c>
      <c r="S71">
        <v>1.6181229773462699E-2</v>
      </c>
      <c r="T71">
        <v>4.7720000000000002E-3</v>
      </c>
      <c r="W71">
        <v>23.7</v>
      </c>
      <c r="X71">
        <v>8.3569999999999998E-3</v>
      </c>
      <c r="Y71">
        <v>4.2194092827004197E-2</v>
      </c>
      <c r="Z71">
        <v>8.3569999999999998E-3</v>
      </c>
      <c r="AC71">
        <v>5.92</v>
      </c>
      <c r="AD71">
        <v>5.4349999999999997E-3</v>
      </c>
      <c r="AE71">
        <v>0.168918918918918</v>
      </c>
      <c r="AF71">
        <v>5.4349999999999997E-3</v>
      </c>
    </row>
    <row r="72" spans="1:32" x14ac:dyDescent="0.25">
      <c r="A72">
        <v>3.27</v>
      </c>
      <c r="B72">
        <v>1.9720000000000001E-2</v>
      </c>
      <c r="C72">
        <v>0.30581039755351602</v>
      </c>
      <c r="D72">
        <v>1.9720000000000001E-2</v>
      </c>
      <c r="F72">
        <v>13.1</v>
      </c>
      <c r="G72">
        <v>2.1510000000000001E-2</v>
      </c>
      <c r="H72">
        <v>7.6335877862595394E-2</v>
      </c>
      <c r="I72">
        <v>2.1510000000000001E-2</v>
      </c>
      <c r="K72">
        <v>65</v>
      </c>
      <c r="L72">
        <v>6.2729999999999999E-3</v>
      </c>
      <c r="M72">
        <v>1.53846153846153E-2</v>
      </c>
      <c r="N72">
        <v>6.2729999999999999E-3</v>
      </c>
      <c r="Q72">
        <v>65</v>
      </c>
      <c r="R72">
        <v>5.4450000000000002E-3</v>
      </c>
      <c r="S72">
        <v>1.53846153846153E-2</v>
      </c>
      <c r="T72">
        <v>5.4450000000000002E-3</v>
      </c>
      <c r="W72">
        <v>24.9</v>
      </c>
      <c r="X72">
        <v>8.319E-3</v>
      </c>
      <c r="Y72">
        <v>4.0160642570281103E-2</v>
      </c>
      <c r="Z72">
        <v>8.319E-3</v>
      </c>
      <c r="AC72">
        <v>6.22</v>
      </c>
      <c r="AD72">
        <v>9.2569999999999996E-3</v>
      </c>
      <c r="AE72">
        <v>0.16077170418006401</v>
      </c>
      <c r="AF72">
        <v>9.2569999999999996E-3</v>
      </c>
    </row>
    <row r="73" spans="1:32" x14ac:dyDescent="0.25">
      <c r="A73">
        <v>3.44</v>
      </c>
      <c r="B73">
        <v>2.121E-2</v>
      </c>
      <c r="C73">
        <v>0.290697674418604</v>
      </c>
      <c r="D73">
        <v>2.121E-2</v>
      </c>
      <c r="F73">
        <v>13.8</v>
      </c>
      <c r="G73">
        <v>2.2780000000000002E-2</v>
      </c>
      <c r="H73">
        <v>7.2463768115942004E-2</v>
      </c>
      <c r="I73">
        <v>2.2780000000000002E-2</v>
      </c>
      <c r="K73">
        <v>68.3</v>
      </c>
      <c r="L73">
        <v>6.4050000000000001E-3</v>
      </c>
      <c r="M73">
        <v>1.46412884333821E-2</v>
      </c>
      <c r="N73">
        <v>6.4050000000000001E-3</v>
      </c>
      <c r="Q73">
        <v>68.3</v>
      </c>
      <c r="R73">
        <v>6.1669999999999997E-3</v>
      </c>
      <c r="S73">
        <v>1.46412884333821E-2</v>
      </c>
      <c r="T73">
        <v>6.1669999999999997E-3</v>
      </c>
      <c r="W73">
        <v>26.2</v>
      </c>
      <c r="X73">
        <v>8.2830000000000004E-3</v>
      </c>
      <c r="Y73">
        <v>3.8167938931297697E-2</v>
      </c>
      <c r="Z73">
        <v>8.2830000000000004E-3</v>
      </c>
      <c r="AC73">
        <v>6.55</v>
      </c>
      <c r="AD73">
        <v>1.4080000000000001E-2</v>
      </c>
      <c r="AE73">
        <v>0.15267175572519001</v>
      </c>
      <c r="AF73">
        <v>1.4080000000000001E-2</v>
      </c>
    </row>
    <row r="74" spans="1:32" x14ac:dyDescent="0.25">
      <c r="A74">
        <v>3.62</v>
      </c>
      <c r="B74">
        <v>2.265E-2</v>
      </c>
      <c r="C74">
        <v>0.27624309392265101</v>
      </c>
      <c r="D74">
        <v>2.265E-2</v>
      </c>
      <c r="F74">
        <v>14.5</v>
      </c>
      <c r="G74">
        <v>2.384E-2</v>
      </c>
      <c r="H74">
        <v>6.8965517241379296E-2</v>
      </c>
      <c r="I74">
        <v>2.384E-2</v>
      </c>
      <c r="K74">
        <v>71.8</v>
      </c>
      <c r="L74">
        <v>6.5490000000000001E-3</v>
      </c>
      <c r="M74">
        <v>1.39275766016713E-2</v>
      </c>
      <c r="N74">
        <v>6.5490000000000001E-3</v>
      </c>
      <c r="Q74">
        <v>71.8</v>
      </c>
      <c r="R74">
        <v>6.9340000000000001E-3</v>
      </c>
      <c r="S74">
        <v>1.39275766016713E-2</v>
      </c>
      <c r="T74">
        <v>6.9340000000000001E-3</v>
      </c>
      <c r="W74">
        <v>27.5</v>
      </c>
      <c r="X74">
        <v>8.2470000000000009E-3</v>
      </c>
      <c r="Y74">
        <v>3.6363636363636299E-2</v>
      </c>
      <c r="Z74">
        <v>8.2470000000000009E-3</v>
      </c>
      <c r="AC74">
        <v>6.88</v>
      </c>
      <c r="AD74">
        <v>1.976E-2</v>
      </c>
      <c r="AE74">
        <v>0.145348837209302</v>
      </c>
      <c r="AF74">
        <v>1.976E-2</v>
      </c>
    </row>
    <row r="75" spans="1:32" x14ac:dyDescent="0.25">
      <c r="A75">
        <v>3.81</v>
      </c>
      <c r="B75">
        <v>2.4049999999999998E-2</v>
      </c>
      <c r="C75">
        <v>0.26246719160104898</v>
      </c>
      <c r="D75">
        <v>2.4049999999999998E-2</v>
      </c>
      <c r="F75">
        <v>15.2</v>
      </c>
      <c r="G75">
        <v>2.4709999999999999E-2</v>
      </c>
      <c r="H75">
        <v>6.5789473684210495E-2</v>
      </c>
      <c r="I75">
        <v>2.4709999999999999E-2</v>
      </c>
      <c r="K75">
        <v>75.5</v>
      </c>
      <c r="L75">
        <v>6.7089999999999997E-3</v>
      </c>
      <c r="M75">
        <v>1.32450331125827E-2</v>
      </c>
      <c r="N75">
        <v>6.7089999999999997E-3</v>
      </c>
      <c r="Q75">
        <v>75.5</v>
      </c>
      <c r="R75">
        <v>7.744E-3</v>
      </c>
      <c r="S75">
        <v>1.32450331125827E-2</v>
      </c>
      <c r="T75">
        <v>7.744E-3</v>
      </c>
      <c r="W75">
        <v>29</v>
      </c>
      <c r="X75">
        <v>8.2120000000000005E-3</v>
      </c>
      <c r="Y75">
        <v>3.4482758620689599E-2</v>
      </c>
      <c r="Z75">
        <v>8.2120000000000005E-3</v>
      </c>
      <c r="AC75">
        <v>7.24</v>
      </c>
      <c r="AD75">
        <v>2.6079999999999999E-2</v>
      </c>
      <c r="AE75">
        <v>0.138121546961325</v>
      </c>
      <c r="AF75">
        <v>2.6079999999999999E-2</v>
      </c>
    </row>
    <row r="76" spans="1:32" x14ac:dyDescent="0.25">
      <c r="A76">
        <v>4</v>
      </c>
      <c r="B76">
        <v>2.538E-2</v>
      </c>
      <c r="C76">
        <v>0.25</v>
      </c>
      <c r="D76">
        <v>2.538E-2</v>
      </c>
      <c r="F76">
        <v>16</v>
      </c>
      <c r="G76">
        <v>2.554E-2</v>
      </c>
      <c r="H76">
        <v>6.25E-2</v>
      </c>
      <c r="I76">
        <v>2.554E-2</v>
      </c>
      <c r="K76">
        <v>79.400000000000006</v>
      </c>
      <c r="L76">
        <v>6.8900000000000003E-3</v>
      </c>
      <c r="M76">
        <v>1.25944584382871E-2</v>
      </c>
      <c r="N76">
        <v>6.8900000000000003E-3</v>
      </c>
      <c r="Q76">
        <v>79.400000000000006</v>
      </c>
      <c r="R76">
        <v>8.5929999999999999E-3</v>
      </c>
      <c r="S76">
        <v>1.25944584382871E-2</v>
      </c>
      <c r="T76">
        <v>8.5929999999999999E-3</v>
      </c>
      <c r="W76">
        <v>30.4</v>
      </c>
      <c r="X76">
        <v>8.1799999999999998E-3</v>
      </c>
      <c r="Y76">
        <v>3.2894736842105199E-2</v>
      </c>
      <c r="Z76">
        <v>8.1799999999999998E-3</v>
      </c>
      <c r="AC76">
        <v>7.61</v>
      </c>
      <c r="AD76">
        <v>3.2779999999999997E-2</v>
      </c>
      <c r="AE76">
        <v>0.131406044678055</v>
      </c>
      <c r="AF76">
        <v>3.2779999999999997E-2</v>
      </c>
    </row>
    <row r="77" spans="1:32" x14ac:dyDescent="0.25">
      <c r="A77">
        <v>4.21</v>
      </c>
      <c r="B77">
        <v>2.6620000000000001E-2</v>
      </c>
      <c r="C77">
        <v>0.237529691211401</v>
      </c>
      <c r="D77">
        <v>2.6620000000000001E-2</v>
      </c>
      <c r="F77">
        <v>16.8</v>
      </c>
      <c r="G77">
        <v>2.6030000000000001E-2</v>
      </c>
      <c r="H77">
        <v>5.95238095238095E-2</v>
      </c>
      <c r="I77">
        <v>2.6030000000000001E-2</v>
      </c>
      <c r="K77">
        <v>83.5</v>
      </c>
      <c r="L77">
        <v>7.0959999999999999E-3</v>
      </c>
      <c r="M77">
        <v>1.19760479041916E-2</v>
      </c>
      <c r="N77">
        <v>7.0959999999999999E-3</v>
      </c>
      <c r="Q77">
        <v>83.5</v>
      </c>
      <c r="R77">
        <v>9.4769999999999993E-3</v>
      </c>
      <c r="S77">
        <v>1.19760479041916E-2</v>
      </c>
      <c r="T77">
        <v>9.4769999999999993E-3</v>
      </c>
      <c r="W77">
        <v>32</v>
      </c>
      <c r="X77">
        <v>8.1499999999999993E-3</v>
      </c>
      <c r="Y77">
        <v>3.125E-2</v>
      </c>
      <c r="Z77">
        <v>8.1499999999999993E-3</v>
      </c>
      <c r="AC77">
        <v>8</v>
      </c>
      <c r="AD77">
        <v>3.9570000000000001E-2</v>
      </c>
      <c r="AE77">
        <v>0.125</v>
      </c>
      <c r="AF77">
        <v>3.9570000000000001E-2</v>
      </c>
    </row>
    <row r="78" spans="1:32" x14ac:dyDescent="0.25">
      <c r="A78">
        <v>4.43</v>
      </c>
      <c r="B78">
        <v>2.777E-2</v>
      </c>
      <c r="C78">
        <v>0.225733634311512</v>
      </c>
      <c r="D78">
        <v>2.777E-2</v>
      </c>
      <c r="F78">
        <v>17.7</v>
      </c>
      <c r="G78">
        <v>2.6030000000000001E-2</v>
      </c>
      <c r="H78">
        <v>5.6497175141242903E-2</v>
      </c>
      <c r="I78">
        <v>2.6030000000000001E-2</v>
      </c>
      <c r="K78">
        <v>87.8</v>
      </c>
      <c r="L78">
        <v>7.3309999999999998E-3</v>
      </c>
      <c r="M78">
        <v>1.13895216400911E-2</v>
      </c>
      <c r="N78">
        <v>7.3309999999999998E-3</v>
      </c>
      <c r="Q78">
        <v>87.8</v>
      </c>
      <c r="R78">
        <v>1.039E-2</v>
      </c>
      <c r="S78">
        <v>1.13895216400911E-2</v>
      </c>
      <c r="T78">
        <v>1.039E-2</v>
      </c>
      <c r="W78">
        <v>33.700000000000003</v>
      </c>
      <c r="X78">
        <v>8.1239999999999993E-3</v>
      </c>
      <c r="Y78">
        <v>2.9673590504451001E-2</v>
      </c>
      <c r="Z78">
        <v>8.1239999999999993E-3</v>
      </c>
      <c r="AC78">
        <v>8.42</v>
      </c>
      <c r="AD78">
        <v>4.614E-2</v>
      </c>
      <c r="AE78">
        <v>0.1187648456057</v>
      </c>
      <c r="AF78">
        <v>4.614E-2</v>
      </c>
    </row>
    <row r="79" spans="1:32" x14ac:dyDescent="0.25">
      <c r="A79">
        <v>4.6500000000000004</v>
      </c>
      <c r="B79">
        <v>2.8819999999999998E-2</v>
      </c>
      <c r="C79">
        <v>0.21505376344086</v>
      </c>
      <c r="D79">
        <v>2.8819999999999998E-2</v>
      </c>
      <c r="F79">
        <v>18.600000000000001</v>
      </c>
      <c r="G79">
        <v>2.5579999999999999E-2</v>
      </c>
      <c r="H79">
        <v>5.3763440860214999E-2</v>
      </c>
      <c r="I79">
        <v>2.5579999999999999E-2</v>
      </c>
      <c r="K79">
        <v>92.4</v>
      </c>
      <c r="L79">
        <v>7.6010000000000001E-3</v>
      </c>
      <c r="M79">
        <v>1.08225108225108E-2</v>
      </c>
      <c r="N79">
        <v>7.6010000000000001E-3</v>
      </c>
      <c r="Q79">
        <v>92.4</v>
      </c>
      <c r="R79">
        <v>1.133E-2</v>
      </c>
      <c r="S79">
        <v>1.08225108225108E-2</v>
      </c>
      <c r="T79">
        <v>1.133E-2</v>
      </c>
      <c r="W79">
        <v>35.4</v>
      </c>
      <c r="X79">
        <v>8.1010000000000006E-3</v>
      </c>
      <c r="Y79">
        <v>2.8248587570621399E-2</v>
      </c>
      <c r="Z79">
        <v>8.1010000000000006E-3</v>
      </c>
      <c r="AC79">
        <v>8.85</v>
      </c>
      <c r="AD79">
        <v>5.2200000000000003E-2</v>
      </c>
      <c r="AE79">
        <v>0.112994350282485</v>
      </c>
      <c r="AF79">
        <v>5.2200000000000003E-2</v>
      </c>
    </row>
    <row r="80" spans="1:32" x14ac:dyDescent="0.25">
      <c r="A80">
        <v>4.8899999999999997</v>
      </c>
      <c r="B80">
        <v>2.9739999999999999E-2</v>
      </c>
      <c r="C80">
        <v>0.20449897750511201</v>
      </c>
      <c r="D80">
        <v>2.9739999999999999E-2</v>
      </c>
      <c r="F80">
        <v>19.600000000000001</v>
      </c>
      <c r="G80">
        <v>2.495E-2</v>
      </c>
      <c r="H80">
        <v>5.10204081632653E-2</v>
      </c>
      <c r="I80">
        <v>2.495E-2</v>
      </c>
      <c r="K80">
        <v>97.1</v>
      </c>
      <c r="L80">
        <v>7.9089999999999994E-3</v>
      </c>
      <c r="M80">
        <v>1.02986611740473E-2</v>
      </c>
      <c r="N80">
        <v>7.9089999999999994E-3</v>
      </c>
      <c r="Q80">
        <v>97.1</v>
      </c>
      <c r="R80">
        <v>1.2279999999999999E-2</v>
      </c>
      <c r="S80">
        <v>1.02986611740473E-2</v>
      </c>
      <c r="T80">
        <v>1.2279999999999999E-2</v>
      </c>
      <c r="W80">
        <v>37.200000000000003</v>
      </c>
      <c r="X80">
        <v>8.0829999999999999E-3</v>
      </c>
      <c r="Y80">
        <v>2.68817204301075E-2</v>
      </c>
      <c r="Z80">
        <v>8.0829999999999999E-3</v>
      </c>
      <c r="AC80">
        <v>9.31</v>
      </c>
      <c r="AD80">
        <v>5.7480000000000003E-2</v>
      </c>
      <c r="AE80">
        <v>0.10741138560687399</v>
      </c>
      <c r="AF80">
        <v>5.7480000000000003E-2</v>
      </c>
    </row>
    <row r="81" spans="1:32" x14ac:dyDescent="0.25">
      <c r="A81">
        <v>5.15</v>
      </c>
      <c r="B81">
        <v>3.0530000000000002E-2</v>
      </c>
      <c r="C81">
        <v>0.19417475728155301</v>
      </c>
      <c r="D81">
        <v>3.0530000000000002E-2</v>
      </c>
      <c r="F81">
        <v>20.6</v>
      </c>
      <c r="G81">
        <v>2.4279999999999999E-2</v>
      </c>
      <c r="H81">
        <v>4.85436893203883E-2</v>
      </c>
      <c r="I81">
        <v>2.4279999999999999E-2</v>
      </c>
      <c r="K81">
        <v>102</v>
      </c>
      <c r="L81">
        <v>8.2570000000000005E-3</v>
      </c>
      <c r="M81">
        <v>9.8039215686274508E-3</v>
      </c>
      <c r="N81">
        <v>8.2570000000000005E-3</v>
      </c>
      <c r="Q81">
        <v>102</v>
      </c>
      <c r="R81">
        <v>1.325E-2</v>
      </c>
      <c r="S81">
        <v>9.8039215686274508E-3</v>
      </c>
      <c r="T81">
        <v>1.325E-2</v>
      </c>
      <c r="W81">
        <v>39.200000000000003</v>
      </c>
      <c r="X81">
        <v>8.0689999999999998E-3</v>
      </c>
      <c r="Y81">
        <v>2.5510204081632602E-2</v>
      </c>
      <c r="Z81">
        <v>8.0689999999999998E-3</v>
      </c>
      <c r="AC81">
        <v>9.7899999999999991</v>
      </c>
      <c r="AD81">
        <v>6.173E-2</v>
      </c>
      <c r="AE81">
        <v>0.10214504596527001</v>
      </c>
      <c r="AF81">
        <v>6.173E-2</v>
      </c>
    </row>
    <row r="82" spans="1:32" x14ac:dyDescent="0.25">
      <c r="A82">
        <v>5.41</v>
      </c>
      <c r="B82">
        <v>3.1179999999999999E-2</v>
      </c>
      <c r="C82">
        <v>0.18484288354898301</v>
      </c>
      <c r="D82">
        <v>3.1179999999999999E-2</v>
      </c>
      <c r="F82">
        <v>21.6</v>
      </c>
      <c r="G82">
        <v>2.3449999999999999E-2</v>
      </c>
      <c r="H82">
        <v>4.6296296296296197E-2</v>
      </c>
      <c r="I82">
        <v>2.3449999999999999E-2</v>
      </c>
      <c r="K82">
        <v>107</v>
      </c>
      <c r="L82">
        <v>8.6499999999999997E-3</v>
      </c>
      <c r="M82">
        <v>9.3457943925233603E-3</v>
      </c>
      <c r="N82">
        <v>8.6499999999999997E-3</v>
      </c>
      <c r="Q82">
        <v>107</v>
      </c>
      <c r="R82">
        <v>1.422E-2</v>
      </c>
      <c r="S82">
        <v>9.3457943925233603E-3</v>
      </c>
      <c r="T82">
        <v>1.422E-2</v>
      </c>
      <c r="W82">
        <v>41.2</v>
      </c>
      <c r="X82">
        <v>8.0599999999999995E-3</v>
      </c>
      <c r="Y82">
        <v>2.4271844660194102E-2</v>
      </c>
      <c r="Z82">
        <v>8.0599999999999995E-3</v>
      </c>
      <c r="AC82">
        <v>10.3</v>
      </c>
      <c r="AD82">
        <v>6.4740000000000006E-2</v>
      </c>
      <c r="AE82">
        <v>9.7087378640776698E-2</v>
      </c>
      <c r="AF82">
        <v>6.4740000000000006E-2</v>
      </c>
    </row>
    <row r="83" spans="1:32" x14ac:dyDescent="0.25">
      <c r="A83">
        <v>5.69</v>
      </c>
      <c r="B83">
        <v>3.168E-2</v>
      </c>
      <c r="C83">
        <v>0.175746924428822</v>
      </c>
      <c r="D83">
        <v>3.168E-2</v>
      </c>
      <c r="F83">
        <v>22.8</v>
      </c>
      <c r="G83">
        <v>2.2669999999999999E-2</v>
      </c>
      <c r="H83">
        <v>4.3859649122807001E-2</v>
      </c>
      <c r="I83">
        <v>2.2669999999999999E-2</v>
      </c>
      <c r="K83">
        <v>113</v>
      </c>
      <c r="L83">
        <v>9.0889999999999999E-3</v>
      </c>
      <c r="M83">
        <v>8.8495575221238902E-3</v>
      </c>
      <c r="N83">
        <v>9.0889999999999999E-3</v>
      </c>
      <c r="Q83">
        <v>113</v>
      </c>
      <c r="R83">
        <v>1.5180000000000001E-2</v>
      </c>
      <c r="S83">
        <v>8.8495575221238902E-3</v>
      </c>
      <c r="T83">
        <v>1.5180000000000001E-2</v>
      </c>
      <c r="W83">
        <v>43.3</v>
      </c>
      <c r="X83">
        <v>8.0560000000000007E-3</v>
      </c>
      <c r="Y83">
        <v>2.3094688221709E-2</v>
      </c>
      <c r="Z83">
        <v>8.0560000000000007E-3</v>
      </c>
      <c r="AC83">
        <v>10.8</v>
      </c>
      <c r="AD83">
        <v>6.6369999999999998E-2</v>
      </c>
      <c r="AE83">
        <v>9.2592592592592504E-2</v>
      </c>
      <c r="AF83">
        <v>6.6369999999999998E-2</v>
      </c>
    </row>
    <row r="84" spans="1:32" x14ac:dyDescent="0.25">
      <c r="A84">
        <v>5.99</v>
      </c>
      <c r="B84">
        <v>3.2009999999999997E-2</v>
      </c>
      <c r="C84">
        <v>0.1669449081803</v>
      </c>
      <c r="D84">
        <v>3.2009999999999997E-2</v>
      </c>
      <c r="F84">
        <v>23.9</v>
      </c>
      <c r="G84">
        <v>2.1770000000000001E-2</v>
      </c>
      <c r="H84">
        <v>4.1841004184100403E-2</v>
      </c>
      <c r="I84">
        <v>2.1770000000000001E-2</v>
      </c>
      <c r="K84">
        <v>119</v>
      </c>
      <c r="L84">
        <v>9.5759999999999994E-3</v>
      </c>
      <c r="M84">
        <v>8.4033613445378096E-3</v>
      </c>
      <c r="N84">
        <v>9.5759999999999994E-3</v>
      </c>
      <c r="Q84">
        <v>119</v>
      </c>
      <c r="R84">
        <v>1.6140000000000002E-2</v>
      </c>
      <c r="S84">
        <v>8.4033613445378096E-3</v>
      </c>
      <c r="T84">
        <v>1.6140000000000002E-2</v>
      </c>
      <c r="W84">
        <v>45.5</v>
      </c>
      <c r="X84">
        <v>8.0579999999999992E-3</v>
      </c>
      <c r="Y84">
        <v>2.19780219780219E-2</v>
      </c>
      <c r="Z84">
        <v>8.0579999999999992E-3</v>
      </c>
      <c r="AC84">
        <v>11.4</v>
      </c>
      <c r="AD84">
        <v>6.6530000000000006E-2</v>
      </c>
      <c r="AE84">
        <v>8.7719298245614002E-2</v>
      </c>
      <c r="AF84">
        <v>6.6530000000000006E-2</v>
      </c>
    </row>
    <row r="85" spans="1:32" x14ac:dyDescent="0.25">
      <c r="A85">
        <v>6.29</v>
      </c>
      <c r="B85">
        <v>3.2190000000000003E-2</v>
      </c>
      <c r="C85">
        <v>0.15898251192368801</v>
      </c>
      <c r="D85">
        <v>3.2190000000000003E-2</v>
      </c>
      <c r="F85">
        <v>25.2</v>
      </c>
      <c r="G85">
        <v>2.0639999999999999E-2</v>
      </c>
      <c r="H85">
        <v>3.9682539682539597E-2</v>
      </c>
      <c r="I85">
        <v>2.0639999999999999E-2</v>
      </c>
      <c r="K85">
        <v>125</v>
      </c>
      <c r="L85">
        <v>1.0109999999999999E-2</v>
      </c>
      <c r="M85">
        <v>8.0000000000000002E-3</v>
      </c>
      <c r="N85">
        <v>1.0109999999999999E-2</v>
      </c>
      <c r="Q85">
        <v>125</v>
      </c>
      <c r="R85">
        <v>1.7080000000000001E-2</v>
      </c>
      <c r="S85">
        <v>8.0000000000000002E-3</v>
      </c>
      <c r="T85">
        <v>1.7080000000000001E-2</v>
      </c>
      <c r="W85">
        <v>47.9</v>
      </c>
      <c r="X85">
        <v>8.0660000000000003E-3</v>
      </c>
      <c r="Y85">
        <v>2.0876826722338201E-2</v>
      </c>
      <c r="Z85">
        <v>8.0660000000000003E-3</v>
      </c>
      <c r="AC85">
        <v>12</v>
      </c>
      <c r="AD85">
        <v>6.5189999999999998E-2</v>
      </c>
      <c r="AE85">
        <v>8.3333333333333301E-2</v>
      </c>
      <c r="AF85">
        <v>6.5189999999999998E-2</v>
      </c>
    </row>
    <row r="86" spans="1:32" x14ac:dyDescent="0.25">
      <c r="A86">
        <v>6.62</v>
      </c>
      <c r="B86">
        <v>3.2190000000000003E-2</v>
      </c>
      <c r="C86">
        <v>0.15105740181268801</v>
      </c>
      <c r="D86">
        <v>3.2190000000000003E-2</v>
      </c>
      <c r="F86">
        <v>26.5</v>
      </c>
      <c r="G86">
        <v>1.9539999999999998E-2</v>
      </c>
      <c r="H86">
        <v>3.7735849056603703E-2</v>
      </c>
      <c r="I86">
        <v>1.9539999999999998E-2</v>
      </c>
      <c r="K86">
        <v>131</v>
      </c>
      <c r="L86">
        <v>1.0699999999999999E-2</v>
      </c>
      <c r="M86">
        <v>7.63358778625954E-3</v>
      </c>
      <c r="N86">
        <v>1.0699999999999999E-2</v>
      </c>
      <c r="Q86">
        <v>131</v>
      </c>
      <c r="R86">
        <v>1.7999999999999999E-2</v>
      </c>
      <c r="S86">
        <v>7.63358778625954E-3</v>
      </c>
      <c r="T86">
        <v>1.7999999999999999E-2</v>
      </c>
      <c r="W86">
        <v>50.4</v>
      </c>
      <c r="X86">
        <v>8.0800000000000004E-3</v>
      </c>
      <c r="Y86">
        <v>1.9841269841269799E-2</v>
      </c>
      <c r="Z86">
        <v>8.0800000000000004E-3</v>
      </c>
      <c r="AC86">
        <v>12.6</v>
      </c>
      <c r="AD86">
        <v>6.2399999999999997E-2</v>
      </c>
      <c r="AE86">
        <v>7.9365079365079305E-2</v>
      </c>
      <c r="AF86">
        <v>6.2399999999999997E-2</v>
      </c>
    </row>
    <row r="87" spans="1:32" x14ac:dyDescent="0.25">
      <c r="A87">
        <v>6.96</v>
      </c>
      <c r="B87">
        <v>3.202E-2</v>
      </c>
      <c r="C87">
        <v>0.14367816091954</v>
      </c>
      <c r="D87">
        <v>3.202E-2</v>
      </c>
      <c r="F87">
        <v>27.8</v>
      </c>
      <c r="G87">
        <v>1.8460000000000001E-2</v>
      </c>
      <c r="H87">
        <v>3.5971223021582698E-2</v>
      </c>
      <c r="I87">
        <v>1.8460000000000001E-2</v>
      </c>
      <c r="K87">
        <v>138</v>
      </c>
      <c r="L87">
        <v>1.133E-2</v>
      </c>
      <c r="M87">
        <v>7.2463768115942004E-3</v>
      </c>
      <c r="N87">
        <v>1.133E-2</v>
      </c>
      <c r="Q87">
        <v>138</v>
      </c>
      <c r="R87">
        <v>1.8880000000000001E-2</v>
      </c>
      <c r="S87">
        <v>7.2463768115942004E-3</v>
      </c>
      <c r="T87">
        <v>1.8880000000000001E-2</v>
      </c>
      <c r="W87">
        <v>53</v>
      </c>
      <c r="X87">
        <v>8.0999999999999996E-3</v>
      </c>
      <c r="Y87">
        <v>1.8867924528301799E-2</v>
      </c>
      <c r="Z87">
        <v>8.0999999999999996E-3</v>
      </c>
      <c r="AC87">
        <v>13.2</v>
      </c>
      <c r="AD87">
        <v>5.8279999999999998E-2</v>
      </c>
      <c r="AE87">
        <v>7.5757575757575704E-2</v>
      </c>
      <c r="AF87">
        <v>5.8279999999999998E-2</v>
      </c>
    </row>
    <row r="88" spans="1:32" x14ac:dyDescent="0.25">
      <c r="A88">
        <v>7.32</v>
      </c>
      <c r="B88">
        <v>3.168E-2</v>
      </c>
      <c r="C88">
        <v>0.13661202185792301</v>
      </c>
      <c r="D88">
        <v>3.168E-2</v>
      </c>
      <c r="F88">
        <v>29.3</v>
      </c>
      <c r="G88">
        <v>1.7149999999999999E-2</v>
      </c>
      <c r="H88">
        <v>3.4129692832764499E-2</v>
      </c>
      <c r="I88">
        <v>1.7149999999999999E-2</v>
      </c>
      <c r="K88">
        <v>145</v>
      </c>
      <c r="L88">
        <v>1.201E-2</v>
      </c>
      <c r="M88">
        <v>6.8965517241379301E-3</v>
      </c>
      <c r="N88">
        <v>1.201E-2</v>
      </c>
      <c r="Q88">
        <v>145</v>
      </c>
      <c r="R88">
        <v>1.9709999999999998E-2</v>
      </c>
      <c r="S88">
        <v>6.8965517241379301E-3</v>
      </c>
      <c r="T88">
        <v>1.9709999999999998E-2</v>
      </c>
      <c r="W88">
        <v>55.7</v>
      </c>
      <c r="X88">
        <v>8.1270000000000005E-3</v>
      </c>
      <c r="Y88">
        <v>1.79533213644524E-2</v>
      </c>
      <c r="Z88">
        <v>8.1270000000000005E-3</v>
      </c>
      <c r="AC88">
        <v>13.9</v>
      </c>
      <c r="AD88">
        <v>5.3010000000000002E-2</v>
      </c>
      <c r="AE88">
        <v>7.1942446043165395E-2</v>
      </c>
      <c r="AF88">
        <v>5.3010000000000002E-2</v>
      </c>
    </row>
    <row r="89" spans="1:32" x14ac:dyDescent="0.25">
      <c r="A89">
        <v>7.7</v>
      </c>
      <c r="B89">
        <v>3.117E-2</v>
      </c>
      <c r="C89">
        <v>0.129870129870129</v>
      </c>
      <c r="D89">
        <v>3.117E-2</v>
      </c>
      <c r="F89">
        <v>30.8</v>
      </c>
      <c r="G89">
        <v>1.5599999999999999E-2</v>
      </c>
      <c r="H89">
        <v>3.2467532467532402E-2</v>
      </c>
      <c r="I89">
        <v>1.5599999999999999E-2</v>
      </c>
      <c r="K89">
        <v>153</v>
      </c>
      <c r="L89">
        <v>1.273E-2</v>
      </c>
      <c r="M89">
        <v>6.5359477124183E-3</v>
      </c>
      <c r="N89">
        <v>1.273E-2</v>
      </c>
      <c r="Q89">
        <v>153</v>
      </c>
      <c r="R89">
        <v>2.0500000000000001E-2</v>
      </c>
      <c r="S89">
        <v>6.5359477124183E-3</v>
      </c>
      <c r="T89">
        <v>2.0500000000000001E-2</v>
      </c>
      <c r="W89">
        <v>58.6</v>
      </c>
      <c r="X89">
        <v>8.1589999999999996E-3</v>
      </c>
      <c r="Y89">
        <v>1.7064846416382201E-2</v>
      </c>
      <c r="Z89">
        <v>8.1589999999999996E-3</v>
      </c>
      <c r="AC89">
        <v>14.6</v>
      </c>
      <c r="AD89">
        <v>4.6820000000000001E-2</v>
      </c>
      <c r="AE89">
        <v>6.8493150684931503E-2</v>
      </c>
      <c r="AF89">
        <v>4.6820000000000001E-2</v>
      </c>
    </row>
    <row r="90" spans="1:32" x14ac:dyDescent="0.25">
      <c r="A90">
        <v>8.09</v>
      </c>
      <c r="B90">
        <v>3.0499999999999999E-2</v>
      </c>
      <c r="C90">
        <v>0.123609394313967</v>
      </c>
      <c r="D90">
        <v>3.0499999999999999E-2</v>
      </c>
      <c r="F90">
        <v>32.4</v>
      </c>
      <c r="G90">
        <v>1.3769999999999999E-2</v>
      </c>
      <c r="H90">
        <v>3.0864197530864199E-2</v>
      </c>
      <c r="I90">
        <v>1.3769999999999999E-2</v>
      </c>
      <c r="K90">
        <v>161</v>
      </c>
      <c r="L90">
        <v>1.349E-2</v>
      </c>
      <c r="M90">
        <v>6.2111801242236003E-3</v>
      </c>
      <c r="N90">
        <v>1.349E-2</v>
      </c>
      <c r="Q90">
        <v>161</v>
      </c>
      <c r="R90">
        <v>2.1229999999999999E-2</v>
      </c>
      <c r="S90">
        <v>6.2111801242236003E-3</v>
      </c>
      <c r="T90">
        <v>2.1229999999999999E-2</v>
      </c>
      <c r="W90">
        <v>61.6</v>
      </c>
      <c r="X90">
        <v>8.1980000000000004E-3</v>
      </c>
      <c r="Y90">
        <v>1.6233766233766201E-2</v>
      </c>
      <c r="Z90">
        <v>8.1980000000000004E-3</v>
      </c>
      <c r="AC90">
        <v>15.4</v>
      </c>
      <c r="AD90">
        <v>0.04</v>
      </c>
      <c r="AE90">
        <v>6.4935064935064901E-2</v>
      </c>
      <c r="AF90">
        <v>0.04</v>
      </c>
    </row>
    <row r="91" spans="1:32" x14ac:dyDescent="0.25">
      <c r="A91">
        <v>8.51</v>
      </c>
      <c r="B91">
        <v>2.9659999999999999E-2</v>
      </c>
      <c r="C91">
        <v>0.11750881316098701</v>
      </c>
      <c r="D91">
        <v>2.9659999999999999E-2</v>
      </c>
      <c r="F91">
        <v>34</v>
      </c>
      <c r="G91">
        <v>1.1950000000000001E-2</v>
      </c>
      <c r="H91">
        <v>2.94117647058823E-2</v>
      </c>
      <c r="I91">
        <v>1.1950000000000001E-2</v>
      </c>
      <c r="K91">
        <v>169</v>
      </c>
      <c r="L91">
        <v>1.4279999999999999E-2</v>
      </c>
      <c r="M91">
        <v>5.9171597633135998E-3</v>
      </c>
      <c r="N91">
        <v>1.4279999999999999E-2</v>
      </c>
      <c r="Q91">
        <v>169</v>
      </c>
      <c r="R91">
        <v>2.189E-2</v>
      </c>
      <c r="S91">
        <v>5.9171597633135998E-3</v>
      </c>
      <c r="T91">
        <v>2.189E-2</v>
      </c>
      <c r="W91">
        <v>64.8</v>
      </c>
      <c r="X91">
        <v>8.2430000000000003E-3</v>
      </c>
      <c r="Y91">
        <v>1.54320987654321E-2</v>
      </c>
      <c r="Z91">
        <v>8.2430000000000003E-3</v>
      </c>
      <c r="AC91">
        <v>16.2</v>
      </c>
      <c r="AD91">
        <v>3.2870000000000003E-2</v>
      </c>
      <c r="AE91">
        <v>6.1728395061728399E-2</v>
      </c>
      <c r="AF91">
        <v>3.2870000000000003E-2</v>
      </c>
    </row>
    <row r="92" spans="1:32" x14ac:dyDescent="0.25">
      <c r="A92">
        <v>8.9499999999999993</v>
      </c>
      <c r="B92">
        <v>2.8670000000000001E-2</v>
      </c>
      <c r="C92">
        <v>0.111731843575419</v>
      </c>
      <c r="D92">
        <v>2.8670000000000001E-2</v>
      </c>
      <c r="F92">
        <v>35.799999999999997</v>
      </c>
      <c r="G92">
        <v>1.035E-2</v>
      </c>
      <c r="H92">
        <v>2.7932960893854698E-2</v>
      </c>
      <c r="I92">
        <v>1.035E-2</v>
      </c>
      <c r="K92">
        <v>178</v>
      </c>
      <c r="L92">
        <v>1.511E-2</v>
      </c>
      <c r="M92">
        <v>5.6179775280898797E-3</v>
      </c>
      <c r="N92">
        <v>1.511E-2</v>
      </c>
      <c r="Q92">
        <v>178</v>
      </c>
      <c r="R92">
        <v>2.248E-2</v>
      </c>
      <c r="S92">
        <v>5.6179775280898797E-3</v>
      </c>
      <c r="T92">
        <v>2.248E-2</v>
      </c>
      <c r="W92">
        <v>68.099999999999994</v>
      </c>
      <c r="X92">
        <v>8.2939999999999993E-3</v>
      </c>
      <c r="Y92">
        <v>1.46842878120411E-2</v>
      </c>
      <c r="Z92">
        <v>8.2939999999999993E-3</v>
      </c>
      <c r="AC92">
        <v>17</v>
      </c>
      <c r="AD92">
        <v>2.579E-2</v>
      </c>
      <c r="AE92">
        <v>5.8823529411764698E-2</v>
      </c>
      <c r="AF92">
        <v>2.579E-2</v>
      </c>
    </row>
    <row r="93" spans="1:32" x14ac:dyDescent="0.25">
      <c r="A93">
        <v>9.41</v>
      </c>
      <c r="B93">
        <v>2.7529999999999999E-2</v>
      </c>
      <c r="C93">
        <v>0.106269925611052</v>
      </c>
      <c r="D93">
        <v>2.7529999999999999E-2</v>
      </c>
      <c r="F93">
        <v>37.700000000000003</v>
      </c>
      <c r="G93">
        <v>8.9020000000000002E-3</v>
      </c>
      <c r="H93">
        <v>2.6525198938991999E-2</v>
      </c>
      <c r="I93">
        <v>8.9020000000000002E-3</v>
      </c>
      <c r="K93">
        <v>187</v>
      </c>
      <c r="L93">
        <v>1.5959999999999998E-2</v>
      </c>
      <c r="M93">
        <v>5.3475935828877002E-3</v>
      </c>
      <c r="N93">
        <v>1.5959999999999998E-2</v>
      </c>
      <c r="Q93">
        <v>187</v>
      </c>
      <c r="R93">
        <v>2.298E-2</v>
      </c>
      <c r="S93">
        <v>5.3475935828877002E-3</v>
      </c>
      <c r="T93">
        <v>2.298E-2</v>
      </c>
      <c r="W93">
        <v>71.599999999999994</v>
      </c>
      <c r="X93">
        <v>8.3510000000000008E-3</v>
      </c>
      <c r="Y93">
        <v>1.3966480446927301E-2</v>
      </c>
      <c r="Z93">
        <v>8.3510000000000008E-3</v>
      </c>
      <c r="AC93">
        <v>17.899999999999999</v>
      </c>
      <c r="AD93">
        <v>1.9099999999999999E-2</v>
      </c>
      <c r="AE93">
        <v>5.5865921787709501E-2</v>
      </c>
      <c r="AF93">
        <v>1.9099999999999999E-2</v>
      </c>
    </row>
    <row r="94" spans="1:32" x14ac:dyDescent="0.25">
      <c r="A94">
        <v>9.9</v>
      </c>
      <c r="B94">
        <v>2.6259999999999999E-2</v>
      </c>
      <c r="C94">
        <v>0.10101010101010099</v>
      </c>
      <c r="D94">
        <v>2.6259999999999999E-2</v>
      </c>
      <c r="F94">
        <v>39.6</v>
      </c>
      <c r="G94">
        <v>7.4330000000000004E-3</v>
      </c>
      <c r="H94">
        <v>2.52525252525252E-2</v>
      </c>
      <c r="I94">
        <v>7.4330000000000004E-3</v>
      </c>
      <c r="K94">
        <v>196</v>
      </c>
      <c r="L94">
        <v>1.6820000000000002E-2</v>
      </c>
      <c r="M94">
        <v>5.1020408163265302E-3</v>
      </c>
      <c r="N94">
        <v>1.6820000000000002E-2</v>
      </c>
      <c r="Q94">
        <v>196</v>
      </c>
      <c r="R94">
        <v>2.3400000000000001E-2</v>
      </c>
      <c r="S94">
        <v>5.1020408163265302E-3</v>
      </c>
      <c r="T94">
        <v>2.3400000000000001E-2</v>
      </c>
      <c r="W94">
        <v>75.3</v>
      </c>
      <c r="X94">
        <v>8.4130000000000003E-3</v>
      </c>
      <c r="Y94">
        <v>1.32802124833997E-2</v>
      </c>
      <c r="Z94">
        <v>8.4130000000000003E-3</v>
      </c>
      <c r="AC94">
        <v>18.8</v>
      </c>
      <c r="AD94">
        <v>1.312E-2</v>
      </c>
      <c r="AE94">
        <v>5.31914893617021E-2</v>
      </c>
      <c r="AF94">
        <v>1.312E-2</v>
      </c>
    </row>
    <row r="95" spans="1:32" x14ac:dyDescent="0.25">
      <c r="A95">
        <v>10.4</v>
      </c>
      <c r="B95">
        <v>2.487E-2</v>
      </c>
      <c r="C95">
        <v>9.6153846153846104E-2</v>
      </c>
      <c r="D95">
        <v>2.487E-2</v>
      </c>
      <c r="F95">
        <v>41.6</v>
      </c>
      <c r="G95">
        <v>6.149E-3</v>
      </c>
      <c r="H95">
        <v>2.4038461538461502E-2</v>
      </c>
      <c r="I95">
        <v>6.149E-3</v>
      </c>
      <c r="K95">
        <v>207</v>
      </c>
      <c r="L95">
        <v>1.7690000000000001E-2</v>
      </c>
      <c r="M95">
        <v>4.8309178743961298E-3</v>
      </c>
      <c r="N95">
        <v>1.7690000000000001E-2</v>
      </c>
      <c r="Q95">
        <v>207</v>
      </c>
      <c r="R95">
        <v>2.3720000000000001E-2</v>
      </c>
      <c r="S95">
        <v>4.8309178743961298E-3</v>
      </c>
      <c r="T95">
        <v>2.3720000000000001E-2</v>
      </c>
      <c r="W95">
        <v>79.2</v>
      </c>
      <c r="X95">
        <v>8.4810000000000007E-3</v>
      </c>
      <c r="Y95">
        <v>1.26262626262626E-2</v>
      </c>
      <c r="Z95">
        <v>8.4810000000000007E-3</v>
      </c>
      <c r="AC95">
        <v>19.8</v>
      </c>
      <c r="AD95">
        <v>8.1239999999999993E-3</v>
      </c>
      <c r="AE95">
        <v>5.0505050505050497E-2</v>
      </c>
      <c r="AF95">
        <v>8.1239999999999993E-3</v>
      </c>
    </row>
    <row r="96" spans="1:32" x14ac:dyDescent="0.25">
      <c r="A96">
        <v>10.9</v>
      </c>
      <c r="B96">
        <v>2.3380000000000001E-2</v>
      </c>
      <c r="C96">
        <v>9.1743119266054995E-2</v>
      </c>
      <c r="D96">
        <v>2.3380000000000001E-2</v>
      </c>
      <c r="F96">
        <v>43.8</v>
      </c>
      <c r="G96">
        <v>5.117E-3</v>
      </c>
      <c r="H96">
        <v>2.2831050228310501E-2</v>
      </c>
      <c r="I96">
        <v>5.117E-3</v>
      </c>
      <c r="K96">
        <v>217</v>
      </c>
      <c r="L96">
        <v>1.856E-2</v>
      </c>
      <c r="M96">
        <v>4.60829493087557E-3</v>
      </c>
      <c r="N96">
        <v>1.856E-2</v>
      </c>
      <c r="Q96">
        <v>217</v>
      </c>
      <c r="R96">
        <v>2.3939999999999999E-2</v>
      </c>
      <c r="S96">
        <v>4.60829493087557E-3</v>
      </c>
      <c r="T96">
        <v>2.3939999999999999E-2</v>
      </c>
      <c r="W96">
        <v>83.3</v>
      </c>
      <c r="X96">
        <v>8.5520000000000006E-3</v>
      </c>
      <c r="Y96">
        <v>1.2004801920768301E-2</v>
      </c>
      <c r="Z96">
        <v>8.5520000000000006E-3</v>
      </c>
      <c r="AC96">
        <v>20.8</v>
      </c>
      <c r="AD96">
        <v>4.3160000000000004E-3</v>
      </c>
      <c r="AE96">
        <v>4.8076923076923003E-2</v>
      </c>
      <c r="AF96">
        <v>4.3160000000000004E-3</v>
      </c>
    </row>
    <row r="97" spans="1:32" x14ac:dyDescent="0.25">
      <c r="A97">
        <v>11.5</v>
      </c>
      <c r="B97">
        <v>2.179E-2</v>
      </c>
      <c r="C97">
        <v>8.6956521739130405E-2</v>
      </c>
      <c r="D97">
        <v>2.179E-2</v>
      </c>
      <c r="F97">
        <v>46</v>
      </c>
      <c r="G97">
        <v>4.2230000000000002E-3</v>
      </c>
      <c r="H97">
        <v>2.1739130434782601E-2</v>
      </c>
      <c r="I97">
        <v>4.2230000000000002E-3</v>
      </c>
      <c r="K97">
        <v>228</v>
      </c>
      <c r="L97">
        <v>1.941E-2</v>
      </c>
      <c r="M97">
        <v>4.3859649122806998E-3</v>
      </c>
      <c r="N97">
        <v>1.941E-2</v>
      </c>
      <c r="Q97">
        <v>228</v>
      </c>
      <c r="R97">
        <v>2.4060000000000002E-2</v>
      </c>
      <c r="S97">
        <v>4.3859649122806998E-3</v>
      </c>
      <c r="T97">
        <v>2.4060000000000002E-2</v>
      </c>
      <c r="W97">
        <v>87.6</v>
      </c>
      <c r="X97">
        <v>8.6289999999999995E-3</v>
      </c>
      <c r="Y97">
        <v>1.14155251141552E-2</v>
      </c>
      <c r="Z97">
        <v>8.6289999999999995E-3</v>
      </c>
      <c r="AC97">
        <v>21.9</v>
      </c>
      <c r="AD97">
        <v>1.7719999999999999E-3</v>
      </c>
      <c r="AE97">
        <v>4.5662100456621002E-2</v>
      </c>
      <c r="AF97">
        <v>1.7719999999999999E-3</v>
      </c>
    </row>
    <row r="98" spans="1:32" x14ac:dyDescent="0.25">
      <c r="A98">
        <v>12.1</v>
      </c>
      <c r="B98">
        <v>2.0140000000000002E-2</v>
      </c>
      <c r="C98">
        <v>8.2644628099173501E-2</v>
      </c>
      <c r="D98">
        <v>2.0140000000000002E-2</v>
      </c>
      <c r="F98">
        <v>48.4</v>
      </c>
      <c r="G98">
        <v>3.5019999999999999E-3</v>
      </c>
      <c r="H98">
        <v>2.0661157024793299E-2</v>
      </c>
      <c r="I98">
        <v>3.5019999999999999E-3</v>
      </c>
      <c r="K98">
        <v>240</v>
      </c>
      <c r="L98">
        <v>2.0250000000000001E-2</v>
      </c>
      <c r="M98">
        <v>4.1666666666666597E-3</v>
      </c>
      <c r="N98">
        <v>2.0250000000000001E-2</v>
      </c>
      <c r="Q98">
        <v>240</v>
      </c>
      <c r="R98">
        <v>2.4070000000000001E-2</v>
      </c>
      <c r="S98">
        <v>4.1666666666666597E-3</v>
      </c>
      <c r="T98">
        <v>2.4070000000000001E-2</v>
      </c>
      <c r="W98">
        <v>92.1</v>
      </c>
      <c r="X98">
        <v>8.7080000000000005E-3</v>
      </c>
      <c r="Y98">
        <v>1.085776330076E-2</v>
      </c>
      <c r="Z98">
        <v>8.7080000000000005E-3</v>
      </c>
      <c r="AC98">
        <v>23</v>
      </c>
      <c r="AD98">
        <v>4.2220000000000002E-4</v>
      </c>
      <c r="AE98">
        <v>4.3478260869565202E-2</v>
      </c>
      <c r="AF98">
        <v>4.2220000000000002E-4</v>
      </c>
    </row>
    <row r="99" spans="1:32" x14ac:dyDescent="0.25">
      <c r="A99">
        <v>12.7</v>
      </c>
      <c r="B99">
        <v>1.8440000000000002E-2</v>
      </c>
      <c r="C99">
        <v>7.8740157480314904E-2</v>
      </c>
      <c r="D99">
        <v>1.8440000000000002E-2</v>
      </c>
      <c r="F99">
        <v>50.9</v>
      </c>
      <c r="G99">
        <v>2.8279999999999998E-3</v>
      </c>
      <c r="H99">
        <v>1.9646365422396801E-2</v>
      </c>
      <c r="I99">
        <v>2.8279999999999998E-3</v>
      </c>
      <c r="K99">
        <v>253</v>
      </c>
      <c r="L99">
        <v>2.1049999999999999E-2</v>
      </c>
      <c r="M99">
        <v>3.9525691699604697E-3</v>
      </c>
      <c r="N99">
        <v>2.1049999999999999E-2</v>
      </c>
      <c r="Q99">
        <v>253</v>
      </c>
      <c r="R99">
        <v>2.3970000000000002E-2</v>
      </c>
      <c r="S99">
        <v>3.9525691699604697E-3</v>
      </c>
      <c r="T99">
        <v>2.3970000000000002E-2</v>
      </c>
      <c r="W99">
        <v>96.8</v>
      </c>
      <c r="X99">
        <v>8.7910000000000002E-3</v>
      </c>
      <c r="Y99">
        <v>1.0330578512396601E-2</v>
      </c>
      <c r="Z99">
        <v>8.7910000000000002E-3</v>
      </c>
      <c r="AC99">
        <v>24.2</v>
      </c>
      <c r="AD99">
        <v>0</v>
      </c>
      <c r="AE99">
        <v>4.1322314049586702E-2</v>
      </c>
      <c r="AF99">
        <v>0</v>
      </c>
    </row>
    <row r="100" spans="1:32" x14ac:dyDescent="0.25">
      <c r="A100">
        <v>13.4</v>
      </c>
      <c r="B100">
        <v>1.6709999999999999E-2</v>
      </c>
      <c r="C100">
        <v>7.4626865671641701E-2</v>
      </c>
      <c r="D100">
        <v>1.6709999999999999E-2</v>
      </c>
      <c r="F100">
        <v>53.5</v>
      </c>
      <c r="G100">
        <v>2.065E-3</v>
      </c>
      <c r="H100">
        <v>1.86915887850467E-2</v>
      </c>
      <c r="I100">
        <v>2.065E-3</v>
      </c>
      <c r="K100">
        <v>266</v>
      </c>
      <c r="L100">
        <v>2.181E-2</v>
      </c>
      <c r="M100">
        <v>3.7593984962406E-3</v>
      </c>
      <c r="N100">
        <v>2.181E-2</v>
      </c>
      <c r="Q100">
        <v>266</v>
      </c>
      <c r="R100">
        <v>2.375E-2</v>
      </c>
      <c r="S100">
        <v>3.7593984962406E-3</v>
      </c>
      <c r="T100">
        <v>2.375E-2</v>
      </c>
      <c r="W100">
        <v>102</v>
      </c>
      <c r="X100">
        <v>8.8760000000000002E-3</v>
      </c>
      <c r="Y100">
        <v>9.8039215686274508E-3</v>
      </c>
      <c r="Z100">
        <v>8.8760000000000002E-3</v>
      </c>
      <c r="AC100">
        <v>25.5</v>
      </c>
      <c r="AD100">
        <v>0</v>
      </c>
      <c r="AE100">
        <v>3.9215686274509803E-2</v>
      </c>
      <c r="AF100">
        <v>0</v>
      </c>
    </row>
    <row r="101" spans="1:32" x14ac:dyDescent="0.25">
      <c r="A101">
        <v>14.1</v>
      </c>
      <c r="B101">
        <v>1.4970000000000001E-2</v>
      </c>
      <c r="C101">
        <v>7.09219858156028E-2</v>
      </c>
      <c r="D101">
        <v>1.4970000000000001E-2</v>
      </c>
      <c r="F101">
        <v>56.3</v>
      </c>
      <c r="G101">
        <v>1.258E-3</v>
      </c>
      <c r="H101">
        <v>1.77619893428063E-2</v>
      </c>
      <c r="I101">
        <v>1.258E-3</v>
      </c>
      <c r="K101">
        <v>279</v>
      </c>
      <c r="L101">
        <v>2.2519999999999998E-2</v>
      </c>
      <c r="M101">
        <v>3.5842293906810001E-3</v>
      </c>
      <c r="N101">
        <v>2.2519999999999998E-2</v>
      </c>
      <c r="Q101">
        <v>279</v>
      </c>
      <c r="R101">
        <v>2.3429999999999999E-2</v>
      </c>
      <c r="S101">
        <v>3.5842293906810001E-3</v>
      </c>
      <c r="T101">
        <v>2.3429999999999999E-2</v>
      </c>
      <c r="W101">
        <v>107</v>
      </c>
      <c r="X101">
        <v>8.9630000000000005E-3</v>
      </c>
      <c r="Y101">
        <v>9.3457943925233603E-3</v>
      </c>
      <c r="Z101">
        <v>8.9630000000000005E-3</v>
      </c>
      <c r="AC101">
        <v>26.8</v>
      </c>
      <c r="AD101">
        <v>0</v>
      </c>
      <c r="AE101">
        <v>3.7313432835820802E-2</v>
      </c>
      <c r="AF101">
        <v>0</v>
      </c>
    </row>
    <row r="102" spans="1:32" x14ac:dyDescent="0.25">
      <c r="A102">
        <v>14.8</v>
      </c>
      <c r="B102">
        <v>1.325E-2</v>
      </c>
      <c r="C102">
        <v>6.7567567567567502E-2</v>
      </c>
      <c r="D102">
        <v>1.325E-2</v>
      </c>
      <c r="F102">
        <v>59.2</v>
      </c>
      <c r="G102">
        <v>6.1410000000000002E-4</v>
      </c>
      <c r="H102">
        <v>1.6891891891891799E-2</v>
      </c>
      <c r="I102">
        <v>6.1410000000000002E-4</v>
      </c>
      <c r="K102">
        <v>294</v>
      </c>
      <c r="L102">
        <v>2.317E-2</v>
      </c>
      <c r="M102">
        <v>3.40136054421768E-3</v>
      </c>
      <c r="N102">
        <v>2.317E-2</v>
      </c>
      <c r="Q102">
        <v>294</v>
      </c>
      <c r="R102">
        <v>2.299E-2</v>
      </c>
      <c r="S102">
        <v>3.40136054421768E-3</v>
      </c>
      <c r="T102">
        <v>2.299E-2</v>
      </c>
      <c r="W102">
        <v>113</v>
      </c>
      <c r="X102">
        <v>9.051E-3</v>
      </c>
      <c r="Y102">
        <v>8.8495575221238902E-3</v>
      </c>
      <c r="Z102">
        <v>9.051E-3</v>
      </c>
      <c r="AC102">
        <v>28.2</v>
      </c>
      <c r="AD102">
        <v>0</v>
      </c>
      <c r="AE102">
        <v>3.54609929078014E-2</v>
      </c>
      <c r="AF102">
        <v>0</v>
      </c>
    </row>
    <row r="103" spans="1:32" x14ac:dyDescent="0.25">
      <c r="A103">
        <v>15.6</v>
      </c>
      <c r="B103">
        <v>1.1560000000000001E-2</v>
      </c>
      <c r="C103">
        <v>6.4102564102564097E-2</v>
      </c>
      <c r="D103">
        <v>1.1560000000000001E-2</v>
      </c>
      <c r="F103">
        <v>62.3</v>
      </c>
      <c r="G103">
        <v>2.5329999999999998E-4</v>
      </c>
      <c r="H103">
        <v>1.6051364365971099E-2</v>
      </c>
      <c r="I103">
        <v>2.5329999999999998E-4</v>
      </c>
      <c r="K103">
        <v>309</v>
      </c>
      <c r="L103">
        <v>2.3740000000000001E-2</v>
      </c>
      <c r="M103">
        <v>3.2362459546925498E-3</v>
      </c>
      <c r="N103">
        <v>2.3740000000000001E-2</v>
      </c>
      <c r="Q103">
        <v>309</v>
      </c>
      <c r="R103">
        <v>2.2429999999999999E-2</v>
      </c>
      <c r="S103">
        <v>3.2362459546925498E-3</v>
      </c>
      <c r="T103">
        <v>2.2429999999999999E-2</v>
      </c>
      <c r="W103">
        <v>118</v>
      </c>
      <c r="X103">
        <v>9.1389999999999996E-3</v>
      </c>
      <c r="Y103">
        <v>8.4745762711864406E-3</v>
      </c>
      <c r="Z103">
        <v>9.1389999999999996E-3</v>
      </c>
      <c r="AC103">
        <v>29.6</v>
      </c>
      <c r="AD103">
        <v>0</v>
      </c>
      <c r="AE103">
        <v>3.3783783783783702E-2</v>
      </c>
      <c r="AF103">
        <v>0</v>
      </c>
    </row>
    <row r="104" spans="1:32" x14ac:dyDescent="0.25">
      <c r="A104">
        <v>16.399999999999999</v>
      </c>
      <c r="B104">
        <v>9.9240000000000005E-3</v>
      </c>
      <c r="C104">
        <v>6.0975609756097497E-2</v>
      </c>
      <c r="D104">
        <v>9.9240000000000005E-3</v>
      </c>
      <c r="F104">
        <v>65.5</v>
      </c>
      <c r="G104">
        <v>7.1069999999999995E-5</v>
      </c>
      <c r="H104">
        <v>1.5267175572519E-2</v>
      </c>
      <c r="I104">
        <v>7.1069999999999995E-5</v>
      </c>
      <c r="K104">
        <v>325</v>
      </c>
      <c r="L104">
        <v>2.4230000000000002E-2</v>
      </c>
      <c r="M104">
        <v>3.07692307692307E-3</v>
      </c>
      <c r="N104">
        <v>2.4230000000000002E-2</v>
      </c>
      <c r="Q104">
        <v>325</v>
      </c>
      <c r="R104">
        <v>2.1780000000000001E-2</v>
      </c>
      <c r="S104">
        <v>3.07692307692307E-3</v>
      </c>
      <c r="T104">
        <v>2.1780000000000001E-2</v>
      </c>
      <c r="W104">
        <v>125</v>
      </c>
      <c r="X104">
        <v>9.2259999999999998E-3</v>
      </c>
      <c r="Y104">
        <v>8.0000000000000002E-3</v>
      </c>
      <c r="Z104">
        <v>9.2259999999999998E-3</v>
      </c>
      <c r="AC104">
        <v>31.1</v>
      </c>
      <c r="AD104">
        <v>0</v>
      </c>
      <c r="AE104">
        <v>3.2154340836012797E-2</v>
      </c>
      <c r="AF104">
        <v>0</v>
      </c>
    </row>
    <row r="105" spans="1:32" x14ac:dyDescent="0.25">
      <c r="A105">
        <v>17.2</v>
      </c>
      <c r="B105">
        <v>8.3680000000000004E-3</v>
      </c>
      <c r="C105">
        <v>5.8139534883720902E-2</v>
      </c>
      <c r="D105">
        <v>8.3680000000000004E-3</v>
      </c>
      <c r="F105">
        <v>68.900000000000006</v>
      </c>
      <c r="G105">
        <v>0</v>
      </c>
      <c r="H105">
        <v>1.45137880986937E-2</v>
      </c>
      <c r="I105">
        <v>0</v>
      </c>
      <c r="K105">
        <v>342</v>
      </c>
      <c r="L105">
        <v>2.4629999999999999E-2</v>
      </c>
      <c r="M105">
        <v>2.92397660818713E-3</v>
      </c>
      <c r="N105">
        <v>2.4629999999999999E-2</v>
      </c>
      <c r="Q105">
        <v>342</v>
      </c>
      <c r="R105">
        <v>2.1010000000000001E-2</v>
      </c>
      <c r="S105">
        <v>2.92397660818713E-3</v>
      </c>
      <c r="T105">
        <v>2.1010000000000001E-2</v>
      </c>
      <c r="W105">
        <v>131</v>
      </c>
      <c r="X105">
        <v>9.3120000000000008E-3</v>
      </c>
      <c r="Y105">
        <v>7.63358778625954E-3</v>
      </c>
      <c r="Z105">
        <v>9.3120000000000008E-3</v>
      </c>
      <c r="AC105">
        <v>32.700000000000003</v>
      </c>
      <c r="AD105">
        <v>0</v>
      </c>
      <c r="AE105">
        <v>3.0581039755351602E-2</v>
      </c>
      <c r="AF105">
        <v>0</v>
      </c>
    </row>
    <row r="106" spans="1:32" x14ac:dyDescent="0.25">
      <c r="A106">
        <v>18.100000000000001</v>
      </c>
      <c r="B106">
        <v>6.9100000000000003E-3</v>
      </c>
      <c r="C106">
        <v>5.5248618784530301E-2</v>
      </c>
      <c r="D106">
        <v>6.9100000000000003E-3</v>
      </c>
      <c r="F106">
        <v>72.400000000000006</v>
      </c>
      <c r="G106">
        <v>7.1840000000000003E-5</v>
      </c>
      <c r="H106">
        <v>1.3812154696132501E-2</v>
      </c>
      <c r="I106">
        <v>7.1840000000000003E-5</v>
      </c>
      <c r="K106">
        <v>359</v>
      </c>
      <c r="L106">
        <v>2.4920000000000001E-2</v>
      </c>
      <c r="M106">
        <v>2.7855153203342601E-3</v>
      </c>
      <c r="N106">
        <v>2.4920000000000001E-2</v>
      </c>
      <c r="Q106">
        <v>359</v>
      </c>
      <c r="R106">
        <v>2.0160000000000001E-2</v>
      </c>
      <c r="S106">
        <v>2.7855153203342601E-3</v>
      </c>
      <c r="T106">
        <v>2.0160000000000001E-2</v>
      </c>
      <c r="W106">
        <v>138</v>
      </c>
      <c r="X106">
        <v>9.3950000000000006E-3</v>
      </c>
      <c r="Y106">
        <v>7.2463768115942004E-3</v>
      </c>
      <c r="Z106">
        <v>9.3950000000000006E-3</v>
      </c>
      <c r="AC106">
        <v>34.4</v>
      </c>
      <c r="AD106">
        <v>0</v>
      </c>
      <c r="AE106">
        <v>2.9069767441860399E-2</v>
      </c>
      <c r="AF106">
        <v>0</v>
      </c>
    </row>
    <row r="107" spans="1:32" x14ac:dyDescent="0.25">
      <c r="A107">
        <v>19</v>
      </c>
      <c r="B107">
        <v>5.568E-3</v>
      </c>
      <c r="C107">
        <v>5.2631578947368397E-2</v>
      </c>
      <c r="D107">
        <v>5.568E-3</v>
      </c>
      <c r="F107">
        <v>76.099999999999994</v>
      </c>
      <c r="G107">
        <v>3.6830000000000001E-4</v>
      </c>
      <c r="H107">
        <v>1.3140604467805499E-2</v>
      </c>
      <c r="I107">
        <v>3.6830000000000001E-4</v>
      </c>
      <c r="K107">
        <v>378</v>
      </c>
      <c r="L107">
        <v>2.511E-2</v>
      </c>
      <c r="M107">
        <v>2.6455026455026402E-3</v>
      </c>
      <c r="N107">
        <v>2.511E-2</v>
      </c>
      <c r="Q107">
        <v>378</v>
      </c>
      <c r="R107">
        <v>1.9210000000000001E-2</v>
      </c>
      <c r="S107">
        <v>2.6455026455026402E-3</v>
      </c>
      <c r="T107">
        <v>1.9210000000000001E-2</v>
      </c>
      <c r="W107">
        <v>145</v>
      </c>
      <c r="X107">
        <v>9.4750000000000008E-3</v>
      </c>
      <c r="Y107">
        <v>6.8965517241379301E-3</v>
      </c>
      <c r="Z107">
        <v>9.4750000000000008E-3</v>
      </c>
      <c r="AC107">
        <v>36.200000000000003</v>
      </c>
      <c r="AD107">
        <v>0</v>
      </c>
      <c r="AE107">
        <v>2.7624309392265099E-2</v>
      </c>
      <c r="AF107">
        <v>0</v>
      </c>
    </row>
    <row r="108" spans="1:32" x14ac:dyDescent="0.25">
      <c r="A108">
        <v>20</v>
      </c>
      <c r="B108">
        <v>4.3559999999999996E-3</v>
      </c>
      <c r="C108">
        <v>0.05</v>
      </c>
      <c r="D108">
        <v>4.3559999999999996E-3</v>
      </c>
      <c r="F108">
        <v>80.099999999999994</v>
      </c>
      <c r="G108">
        <v>1.0449999999999999E-3</v>
      </c>
      <c r="H108">
        <v>1.2484394506866401E-2</v>
      </c>
      <c r="I108">
        <v>1.0449999999999999E-3</v>
      </c>
      <c r="K108">
        <v>397</v>
      </c>
      <c r="L108">
        <v>2.5180000000000001E-2</v>
      </c>
      <c r="M108">
        <v>2.5188916876574298E-3</v>
      </c>
      <c r="N108">
        <v>2.5180000000000001E-2</v>
      </c>
      <c r="Q108">
        <v>397</v>
      </c>
      <c r="R108">
        <v>1.8180000000000002E-2</v>
      </c>
      <c r="S108">
        <v>2.5188916876574298E-3</v>
      </c>
      <c r="T108">
        <v>1.8180000000000002E-2</v>
      </c>
      <c r="W108">
        <v>152</v>
      </c>
      <c r="X108">
        <v>9.5499999999999995E-3</v>
      </c>
      <c r="Y108">
        <v>6.5789473684210497E-3</v>
      </c>
      <c r="Z108">
        <v>9.5499999999999995E-3</v>
      </c>
      <c r="AC108">
        <v>38.1</v>
      </c>
      <c r="AD108">
        <v>0</v>
      </c>
      <c r="AE108">
        <v>2.62467191601049E-2</v>
      </c>
      <c r="AF108">
        <v>0</v>
      </c>
    </row>
    <row r="109" spans="1:32" x14ac:dyDescent="0.25">
      <c r="A109">
        <v>21.1</v>
      </c>
      <c r="B109">
        <v>3.2880000000000001E-3</v>
      </c>
      <c r="C109">
        <v>4.7393364928909901E-2</v>
      </c>
      <c r="D109">
        <v>3.2880000000000001E-3</v>
      </c>
      <c r="F109">
        <v>84.2</v>
      </c>
      <c r="G109">
        <v>1.745E-3</v>
      </c>
      <c r="H109">
        <v>1.187648456057E-2</v>
      </c>
      <c r="I109">
        <v>1.745E-3</v>
      </c>
      <c r="K109">
        <v>418</v>
      </c>
      <c r="L109">
        <v>2.512E-2</v>
      </c>
      <c r="M109">
        <v>2.3923444976076502E-3</v>
      </c>
      <c r="N109">
        <v>2.512E-2</v>
      </c>
      <c r="Q109">
        <v>418</v>
      </c>
      <c r="R109">
        <v>1.7080000000000001E-2</v>
      </c>
      <c r="S109">
        <v>2.3923444976076502E-3</v>
      </c>
      <c r="T109">
        <v>1.7080000000000001E-2</v>
      </c>
      <c r="W109">
        <v>160</v>
      </c>
      <c r="X109">
        <v>9.6200000000000001E-3</v>
      </c>
      <c r="Y109">
        <v>6.2500000000000003E-3</v>
      </c>
      <c r="Z109">
        <v>9.6200000000000001E-3</v>
      </c>
      <c r="AC109">
        <v>40</v>
      </c>
      <c r="AD109">
        <v>0</v>
      </c>
      <c r="AE109">
        <v>2.5000000000000001E-2</v>
      </c>
      <c r="AF109">
        <v>0</v>
      </c>
    </row>
    <row r="110" spans="1:32" x14ac:dyDescent="0.25">
      <c r="A110">
        <v>22.1</v>
      </c>
      <c r="B110">
        <v>2.3730000000000001E-3</v>
      </c>
      <c r="C110">
        <v>4.52488687782805E-2</v>
      </c>
      <c r="D110">
        <v>2.3730000000000001E-3</v>
      </c>
      <c r="F110">
        <v>88.6</v>
      </c>
      <c r="G110">
        <v>2.2989999999999998E-3</v>
      </c>
      <c r="H110">
        <v>1.12866817155756E-2</v>
      </c>
      <c r="I110">
        <v>2.2989999999999998E-3</v>
      </c>
      <c r="K110">
        <v>439</v>
      </c>
      <c r="L110">
        <v>2.494E-2</v>
      </c>
      <c r="M110">
        <v>2.2779043280182201E-3</v>
      </c>
      <c r="N110">
        <v>2.494E-2</v>
      </c>
      <c r="Q110">
        <v>439</v>
      </c>
      <c r="R110">
        <v>1.592E-2</v>
      </c>
      <c r="S110">
        <v>2.2779043280182201E-3</v>
      </c>
      <c r="T110">
        <v>1.592E-2</v>
      </c>
      <c r="W110">
        <v>168</v>
      </c>
      <c r="X110">
        <v>9.6839999999999999E-3</v>
      </c>
      <c r="Y110">
        <v>5.9523809523809503E-3</v>
      </c>
      <c r="Z110">
        <v>9.6839999999999999E-3</v>
      </c>
      <c r="AC110">
        <v>42.1</v>
      </c>
      <c r="AD110">
        <v>0</v>
      </c>
      <c r="AE110">
        <v>2.37529691211401E-2</v>
      </c>
      <c r="AF110">
        <v>0</v>
      </c>
    </row>
    <row r="111" spans="1:32" x14ac:dyDescent="0.25">
      <c r="A111">
        <v>23.3</v>
      </c>
      <c r="B111">
        <v>1.616E-3</v>
      </c>
      <c r="C111">
        <v>4.2918454935622297E-2</v>
      </c>
      <c r="D111">
        <v>1.616E-3</v>
      </c>
      <c r="F111">
        <v>93.1</v>
      </c>
      <c r="G111">
        <v>2.8879999999999999E-3</v>
      </c>
      <c r="H111">
        <v>1.07411385606874E-2</v>
      </c>
      <c r="I111">
        <v>2.8879999999999999E-3</v>
      </c>
      <c r="K111">
        <v>462</v>
      </c>
      <c r="L111">
        <v>2.4629999999999999E-2</v>
      </c>
      <c r="M111">
        <v>2.1645021645021602E-3</v>
      </c>
      <c r="N111">
        <v>2.4629999999999999E-2</v>
      </c>
      <c r="Q111">
        <v>462</v>
      </c>
      <c r="R111">
        <v>1.4710000000000001E-2</v>
      </c>
      <c r="S111">
        <v>2.1645021645021602E-3</v>
      </c>
      <c r="T111">
        <v>1.4710000000000001E-2</v>
      </c>
      <c r="W111">
        <v>177</v>
      </c>
      <c r="X111">
        <v>9.7400000000000004E-3</v>
      </c>
      <c r="Y111">
        <v>5.6497175141242903E-3</v>
      </c>
      <c r="Z111">
        <v>9.7400000000000004E-3</v>
      </c>
      <c r="AC111">
        <v>44.3</v>
      </c>
      <c r="AD111">
        <v>0</v>
      </c>
      <c r="AE111">
        <v>2.2573363431151201E-2</v>
      </c>
      <c r="AF111">
        <v>0</v>
      </c>
    </row>
    <row r="112" spans="1:32" x14ac:dyDescent="0.25">
      <c r="A112">
        <v>24.5</v>
      </c>
      <c r="B112">
        <v>1.0189999999999999E-3</v>
      </c>
      <c r="C112">
        <v>4.08163265306122E-2</v>
      </c>
      <c r="D112">
        <v>1.0189999999999999E-3</v>
      </c>
      <c r="F112">
        <v>97.9</v>
      </c>
      <c r="G112">
        <v>3.4190000000000002E-3</v>
      </c>
      <c r="H112">
        <v>1.0214504596527001E-2</v>
      </c>
      <c r="I112">
        <v>3.4190000000000002E-3</v>
      </c>
      <c r="K112">
        <v>486</v>
      </c>
      <c r="L112">
        <v>2.4199999999999999E-2</v>
      </c>
      <c r="M112">
        <v>2.05761316872428E-3</v>
      </c>
      <c r="N112">
        <v>2.4199999999999999E-2</v>
      </c>
      <c r="Q112">
        <v>486</v>
      </c>
      <c r="R112">
        <v>1.3469999999999999E-2</v>
      </c>
      <c r="S112">
        <v>2.05761316872428E-3</v>
      </c>
      <c r="T112">
        <v>1.3469999999999999E-2</v>
      </c>
      <c r="W112">
        <v>186</v>
      </c>
      <c r="X112">
        <v>9.7890000000000008E-3</v>
      </c>
      <c r="Y112">
        <v>5.3763440860214997E-3</v>
      </c>
      <c r="Z112">
        <v>9.7890000000000008E-3</v>
      </c>
      <c r="AC112">
        <v>46.6</v>
      </c>
      <c r="AD112">
        <v>0</v>
      </c>
      <c r="AE112">
        <v>2.14592274678111E-2</v>
      </c>
      <c r="AF112">
        <v>0</v>
      </c>
    </row>
    <row r="113" spans="1:32" x14ac:dyDescent="0.25">
      <c r="A113">
        <v>25.7</v>
      </c>
      <c r="B113">
        <v>5.7510000000000005E-4</v>
      </c>
      <c r="C113">
        <v>3.89105058365758E-2</v>
      </c>
      <c r="D113">
        <v>5.7510000000000005E-4</v>
      </c>
      <c r="F113">
        <v>103</v>
      </c>
      <c r="G113">
        <v>3.9880000000000002E-3</v>
      </c>
      <c r="H113">
        <v>9.7087378640776604E-3</v>
      </c>
      <c r="I113">
        <v>3.9880000000000002E-3</v>
      </c>
      <c r="K113">
        <v>511</v>
      </c>
      <c r="L113">
        <v>2.3630000000000002E-2</v>
      </c>
      <c r="M113">
        <v>1.95694716242661E-3</v>
      </c>
      <c r="N113">
        <v>2.3630000000000002E-2</v>
      </c>
      <c r="Q113">
        <v>511</v>
      </c>
      <c r="R113">
        <v>1.221E-2</v>
      </c>
      <c r="S113">
        <v>1.95694716242661E-3</v>
      </c>
      <c r="T113">
        <v>1.221E-2</v>
      </c>
      <c r="W113">
        <v>196</v>
      </c>
      <c r="X113">
        <v>9.8279999999999999E-3</v>
      </c>
      <c r="Y113">
        <v>5.1020408163265302E-3</v>
      </c>
      <c r="Z113">
        <v>9.8279999999999999E-3</v>
      </c>
      <c r="AC113">
        <v>49</v>
      </c>
      <c r="AD113">
        <v>0</v>
      </c>
      <c r="AE113">
        <v>2.04081632653061E-2</v>
      </c>
      <c r="AF113">
        <v>0</v>
      </c>
    </row>
    <row r="114" spans="1:32" x14ac:dyDescent="0.25">
      <c r="A114">
        <v>27.1</v>
      </c>
      <c r="B114">
        <v>2.7389999999999999E-4</v>
      </c>
      <c r="C114">
        <v>3.6900369003690002E-2</v>
      </c>
      <c r="D114">
        <v>2.7389999999999999E-4</v>
      </c>
      <c r="F114">
        <v>108</v>
      </c>
      <c r="G114">
        <v>4.6690000000000004E-3</v>
      </c>
      <c r="H114">
        <v>9.2592592592592501E-3</v>
      </c>
      <c r="I114">
        <v>4.6690000000000004E-3</v>
      </c>
      <c r="K114">
        <v>537</v>
      </c>
      <c r="L114">
        <v>2.2939999999999999E-2</v>
      </c>
      <c r="M114">
        <v>1.8621973929236499E-3</v>
      </c>
      <c r="N114">
        <v>2.2939999999999999E-2</v>
      </c>
      <c r="Q114">
        <v>537</v>
      </c>
      <c r="R114">
        <v>1.094E-2</v>
      </c>
      <c r="S114">
        <v>1.8621973929236499E-3</v>
      </c>
      <c r="T114">
        <v>1.094E-2</v>
      </c>
      <c r="W114">
        <v>206</v>
      </c>
      <c r="X114">
        <v>9.8569999999999994E-3</v>
      </c>
      <c r="Y114">
        <v>4.8543689320388302E-3</v>
      </c>
      <c r="Z114">
        <v>9.8569999999999994E-3</v>
      </c>
      <c r="AC114">
        <v>51.5</v>
      </c>
      <c r="AD114">
        <v>0</v>
      </c>
      <c r="AE114">
        <v>1.94174757281553E-2</v>
      </c>
      <c r="AF114">
        <v>0</v>
      </c>
    </row>
    <row r="115" spans="1:32" x14ac:dyDescent="0.25">
      <c r="A115">
        <v>28.5</v>
      </c>
      <c r="B115">
        <v>9.6780000000000005E-5</v>
      </c>
      <c r="C115">
        <v>3.5087719298245598E-2</v>
      </c>
      <c r="D115">
        <v>9.6780000000000005E-5</v>
      </c>
      <c r="F115">
        <v>114</v>
      </c>
      <c r="G115">
        <v>5.4209999999999996E-3</v>
      </c>
      <c r="H115">
        <v>8.7719298245613996E-3</v>
      </c>
      <c r="I115">
        <v>5.4209999999999996E-3</v>
      </c>
      <c r="K115">
        <v>565</v>
      </c>
      <c r="L115">
        <v>2.213E-2</v>
      </c>
      <c r="M115">
        <v>1.7699115044247701E-3</v>
      </c>
      <c r="N115">
        <v>2.213E-2</v>
      </c>
      <c r="Q115">
        <v>565</v>
      </c>
      <c r="R115">
        <v>9.6860000000000002E-3</v>
      </c>
      <c r="S115">
        <v>1.7699115044247701E-3</v>
      </c>
      <c r="T115">
        <v>9.6860000000000002E-3</v>
      </c>
      <c r="W115">
        <v>217</v>
      </c>
      <c r="X115">
        <v>9.8750000000000001E-3</v>
      </c>
      <c r="Y115">
        <v>4.60829493087557E-3</v>
      </c>
      <c r="Z115">
        <v>9.8750000000000001E-3</v>
      </c>
      <c r="AC115">
        <v>54.1</v>
      </c>
      <c r="AD115">
        <v>0</v>
      </c>
      <c r="AE115">
        <v>1.84842883548983E-2</v>
      </c>
      <c r="AF115">
        <v>0</v>
      </c>
    </row>
    <row r="116" spans="1:32" x14ac:dyDescent="0.25">
      <c r="A116">
        <v>29.9</v>
      </c>
      <c r="B116">
        <v>1.7240000000000001E-5</v>
      </c>
      <c r="C116">
        <v>3.3444816053511697E-2</v>
      </c>
      <c r="D116">
        <v>1.7240000000000001E-5</v>
      </c>
      <c r="F116">
        <v>120</v>
      </c>
      <c r="G116">
        <v>6.1419999999999999E-3</v>
      </c>
      <c r="H116">
        <v>8.3333333333333297E-3</v>
      </c>
      <c r="I116">
        <v>6.1419999999999999E-3</v>
      </c>
      <c r="K116">
        <v>594</v>
      </c>
      <c r="L116">
        <v>2.12E-2</v>
      </c>
      <c r="M116">
        <v>1.68350168350168E-3</v>
      </c>
      <c r="N116">
        <v>2.12E-2</v>
      </c>
      <c r="Q116">
        <v>594</v>
      </c>
      <c r="R116">
        <v>8.4530000000000004E-3</v>
      </c>
      <c r="S116">
        <v>1.68350168350168E-3</v>
      </c>
      <c r="T116">
        <v>8.4530000000000004E-3</v>
      </c>
      <c r="W116">
        <v>228</v>
      </c>
      <c r="X116">
        <v>9.8809999999999992E-3</v>
      </c>
      <c r="Y116">
        <v>4.3859649122806998E-3</v>
      </c>
      <c r="Z116">
        <v>9.8809999999999992E-3</v>
      </c>
      <c r="AC116">
        <v>56.9</v>
      </c>
      <c r="AD116">
        <v>0</v>
      </c>
      <c r="AE116">
        <v>1.7574692442882199E-2</v>
      </c>
      <c r="AF116">
        <v>0</v>
      </c>
    </row>
    <row r="117" spans="1:32" x14ac:dyDescent="0.25">
      <c r="A117">
        <v>31.5</v>
      </c>
      <c r="B117">
        <v>0</v>
      </c>
      <c r="C117">
        <v>3.1746031746031703E-2</v>
      </c>
      <c r="D117">
        <v>0</v>
      </c>
      <c r="F117">
        <v>126</v>
      </c>
      <c r="G117">
        <v>6.9340000000000001E-3</v>
      </c>
      <c r="H117">
        <v>7.9365079365079309E-3</v>
      </c>
      <c r="I117">
        <v>6.9340000000000001E-3</v>
      </c>
      <c r="K117">
        <v>625</v>
      </c>
      <c r="L117">
        <v>2.0160000000000001E-2</v>
      </c>
      <c r="M117">
        <v>1.6000000000000001E-3</v>
      </c>
      <c r="N117">
        <v>2.0160000000000001E-2</v>
      </c>
      <c r="Q117">
        <v>625</v>
      </c>
      <c r="R117">
        <v>7.2620000000000002E-3</v>
      </c>
      <c r="S117">
        <v>1.6000000000000001E-3</v>
      </c>
      <c r="T117">
        <v>7.2620000000000002E-3</v>
      </c>
      <c r="W117">
        <v>240</v>
      </c>
      <c r="X117">
        <v>9.8740000000000008E-3</v>
      </c>
      <c r="Y117">
        <v>4.1666666666666597E-3</v>
      </c>
      <c r="Z117">
        <v>9.8740000000000008E-3</v>
      </c>
      <c r="AC117">
        <v>59.9</v>
      </c>
      <c r="AD117">
        <v>0</v>
      </c>
      <c r="AE117">
        <v>1.6694490818030001E-2</v>
      </c>
      <c r="AF117">
        <v>0</v>
      </c>
    </row>
    <row r="118" spans="1:32" x14ac:dyDescent="0.25">
      <c r="A118">
        <v>33.1</v>
      </c>
      <c r="B118">
        <v>0</v>
      </c>
      <c r="C118">
        <v>3.02114803625377E-2</v>
      </c>
      <c r="D118">
        <v>0</v>
      </c>
      <c r="F118">
        <v>132</v>
      </c>
      <c r="G118">
        <v>7.8890000000000002E-3</v>
      </c>
      <c r="H118">
        <v>7.5757575757575699E-3</v>
      </c>
      <c r="I118">
        <v>7.8890000000000002E-3</v>
      </c>
      <c r="K118">
        <v>657</v>
      </c>
      <c r="L118">
        <v>1.9029999999999998E-2</v>
      </c>
      <c r="M118">
        <v>1.5220700152207001E-3</v>
      </c>
      <c r="N118">
        <v>1.9029999999999998E-2</v>
      </c>
      <c r="Q118">
        <v>657</v>
      </c>
      <c r="R118">
        <v>6.1260000000000004E-3</v>
      </c>
      <c r="S118">
        <v>1.5220700152207001E-3</v>
      </c>
      <c r="T118">
        <v>6.1260000000000004E-3</v>
      </c>
      <c r="W118">
        <v>252</v>
      </c>
      <c r="X118">
        <v>9.8539999999999999E-3</v>
      </c>
      <c r="Y118">
        <v>3.9682539682539602E-3</v>
      </c>
      <c r="Z118">
        <v>9.8539999999999999E-3</v>
      </c>
      <c r="AC118">
        <v>63</v>
      </c>
      <c r="AD118">
        <v>0</v>
      </c>
      <c r="AE118">
        <v>1.5873015873015799E-2</v>
      </c>
      <c r="AF118">
        <v>0</v>
      </c>
    </row>
    <row r="119" spans="1:32" x14ac:dyDescent="0.25">
      <c r="A119">
        <v>34.799999999999997</v>
      </c>
      <c r="B119">
        <v>0</v>
      </c>
      <c r="C119">
        <v>2.8735632183908E-2</v>
      </c>
      <c r="D119">
        <v>0</v>
      </c>
      <c r="F119">
        <v>139</v>
      </c>
      <c r="G119">
        <v>8.9060000000000007E-3</v>
      </c>
      <c r="H119">
        <v>7.1942446043165402E-3</v>
      </c>
      <c r="I119">
        <v>8.9060000000000007E-3</v>
      </c>
      <c r="K119">
        <v>691</v>
      </c>
      <c r="L119">
        <v>1.7819999999999999E-2</v>
      </c>
      <c r="M119">
        <v>1.44717800289435E-3</v>
      </c>
      <c r="N119">
        <v>1.7819999999999999E-2</v>
      </c>
      <c r="Q119">
        <v>691</v>
      </c>
      <c r="R119">
        <v>5.0600000000000003E-3</v>
      </c>
      <c r="S119">
        <v>1.44717800289435E-3</v>
      </c>
      <c r="T119">
        <v>5.0600000000000003E-3</v>
      </c>
      <c r="W119">
        <v>265</v>
      </c>
      <c r="X119">
        <v>9.8200000000000006E-3</v>
      </c>
      <c r="Y119">
        <v>3.77358490566037E-3</v>
      </c>
      <c r="Z119">
        <v>9.8200000000000006E-3</v>
      </c>
      <c r="AC119">
        <v>66.2</v>
      </c>
      <c r="AD119">
        <v>0</v>
      </c>
      <c r="AE119">
        <v>1.51057401812688E-2</v>
      </c>
      <c r="AF119">
        <v>0</v>
      </c>
    </row>
    <row r="120" spans="1:32" x14ac:dyDescent="0.25">
      <c r="A120">
        <v>36.6</v>
      </c>
      <c r="B120">
        <v>0</v>
      </c>
      <c r="C120">
        <v>2.7322404371584699E-2</v>
      </c>
      <c r="D120">
        <v>0</v>
      </c>
      <c r="F120">
        <v>146</v>
      </c>
      <c r="G120">
        <v>9.9570000000000006E-3</v>
      </c>
      <c r="H120">
        <v>6.8493150684931503E-3</v>
      </c>
      <c r="I120">
        <v>9.9570000000000006E-3</v>
      </c>
      <c r="K120">
        <v>727</v>
      </c>
      <c r="L120">
        <v>1.653E-2</v>
      </c>
      <c r="M120">
        <v>1.37551581843191E-3</v>
      </c>
      <c r="N120">
        <v>1.653E-2</v>
      </c>
      <c r="Q120">
        <v>727</v>
      </c>
      <c r="R120">
        <v>4.0769999999999999E-3</v>
      </c>
      <c r="S120">
        <v>1.37551581843191E-3</v>
      </c>
      <c r="T120">
        <v>4.0769999999999999E-3</v>
      </c>
      <c r="W120">
        <v>279</v>
      </c>
      <c r="X120">
        <v>9.7710000000000002E-3</v>
      </c>
      <c r="Y120">
        <v>3.5842293906810001E-3</v>
      </c>
      <c r="Z120">
        <v>9.7710000000000002E-3</v>
      </c>
      <c r="AC120">
        <v>69.599999999999994</v>
      </c>
      <c r="AD120">
        <v>0</v>
      </c>
      <c r="AE120">
        <v>1.4367816091954E-2</v>
      </c>
      <c r="AF120">
        <v>0</v>
      </c>
    </row>
    <row r="121" spans="1:32" x14ac:dyDescent="0.25">
      <c r="A121">
        <v>38.5</v>
      </c>
      <c r="B121">
        <v>0</v>
      </c>
      <c r="C121">
        <v>2.5974025974025899E-2</v>
      </c>
      <c r="D121">
        <v>0</v>
      </c>
      <c r="F121">
        <v>154</v>
      </c>
      <c r="G121">
        <v>1.068E-2</v>
      </c>
      <c r="H121">
        <v>6.4935064935064896E-3</v>
      </c>
      <c r="I121">
        <v>1.068E-2</v>
      </c>
      <c r="K121">
        <v>764</v>
      </c>
      <c r="L121">
        <v>1.519E-2</v>
      </c>
      <c r="M121">
        <v>1.3089005235602E-3</v>
      </c>
      <c r="N121">
        <v>1.519E-2</v>
      </c>
      <c r="Q121">
        <v>764</v>
      </c>
      <c r="R121">
        <v>3.189E-3</v>
      </c>
      <c r="S121">
        <v>1.3089005235602E-3</v>
      </c>
      <c r="T121">
        <v>3.189E-3</v>
      </c>
      <c r="W121">
        <v>293</v>
      </c>
      <c r="X121">
        <v>9.7059999999999994E-3</v>
      </c>
      <c r="Y121">
        <v>3.4129692832764501E-3</v>
      </c>
      <c r="Z121">
        <v>9.7059999999999994E-3</v>
      </c>
      <c r="AC121">
        <v>73.2</v>
      </c>
      <c r="AD121">
        <v>0</v>
      </c>
      <c r="AE121">
        <v>1.3661202185792301E-2</v>
      </c>
      <c r="AF121">
        <v>0</v>
      </c>
    </row>
    <row r="122" spans="1:32" x14ac:dyDescent="0.25">
      <c r="A122">
        <v>40.5</v>
      </c>
      <c r="B122">
        <v>0</v>
      </c>
      <c r="C122">
        <v>2.4691358024691301E-2</v>
      </c>
      <c r="D122">
        <v>0</v>
      </c>
      <c r="F122">
        <v>162</v>
      </c>
      <c r="G122">
        <v>1.115E-2</v>
      </c>
      <c r="H122">
        <v>6.1728395061728296E-3</v>
      </c>
      <c r="I122">
        <v>1.115E-2</v>
      </c>
      <c r="K122">
        <v>803</v>
      </c>
      <c r="L122">
        <v>1.38E-2</v>
      </c>
      <c r="M122">
        <v>1.2453300124532999E-3</v>
      </c>
      <c r="N122">
        <v>1.38E-2</v>
      </c>
      <c r="Q122">
        <v>803</v>
      </c>
      <c r="R122">
        <v>2.405E-3</v>
      </c>
      <c r="S122">
        <v>1.2453300124532999E-3</v>
      </c>
      <c r="T122">
        <v>2.405E-3</v>
      </c>
      <c r="W122">
        <v>308</v>
      </c>
      <c r="X122">
        <v>9.6249999999999999E-3</v>
      </c>
      <c r="Y122">
        <v>3.24675324675324E-3</v>
      </c>
      <c r="Z122">
        <v>9.6249999999999999E-3</v>
      </c>
      <c r="AC122">
        <v>77</v>
      </c>
      <c r="AD122">
        <v>0</v>
      </c>
      <c r="AE122">
        <v>1.2987012987012899E-2</v>
      </c>
      <c r="AF122">
        <v>0</v>
      </c>
    </row>
    <row r="123" spans="1:32" x14ac:dyDescent="0.25">
      <c r="A123">
        <v>42.6</v>
      </c>
      <c r="B123">
        <v>0</v>
      </c>
      <c r="C123">
        <v>2.3474178403755801E-2</v>
      </c>
      <c r="D123">
        <v>0</v>
      </c>
      <c r="F123">
        <v>170</v>
      </c>
      <c r="G123">
        <v>1.155E-2</v>
      </c>
      <c r="H123">
        <v>5.8823529411764696E-3</v>
      </c>
      <c r="I123">
        <v>1.155E-2</v>
      </c>
      <c r="K123">
        <v>845</v>
      </c>
      <c r="L123">
        <v>1.24E-2</v>
      </c>
      <c r="M123">
        <v>1.18343195266272E-3</v>
      </c>
      <c r="N123">
        <v>1.24E-2</v>
      </c>
      <c r="Q123">
        <v>845</v>
      </c>
      <c r="R123">
        <v>1.7329999999999999E-3</v>
      </c>
      <c r="S123">
        <v>1.18343195266272E-3</v>
      </c>
      <c r="T123">
        <v>1.7329999999999999E-3</v>
      </c>
      <c r="W123">
        <v>324</v>
      </c>
      <c r="X123">
        <v>9.528E-3</v>
      </c>
      <c r="Y123">
        <v>3.08641975308641E-3</v>
      </c>
      <c r="Z123">
        <v>9.528E-3</v>
      </c>
      <c r="AC123">
        <v>81</v>
      </c>
      <c r="AD123">
        <v>0</v>
      </c>
      <c r="AE123">
        <v>1.23456790123456E-2</v>
      </c>
      <c r="AF123">
        <v>0</v>
      </c>
    </row>
    <row r="124" spans="1:32" x14ac:dyDescent="0.25">
      <c r="A124">
        <v>44.8</v>
      </c>
      <c r="B124">
        <v>0</v>
      </c>
      <c r="C124">
        <v>2.2321428571428499E-2</v>
      </c>
      <c r="D124">
        <v>0</v>
      </c>
      <c r="F124">
        <v>179</v>
      </c>
      <c r="G124">
        <v>1.189E-2</v>
      </c>
      <c r="H124">
        <v>5.5865921787709499E-3</v>
      </c>
      <c r="I124">
        <v>1.189E-2</v>
      </c>
      <c r="K124">
        <v>889</v>
      </c>
      <c r="L124">
        <v>1.099E-2</v>
      </c>
      <c r="M124">
        <v>1.1248593925759201E-3</v>
      </c>
      <c r="N124">
        <v>1.099E-2</v>
      </c>
      <c r="Q124">
        <v>889</v>
      </c>
      <c r="R124">
        <v>1.178E-3</v>
      </c>
      <c r="S124">
        <v>1.1248593925759201E-3</v>
      </c>
      <c r="T124">
        <v>1.178E-3</v>
      </c>
      <c r="W124">
        <v>341</v>
      </c>
      <c r="X124">
        <v>9.4140000000000005E-3</v>
      </c>
      <c r="Y124">
        <v>2.9325513196480899E-3</v>
      </c>
      <c r="Z124">
        <v>9.4140000000000005E-3</v>
      </c>
      <c r="AC124">
        <v>85.1</v>
      </c>
      <c r="AD124">
        <v>0</v>
      </c>
      <c r="AE124">
        <v>1.1750881316098701E-2</v>
      </c>
      <c r="AF124">
        <v>0</v>
      </c>
    </row>
    <row r="125" spans="1:32" x14ac:dyDescent="0.25">
      <c r="A125">
        <v>47.1</v>
      </c>
      <c r="B125">
        <v>0</v>
      </c>
      <c r="C125">
        <v>2.1231422505307799E-2</v>
      </c>
      <c r="D125">
        <v>0</v>
      </c>
      <c r="F125">
        <v>188</v>
      </c>
      <c r="G125">
        <v>1.206E-2</v>
      </c>
      <c r="H125">
        <v>5.31914893617021E-3</v>
      </c>
      <c r="I125">
        <v>1.206E-2</v>
      </c>
      <c r="K125">
        <v>934</v>
      </c>
      <c r="L125">
        <v>9.606E-3</v>
      </c>
      <c r="M125">
        <v>1.0706638115631599E-3</v>
      </c>
      <c r="N125">
        <v>9.606E-3</v>
      </c>
      <c r="Q125">
        <v>934</v>
      </c>
      <c r="R125">
        <v>7.3930000000000003E-4</v>
      </c>
      <c r="S125">
        <v>1.0706638115631599E-3</v>
      </c>
      <c r="T125">
        <v>7.3930000000000003E-4</v>
      </c>
      <c r="W125">
        <v>358</v>
      </c>
      <c r="X125">
        <v>9.2829999999999996E-3</v>
      </c>
      <c r="Y125">
        <v>2.7932960893854702E-3</v>
      </c>
      <c r="Z125">
        <v>9.2829999999999996E-3</v>
      </c>
      <c r="AC125">
        <v>89.5</v>
      </c>
      <c r="AD125">
        <v>0</v>
      </c>
      <c r="AE125">
        <v>1.11731843575419E-2</v>
      </c>
      <c r="AF125">
        <v>0</v>
      </c>
    </row>
    <row r="126" spans="1:32" x14ac:dyDescent="0.25">
      <c r="A126">
        <v>49.5</v>
      </c>
      <c r="B126">
        <v>0</v>
      </c>
      <c r="C126">
        <v>2.02020202020202E-2</v>
      </c>
      <c r="D126">
        <v>0</v>
      </c>
      <c r="F126">
        <v>198</v>
      </c>
      <c r="G126">
        <v>1.204E-2</v>
      </c>
      <c r="H126">
        <v>5.0505050505050501E-3</v>
      </c>
      <c r="I126">
        <v>1.204E-2</v>
      </c>
      <c r="K126">
        <v>983</v>
      </c>
      <c r="L126">
        <v>8.2539999999999992E-3</v>
      </c>
      <c r="M126">
        <v>1.01729399796541E-3</v>
      </c>
      <c r="N126">
        <v>8.2539999999999992E-3</v>
      </c>
      <c r="Q126">
        <v>983</v>
      </c>
      <c r="R126">
        <v>4.1419999999999998E-4</v>
      </c>
      <c r="S126">
        <v>1.01729399796541E-3</v>
      </c>
      <c r="T126">
        <v>4.1419999999999998E-4</v>
      </c>
      <c r="W126">
        <v>377</v>
      </c>
      <c r="X126">
        <v>9.1339999999999998E-3</v>
      </c>
      <c r="Y126">
        <v>2.6525198938992002E-3</v>
      </c>
      <c r="Z126">
        <v>9.1339999999999998E-3</v>
      </c>
      <c r="AC126">
        <v>94.2</v>
      </c>
      <c r="AD126">
        <v>0</v>
      </c>
      <c r="AE126">
        <v>1.0615711252653899E-2</v>
      </c>
      <c r="AF126">
        <v>0</v>
      </c>
    </row>
    <row r="127" spans="1:32" x14ac:dyDescent="0.25">
      <c r="A127">
        <v>52.1</v>
      </c>
      <c r="B127">
        <v>0</v>
      </c>
      <c r="C127">
        <v>1.9193857965450999E-2</v>
      </c>
      <c r="D127">
        <v>0</v>
      </c>
      <c r="F127">
        <v>208</v>
      </c>
      <c r="G127">
        <v>1.1990000000000001E-2</v>
      </c>
      <c r="H127">
        <v>4.8076923076923002E-3</v>
      </c>
      <c r="I127">
        <v>1.1990000000000001E-2</v>
      </c>
      <c r="K127">
        <v>1030</v>
      </c>
      <c r="L127">
        <v>6.9569999999999996E-3</v>
      </c>
      <c r="M127">
        <v>9.7087378640776695E-4</v>
      </c>
      <c r="N127">
        <v>6.9569999999999996E-3</v>
      </c>
      <c r="Q127">
        <v>1030</v>
      </c>
      <c r="R127">
        <v>1.9459999999999999E-4</v>
      </c>
      <c r="S127">
        <v>9.7087378640776695E-4</v>
      </c>
      <c r="T127">
        <v>1.9459999999999999E-4</v>
      </c>
      <c r="W127">
        <v>396</v>
      </c>
      <c r="X127">
        <v>8.9680000000000003E-3</v>
      </c>
      <c r="Y127">
        <v>2.5252525252525198E-3</v>
      </c>
      <c r="Z127">
        <v>8.9680000000000003E-3</v>
      </c>
      <c r="AC127">
        <v>99</v>
      </c>
      <c r="AD127">
        <v>0</v>
      </c>
      <c r="AE127">
        <v>1.01010101010101E-2</v>
      </c>
      <c r="AF127">
        <v>0</v>
      </c>
    </row>
    <row r="128" spans="1:32" x14ac:dyDescent="0.25">
      <c r="A128">
        <v>54.8</v>
      </c>
      <c r="B128">
        <v>0</v>
      </c>
      <c r="C128">
        <v>1.8248175182481698E-2</v>
      </c>
      <c r="D128">
        <v>0</v>
      </c>
      <c r="F128">
        <v>219</v>
      </c>
      <c r="G128">
        <v>1.192E-2</v>
      </c>
      <c r="H128">
        <v>4.5662100456621002E-3</v>
      </c>
      <c r="I128">
        <v>1.192E-2</v>
      </c>
      <c r="K128">
        <v>1090</v>
      </c>
      <c r="L128">
        <v>5.7349999999999996E-3</v>
      </c>
      <c r="M128">
        <v>9.1743119266054997E-4</v>
      </c>
      <c r="N128">
        <v>5.7349999999999996E-3</v>
      </c>
      <c r="Q128">
        <v>1090</v>
      </c>
      <c r="R128">
        <v>6.6699999999999995E-5</v>
      </c>
      <c r="S128">
        <v>9.1743119266054997E-4</v>
      </c>
      <c r="T128">
        <v>6.6699999999999995E-5</v>
      </c>
      <c r="W128">
        <v>417</v>
      </c>
      <c r="X128">
        <v>8.7849999999999994E-3</v>
      </c>
      <c r="Y128">
        <v>2.3980815347721799E-3</v>
      </c>
      <c r="Z128">
        <v>8.7849999999999994E-3</v>
      </c>
      <c r="AC128">
        <v>104</v>
      </c>
      <c r="AD128">
        <v>0</v>
      </c>
      <c r="AE128">
        <v>9.6153846153846107E-3</v>
      </c>
      <c r="AF128">
        <v>0</v>
      </c>
    </row>
    <row r="129" spans="1:32" x14ac:dyDescent="0.25">
      <c r="A129">
        <v>57.6</v>
      </c>
      <c r="B129">
        <v>0</v>
      </c>
      <c r="C129">
        <v>1.7361111111111101E-2</v>
      </c>
      <c r="D129">
        <v>0</v>
      </c>
      <c r="F129">
        <v>230</v>
      </c>
      <c r="G129">
        <v>1.1849999999999999E-2</v>
      </c>
      <c r="H129">
        <v>4.3478260869565201E-3</v>
      </c>
      <c r="I129">
        <v>1.1849999999999999E-2</v>
      </c>
      <c r="K129">
        <v>1140</v>
      </c>
      <c r="L129">
        <v>4.6049999999999997E-3</v>
      </c>
      <c r="M129">
        <v>8.7719298245614004E-4</v>
      </c>
      <c r="N129">
        <v>4.6049999999999997E-3</v>
      </c>
      <c r="Q129">
        <v>1140</v>
      </c>
      <c r="R129">
        <v>1.075E-5</v>
      </c>
      <c r="S129">
        <v>8.7719298245614004E-4</v>
      </c>
      <c r="T129">
        <v>1.075E-5</v>
      </c>
      <c r="W129">
        <v>438</v>
      </c>
      <c r="X129">
        <v>8.5839999999999996E-3</v>
      </c>
      <c r="Y129">
        <v>2.2831050228310501E-3</v>
      </c>
      <c r="Z129">
        <v>8.5839999999999996E-3</v>
      </c>
      <c r="AC129">
        <v>110</v>
      </c>
      <c r="AD129">
        <v>0</v>
      </c>
      <c r="AE129">
        <v>9.0909090909090905E-3</v>
      </c>
      <c r="AF129">
        <v>0</v>
      </c>
    </row>
    <row r="130" spans="1:32" x14ac:dyDescent="0.25">
      <c r="A130">
        <v>60.5</v>
      </c>
      <c r="B130">
        <v>0</v>
      </c>
      <c r="C130">
        <v>1.6528925619834701E-2</v>
      </c>
      <c r="D130">
        <v>0</v>
      </c>
      <c r="F130">
        <v>242</v>
      </c>
      <c r="G130">
        <v>1.183E-2</v>
      </c>
      <c r="H130">
        <v>4.13223140495867E-3</v>
      </c>
      <c r="I130">
        <v>1.183E-2</v>
      </c>
      <c r="K130">
        <v>1200</v>
      </c>
      <c r="L130">
        <v>3.581E-3</v>
      </c>
      <c r="M130">
        <v>8.3333333333333295E-4</v>
      </c>
      <c r="N130">
        <v>3.581E-3</v>
      </c>
      <c r="Q130">
        <v>1200</v>
      </c>
      <c r="R130">
        <v>0</v>
      </c>
      <c r="S130">
        <v>8.3333333333333295E-4</v>
      </c>
      <c r="T130">
        <v>0</v>
      </c>
      <c r="W130">
        <v>461</v>
      </c>
      <c r="X130">
        <v>8.3660000000000002E-3</v>
      </c>
      <c r="Y130">
        <v>2.1691973969631198E-3</v>
      </c>
      <c r="Z130">
        <v>8.3660000000000002E-3</v>
      </c>
      <c r="AC130">
        <v>115</v>
      </c>
      <c r="AD130">
        <v>0</v>
      </c>
      <c r="AE130">
        <v>8.6956521739130401E-3</v>
      </c>
      <c r="AF130">
        <v>0</v>
      </c>
    </row>
    <row r="131" spans="1:32" x14ac:dyDescent="0.25">
      <c r="A131">
        <v>63.7</v>
      </c>
      <c r="B131">
        <v>0</v>
      </c>
      <c r="C131">
        <v>1.5698587127158499E-2</v>
      </c>
      <c r="D131">
        <v>0</v>
      </c>
      <c r="F131">
        <v>255</v>
      </c>
      <c r="G131">
        <v>1.1650000000000001E-2</v>
      </c>
      <c r="H131">
        <v>3.9215686274509803E-3</v>
      </c>
      <c r="I131">
        <v>1.1650000000000001E-2</v>
      </c>
      <c r="K131">
        <v>1260</v>
      </c>
      <c r="L131">
        <v>2.6779999999999998E-3</v>
      </c>
      <c r="M131">
        <v>7.93650793650793E-4</v>
      </c>
      <c r="N131">
        <v>2.6779999999999998E-3</v>
      </c>
      <c r="Q131">
        <v>1260</v>
      </c>
      <c r="R131">
        <v>0</v>
      </c>
      <c r="S131">
        <v>7.93650793650793E-4</v>
      </c>
      <c r="T131">
        <v>0</v>
      </c>
      <c r="W131">
        <v>484</v>
      </c>
      <c r="X131">
        <v>8.1320000000000003E-3</v>
      </c>
      <c r="Y131">
        <v>2.0661157024793298E-3</v>
      </c>
      <c r="Z131">
        <v>8.1320000000000003E-3</v>
      </c>
      <c r="AC131">
        <v>121</v>
      </c>
      <c r="AD131">
        <v>0</v>
      </c>
      <c r="AE131">
        <v>8.2644628099173504E-3</v>
      </c>
      <c r="AF131">
        <v>0</v>
      </c>
    </row>
    <row r="132" spans="1:32" x14ac:dyDescent="0.25">
      <c r="A132">
        <v>67</v>
      </c>
      <c r="B132">
        <v>0</v>
      </c>
      <c r="C132">
        <v>1.4925373134328301E-2</v>
      </c>
      <c r="D132">
        <v>0</v>
      </c>
      <c r="F132">
        <v>268</v>
      </c>
      <c r="G132">
        <v>1.1209999999999999E-2</v>
      </c>
      <c r="H132">
        <v>3.7313432835820799E-3</v>
      </c>
      <c r="I132">
        <v>1.1209999999999999E-2</v>
      </c>
      <c r="K132">
        <v>1330</v>
      </c>
      <c r="L132">
        <v>1.9059999999999999E-3</v>
      </c>
      <c r="M132">
        <v>7.5187969924812002E-4</v>
      </c>
      <c r="N132">
        <v>1.9059999999999999E-3</v>
      </c>
      <c r="Q132">
        <v>1330</v>
      </c>
      <c r="R132">
        <v>0</v>
      </c>
      <c r="S132">
        <v>7.5187969924812002E-4</v>
      </c>
      <c r="T132">
        <v>0</v>
      </c>
      <c r="W132">
        <v>509</v>
      </c>
      <c r="X132">
        <v>7.8810000000000009E-3</v>
      </c>
      <c r="Y132">
        <v>1.9646365422396799E-3</v>
      </c>
      <c r="Z132">
        <v>7.8810000000000009E-3</v>
      </c>
      <c r="AC132">
        <v>127</v>
      </c>
      <c r="AD132">
        <v>0</v>
      </c>
      <c r="AE132">
        <v>7.8740157480314907E-3</v>
      </c>
      <c r="AF132">
        <v>0</v>
      </c>
    </row>
    <row r="133" spans="1:32" x14ac:dyDescent="0.25">
      <c r="A133">
        <v>70.400000000000006</v>
      </c>
      <c r="B133">
        <v>0</v>
      </c>
      <c r="C133">
        <v>1.42045454545454E-2</v>
      </c>
      <c r="D133">
        <v>0</v>
      </c>
      <c r="F133">
        <v>282</v>
      </c>
      <c r="G133">
        <v>1.059E-2</v>
      </c>
      <c r="H133">
        <v>3.54609929078014E-3</v>
      </c>
      <c r="I133">
        <v>1.059E-2</v>
      </c>
      <c r="K133">
        <v>1400</v>
      </c>
      <c r="L133">
        <v>1.271E-3</v>
      </c>
      <c r="M133">
        <v>7.1428571428571396E-4</v>
      </c>
      <c r="N133">
        <v>1.271E-3</v>
      </c>
      <c r="Q133">
        <v>1400</v>
      </c>
      <c r="R133">
        <v>0</v>
      </c>
      <c r="S133">
        <v>7.1428571428571396E-4</v>
      </c>
      <c r="T133">
        <v>0</v>
      </c>
      <c r="W133">
        <v>536</v>
      </c>
      <c r="X133">
        <v>7.6150000000000002E-3</v>
      </c>
      <c r="Y133">
        <v>1.86567164179104E-3</v>
      </c>
      <c r="Z133">
        <v>7.6150000000000002E-3</v>
      </c>
      <c r="AC133">
        <v>134</v>
      </c>
      <c r="AD133">
        <v>0</v>
      </c>
      <c r="AE133">
        <v>7.4626865671641703E-3</v>
      </c>
      <c r="AF133">
        <v>0</v>
      </c>
    </row>
    <row r="134" spans="1:32" x14ac:dyDescent="0.25">
      <c r="A134">
        <v>74</v>
      </c>
      <c r="B134">
        <v>0</v>
      </c>
      <c r="C134">
        <v>1.35135135135135E-2</v>
      </c>
      <c r="D134">
        <v>0</v>
      </c>
      <c r="F134">
        <v>296</v>
      </c>
      <c r="G134">
        <v>9.8029999999999992E-3</v>
      </c>
      <c r="H134">
        <v>3.3783783783783699E-3</v>
      </c>
      <c r="I134">
        <v>9.8029999999999992E-3</v>
      </c>
      <c r="K134">
        <v>1470</v>
      </c>
      <c r="L134">
        <v>7.7499999999999997E-4</v>
      </c>
      <c r="M134">
        <v>6.8027210884353704E-4</v>
      </c>
      <c r="N134">
        <v>7.7499999999999997E-4</v>
      </c>
      <c r="Q134">
        <v>1470</v>
      </c>
      <c r="R134">
        <v>0</v>
      </c>
      <c r="S134">
        <v>6.8027210884353704E-4</v>
      </c>
      <c r="T134">
        <v>0</v>
      </c>
      <c r="W134">
        <v>563</v>
      </c>
      <c r="X134">
        <v>7.3340000000000002E-3</v>
      </c>
      <c r="Y134">
        <v>1.77619893428063E-3</v>
      </c>
      <c r="Z134">
        <v>7.3340000000000002E-3</v>
      </c>
      <c r="AC134">
        <v>141</v>
      </c>
      <c r="AD134">
        <v>0</v>
      </c>
      <c r="AE134">
        <v>7.09219858156028E-3</v>
      </c>
      <c r="AF134">
        <v>0</v>
      </c>
    </row>
    <row r="135" spans="1:32" x14ac:dyDescent="0.25">
      <c r="A135">
        <v>77.900000000000006</v>
      </c>
      <c r="B135">
        <v>0</v>
      </c>
      <c r="C135">
        <v>1.28369704749679E-2</v>
      </c>
      <c r="D135">
        <v>0</v>
      </c>
      <c r="F135">
        <v>311</v>
      </c>
      <c r="G135">
        <v>9.0030000000000006E-3</v>
      </c>
      <c r="H135">
        <v>3.2154340836012801E-3</v>
      </c>
      <c r="I135">
        <v>9.0030000000000006E-3</v>
      </c>
      <c r="K135">
        <v>1550</v>
      </c>
      <c r="L135">
        <v>4.1370000000000003E-4</v>
      </c>
      <c r="M135">
        <v>6.4516129032257999E-4</v>
      </c>
      <c r="N135">
        <v>4.1370000000000003E-4</v>
      </c>
      <c r="Q135">
        <v>1550</v>
      </c>
      <c r="R135">
        <v>0</v>
      </c>
      <c r="S135">
        <v>6.4516129032257999E-4</v>
      </c>
      <c r="T135">
        <v>0</v>
      </c>
      <c r="W135">
        <v>592</v>
      </c>
      <c r="X135">
        <v>7.0390000000000001E-3</v>
      </c>
      <c r="Y135">
        <v>1.68918918918918E-3</v>
      </c>
      <c r="Z135">
        <v>7.0390000000000001E-3</v>
      </c>
      <c r="AC135">
        <v>148</v>
      </c>
      <c r="AD135">
        <v>0</v>
      </c>
      <c r="AE135">
        <v>6.7567567567567502E-3</v>
      </c>
      <c r="AF135">
        <v>0</v>
      </c>
    </row>
    <row r="136" spans="1:32" x14ac:dyDescent="0.25">
      <c r="A136">
        <v>81.900000000000006</v>
      </c>
      <c r="B136">
        <v>0</v>
      </c>
      <c r="C136">
        <v>1.22100122100122E-2</v>
      </c>
      <c r="D136">
        <v>0</v>
      </c>
      <c r="F136">
        <v>328</v>
      </c>
      <c r="G136">
        <v>8.1449999999999995E-3</v>
      </c>
      <c r="H136">
        <v>3.0487804878048699E-3</v>
      </c>
      <c r="I136">
        <v>8.1449999999999995E-3</v>
      </c>
      <c r="K136">
        <v>1620</v>
      </c>
      <c r="L136">
        <v>1.772E-4</v>
      </c>
      <c r="M136">
        <v>6.1728395061728296E-4</v>
      </c>
      <c r="N136">
        <v>1.772E-4</v>
      </c>
      <c r="Q136">
        <v>1620</v>
      </c>
      <c r="R136">
        <v>0</v>
      </c>
      <c r="S136">
        <v>6.1728395061728296E-4</v>
      </c>
      <c r="T136">
        <v>0</v>
      </c>
      <c r="W136">
        <v>623</v>
      </c>
      <c r="X136">
        <v>6.731E-3</v>
      </c>
      <c r="Y136">
        <v>1.6051364365971101E-3</v>
      </c>
      <c r="Z136">
        <v>6.731E-3</v>
      </c>
      <c r="AC136">
        <v>156</v>
      </c>
      <c r="AD136">
        <v>0</v>
      </c>
      <c r="AE136">
        <v>6.41025641025641E-3</v>
      </c>
      <c r="AF136">
        <v>0</v>
      </c>
    </row>
    <row r="137" spans="1:32" x14ac:dyDescent="0.25">
      <c r="A137">
        <v>86.1</v>
      </c>
      <c r="B137">
        <v>0</v>
      </c>
      <c r="C137">
        <v>1.16144018583042E-2</v>
      </c>
      <c r="D137">
        <v>0</v>
      </c>
      <c r="F137">
        <v>344</v>
      </c>
      <c r="G137">
        <v>7.0990000000000003E-3</v>
      </c>
      <c r="H137">
        <v>2.90697674418604E-3</v>
      </c>
      <c r="I137">
        <v>7.0990000000000003E-3</v>
      </c>
      <c r="K137">
        <v>1710</v>
      </c>
      <c r="L137">
        <v>4.8199999999999999E-5</v>
      </c>
      <c r="M137">
        <v>5.8479532163742604E-4</v>
      </c>
      <c r="N137">
        <v>4.8199999999999999E-5</v>
      </c>
      <c r="Q137">
        <v>1710</v>
      </c>
      <c r="R137">
        <v>0</v>
      </c>
      <c r="S137">
        <v>5.8479532163742604E-4</v>
      </c>
      <c r="T137">
        <v>0</v>
      </c>
      <c r="W137">
        <v>655</v>
      </c>
      <c r="X137">
        <v>6.411E-3</v>
      </c>
      <c r="Y137">
        <v>1.5267175572518999E-3</v>
      </c>
      <c r="Z137">
        <v>6.411E-3</v>
      </c>
      <c r="AC137">
        <v>164</v>
      </c>
      <c r="AD137">
        <v>0</v>
      </c>
      <c r="AE137">
        <v>6.0975609756097502E-3</v>
      </c>
      <c r="AF137">
        <v>0</v>
      </c>
    </row>
    <row r="138" spans="1:32" x14ac:dyDescent="0.25">
      <c r="A138">
        <v>90.5</v>
      </c>
      <c r="B138">
        <v>0</v>
      </c>
      <c r="C138">
        <v>1.1049723756906001E-2</v>
      </c>
      <c r="D138">
        <v>0</v>
      </c>
      <c r="F138">
        <v>362</v>
      </c>
      <c r="G138">
        <v>6.0330000000000002E-3</v>
      </c>
      <c r="H138">
        <v>2.7624309392265101E-3</v>
      </c>
      <c r="I138">
        <v>6.0330000000000002E-3</v>
      </c>
      <c r="K138">
        <v>1800</v>
      </c>
      <c r="L138" s="3">
        <v>8.4499999999999996E-7</v>
      </c>
      <c r="M138">
        <v>5.5555555555555501E-4</v>
      </c>
      <c r="N138" s="3">
        <v>8.4499999999999996E-7</v>
      </c>
      <c r="Q138">
        <v>1800</v>
      </c>
      <c r="R138">
        <v>0</v>
      </c>
      <c r="S138">
        <v>5.5555555555555501E-4</v>
      </c>
      <c r="T138">
        <v>0</v>
      </c>
      <c r="W138">
        <v>689</v>
      </c>
      <c r="X138">
        <v>6.0809999999999996E-3</v>
      </c>
      <c r="Y138">
        <v>1.45137880986937E-3</v>
      </c>
      <c r="Z138">
        <v>6.0809999999999996E-3</v>
      </c>
      <c r="AC138">
        <v>172</v>
      </c>
      <c r="AD138">
        <v>0</v>
      </c>
      <c r="AE138">
        <v>5.8139534883720903E-3</v>
      </c>
      <c r="AF138">
        <v>0</v>
      </c>
    </row>
    <row r="139" spans="1:32" x14ac:dyDescent="0.25">
      <c r="A139">
        <v>95.2</v>
      </c>
      <c r="B139">
        <v>0</v>
      </c>
      <c r="C139">
        <v>1.05042016806722E-2</v>
      </c>
      <c r="D139">
        <v>0</v>
      </c>
      <c r="F139">
        <v>381</v>
      </c>
      <c r="G139">
        <v>5.2370000000000003E-3</v>
      </c>
      <c r="H139">
        <v>2.62467191601049E-3</v>
      </c>
      <c r="I139">
        <v>5.2370000000000003E-3</v>
      </c>
      <c r="K139">
        <v>1890</v>
      </c>
      <c r="L139">
        <v>0</v>
      </c>
      <c r="M139">
        <v>5.2910052910052903E-4</v>
      </c>
      <c r="N139">
        <v>0</v>
      </c>
      <c r="Q139">
        <v>1890</v>
      </c>
      <c r="R139">
        <v>0</v>
      </c>
      <c r="S139">
        <v>5.2910052910052903E-4</v>
      </c>
      <c r="T139">
        <v>0</v>
      </c>
      <c r="W139">
        <v>724</v>
      </c>
      <c r="X139">
        <v>5.7409999999999996E-3</v>
      </c>
      <c r="Y139">
        <v>1.3812154696132501E-3</v>
      </c>
      <c r="Z139">
        <v>5.7409999999999996E-3</v>
      </c>
      <c r="AC139">
        <v>181</v>
      </c>
      <c r="AD139">
        <v>0</v>
      </c>
      <c r="AE139">
        <v>5.5248618784530298E-3</v>
      </c>
      <c r="AF139">
        <v>0</v>
      </c>
    </row>
    <row r="140" spans="1:32" x14ac:dyDescent="0.25">
      <c r="A140">
        <v>100</v>
      </c>
      <c r="B140">
        <v>0</v>
      </c>
      <c r="C140">
        <v>0.01</v>
      </c>
      <c r="D140">
        <v>0</v>
      </c>
      <c r="F140">
        <v>401</v>
      </c>
      <c r="G140">
        <v>4.6220000000000002E-3</v>
      </c>
      <c r="H140">
        <v>2.4937655860349101E-3</v>
      </c>
      <c r="I140">
        <v>4.6220000000000002E-3</v>
      </c>
      <c r="K140">
        <v>1990</v>
      </c>
      <c r="L140">
        <v>0</v>
      </c>
      <c r="M140">
        <v>5.0251256281406997E-4</v>
      </c>
      <c r="N140">
        <v>0</v>
      </c>
      <c r="Q140">
        <v>1990</v>
      </c>
      <c r="R140">
        <v>0</v>
      </c>
      <c r="S140">
        <v>5.0251256281406997E-4</v>
      </c>
      <c r="T140">
        <v>0</v>
      </c>
      <c r="W140">
        <v>762</v>
      </c>
      <c r="X140">
        <v>5.3930000000000002E-3</v>
      </c>
      <c r="Y140">
        <v>1.31233595800524E-3</v>
      </c>
      <c r="Z140">
        <v>5.3930000000000002E-3</v>
      </c>
      <c r="AC140">
        <v>190</v>
      </c>
      <c r="AD140">
        <v>0</v>
      </c>
      <c r="AE140">
        <v>5.2631578947368403E-3</v>
      </c>
      <c r="AF140">
        <v>0</v>
      </c>
    </row>
    <row r="141" spans="1:32" x14ac:dyDescent="0.25">
      <c r="A141">
        <v>105</v>
      </c>
      <c r="B141">
        <v>0</v>
      </c>
      <c r="C141">
        <v>9.5238095238095195E-3</v>
      </c>
      <c r="D141">
        <v>0</v>
      </c>
      <c r="F141">
        <v>421</v>
      </c>
      <c r="G141">
        <v>4.0419999999999996E-3</v>
      </c>
      <c r="H141">
        <v>2.37529691211401E-3</v>
      </c>
      <c r="I141">
        <v>4.0419999999999996E-3</v>
      </c>
      <c r="K141">
        <v>2090</v>
      </c>
      <c r="L141">
        <v>0</v>
      </c>
      <c r="M141">
        <v>4.7846889952153101E-4</v>
      </c>
      <c r="N141">
        <v>0</v>
      </c>
      <c r="Q141">
        <v>2090</v>
      </c>
      <c r="R141">
        <v>0</v>
      </c>
      <c r="S141">
        <v>4.7846889952153101E-4</v>
      </c>
      <c r="T141">
        <v>0</v>
      </c>
      <c r="W141">
        <v>801</v>
      </c>
      <c r="X141">
        <v>5.0400000000000002E-3</v>
      </c>
      <c r="Y141">
        <v>1.24843945068664E-3</v>
      </c>
      <c r="Z141">
        <v>5.0400000000000002E-3</v>
      </c>
      <c r="AC141">
        <v>200</v>
      </c>
      <c r="AD141">
        <v>0</v>
      </c>
      <c r="AE141">
        <v>5.0000000000000001E-3</v>
      </c>
      <c r="AF141">
        <v>0</v>
      </c>
    </row>
    <row r="142" spans="1:32" x14ac:dyDescent="0.25">
      <c r="A142">
        <v>111</v>
      </c>
      <c r="B142">
        <v>0</v>
      </c>
      <c r="C142">
        <v>9.0090090090090003E-3</v>
      </c>
      <c r="D142">
        <v>0</v>
      </c>
      <c r="F142">
        <v>443</v>
      </c>
      <c r="G142">
        <v>3.5209999999999998E-3</v>
      </c>
      <c r="H142">
        <v>2.2573363431151201E-3</v>
      </c>
      <c r="I142">
        <v>3.5209999999999998E-3</v>
      </c>
      <c r="K142">
        <v>2200</v>
      </c>
      <c r="L142">
        <v>0</v>
      </c>
      <c r="M142">
        <v>4.54545454545454E-4</v>
      </c>
      <c r="N142">
        <v>0</v>
      </c>
      <c r="Q142">
        <v>2200</v>
      </c>
      <c r="R142">
        <v>0</v>
      </c>
      <c r="S142">
        <v>4.54545454545454E-4</v>
      </c>
      <c r="T142">
        <v>0</v>
      </c>
      <c r="W142">
        <v>842</v>
      </c>
      <c r="X142">
        <v>4.6810000000000003E-3</v>
      </c>
      <c r="Y142">
        <v>1.187648456057E-3</v>
      </c>
      <c r="Z142">
        <v>4.6810000000000003E-3</v>
      </c>
      <c r="AC142">
        <v>211</v>
      </c>
      <c r="AD142">
        <v>0</v>
      </c>
      <c r="AE142">
        <v>4.7393364928909904E-3</v>
      </c>
      <c r="AF142">
        <v>0</v>
      </c>
    </row>
    <row r="143" spans="1:32" x14ac:dyDescent="0.25">
      <c r="A143">
        <v>116</v>
      </c>
      <c r="B143">
        <v>0</v>
      </c>
      <c r="C143">
        <v>8.6206896551724102E-3</v>
      </c>
      <c r="D143">
        <v>0</v>
      </c>
      <c r="F143">
        <v>466</v>
      </c>
      <c r="G143">
        <v>2.9520000000000002E-3</v>
      </c>
      <c r="H143">
        <v>2.1459227467811098E-3</v>
      </c>
      <c r="I143">
        <v>2.9520000000000002E-3</v>
      </c>
      <c r="K143">
        <v>2310</v>
      </c>
      <c r="L143">
        <v>0</v>
      </c>
      <c r="M143">
        <v>4.3290043290043198E-4</v>
      </c>
      <c r="N143">
        <v>0</v>
      </c>
      <c r="Q143">
        <v>2310</v>
      </c>
      <c r="R143">
        <v>0</v>
      </c>
      <c r="S143">
        <v>4.3290043290043198E-4</v>
      </c>
      <c r="T143">
        <v>0</v>
      </c>
      <c r="W143">
        <v>886</v>
      </c>
      <c r="X143">
        <v>4.3200000000000001E-3</v>
      </c>
      <c r="Y143">
        <v>1.12866817155756E-3</v>
      </c>
      <c r="Z143">
        <v>4.3200000000000001E-3</v>
      </c>
      <c r="AC143">
        <v>221</v>
      </c>
      <c r="AD143">
        <v>0</v>
      </c>
      <c r="AE143">
        <v>4.5248868778280504E-3</v>
      </c>
      <c r="AF143">
        <v>0</v>
      </c>
    </row>
    <row r="144" spans="1:32" x14ac:dyDescent="0.25">
      <c r="A144">
        <v>122</v>
      </c>
      <c r="B144">
        <v>0</v>
      </c>
      <c r="C144">
        <v>8.1967213114754103E-3</v>
      </c>
      <c r="D144">
        <v>0</v>
      </c>
      <c r="F144">
        <v>490</v>
      </c>
      <c r="G144">
        <v>2.3939999999999999E-3</v>
      </c>
      <c r="H144">
        <v>2.0408163265306098E-3</v>
      </c>
      <c r="I144">
        <v>2.3939999999999999E-3</v>
      </c>
      <c r="K144">
        <v>2430</v>
      </c>
      <c r="L144">
        <v>0</v>
      </c>
      <c r="M144">
        <v>4.1152263374485498E-4</v>
      </c>
      <c r="N144">
        <v>0</v>
      </c>
      <c r="Q144">
        <v>2430</v>
      </c>
      <c r="R144">
        <v>0</v>
      </c>
      <c r="S144">
        <v>4.1152263374485498E-4</v>
      </c>
      <c r="T144">
        <v>0</v>
      </c>
      <c r="W144">
        <v>932</v>
      </c>
      <c r="X144">
        <v>3.9589999999999998E-3</v>
      </c>
      <c r="Y144">
        <v>1.0729613733905499E-3</v>
      </c>
      <c r="Z144">
        <v>3.9589999999999998E-3</v>
      </c>
      <c r="AC144">
        <v>233</v>
      </c>
      <c r="AD144">
        <v>0</v>
      </c>
      <c r="AE144">
        <v>4.29184549356223E-3</v>
      </c>
      <c r="AF144">
        <v>0</v>
      </c>
    </row>
    <row r="145" spans="1:32" x14ac:dyDescent="0.25">
      <c r="A145">
        <v>129</v>
      </c>
      <c r="B145">
        <v>0</v>
      </c>
      <c r="C145">
        <v>7.7519379844961196E-3</v>
      </c>
      <c r="D145">
        <v>0</v>
      </c>
      <c r="F145">
        <v>515</v>
      </c>
      <c r="G145">
        <v>1.9040000000000001E-3</v>
      </c>
      <c r="H145">
        <v>1.94174757281553E-3</v>
      </c>
      <c r="I145">
        <v>1.9040000000000001E-3</v>
      </c>
      <c r="K145">
        <v>2560</v>
      </c>
      <c r="L145">
        <v>0</v>
      </c>
      <c r="M145">
        <v>3.9062500000000002E-4</v>
      </c>
      <c r="N145">
        <v>0</v>
      </c>
      <c r="Q145">
        <v>2560</v>
      </c>
      <c r="R145">
        <v>0</v>
      </c>
      <c r="S145">
        <v>3.9062500000000002E-4</v>
      </c>
      <c r="T145">
        <v>0</v>
      </c>
      <c r="W145">
        <v>980</v>
      </c>
      <c r="X145">
        <v>3.5980000000000001E-3</v>
      </c>
      <c r="Y145">
        <v>1.0204081632652999E-3</v>
      </c>
      <c r="Z145">
        <v>3.5980000000000001E-3</v>
      </c>
      <c r="AC145">
        <v>245</v>
      </c>
      <c r="AD145">
        <v>0</v>
      </c>
      <c r="AE145">
        <v>4.0816326530612197E-3</v>
      </c>
      <c r="AF145">
        <v>0</v>
      </c>
    </row>
    <row r="146" spans="1:32" x14ac:dyDescent="0.25">
      <c r="A146">
        <v>135</v>
      </c>
      <c r="B146">
        <v>0</v>
      </c>
      <c r="C146">
        <v>7.4074074074073999E-3</v>
      </c>
      <c r="D146">
        <v>0</v>
      </c>
      <c r="F146">
        <v>542</v>
      </c>
      <c r="G146">
        <v>1.444E-3</v>
      </c>
      <c r="H146">
        <v>1.8450184501845001E-3</v>
      </c>
      <c r="I146">
        <v>1.444E-3</v>
      </c>
      <c r="K146">
        <v>2690</v>
      </c>
      <c r="L146">
        <v>0</v>
      </c>
      <c r="M146">
        <v>3.7174721189591002E-4</v>
      </c>
      <c r="N146">
        <v>0</v>
      </c>
      <c r="Q146">
        <v>2690</v>
      </c>
      <c r="R146">
        <v>0</v>
      </c>
      <c r="S146">
        <v>3.7174721189591002E-4</v>
      </c>
      <c r="T146">
        <v>0</v>
      </c>
      <c r="W146">
        <v>1030</v>
      </c>
      <c r="X146">
        <v>3.241E-3</v>
      </c>
      <c r="Y146">
        <v>9.7087378640776695E-4</v>
      </c>
      <c r="Z146">
        <v>3.241E-3</v>
      </c>
      <c r="AC146">
        <v>258</v>
      </c>
      <c r="AD146">
        <v>0</v>
      </c>
      <c r="AE146">
        <v>3.8759689922480598E-3</v>
      </c>
      <c r="AF146">
        <v>0</v>
      </c>
    </row>
    <row r="147" spans="1:32" x14ac:dyDescent="0.25">
      <c r="A147">
        <v>142</v>
      </c>
      <c r="B147">
        <v>0</v>
      </c>
      <c r="C147">
        <v>7.0422535211267599E-3</v>
      </c>
      <c r="D147">
        <v>0</v>
      </c>
      <c r="F147">
        <v>570</v>
      </c>
      <c r="G147">
        <v>9.9329999999999991E-4</v>
      </c>
      <c r="H147">
        <v>1.7543859649122801E-3</v>
      </c>
      <c r="I147">
        <v>9.9329999999999991E-4</v>
      </c>
      <c r="K147">
        <v>2830</v>
      </c>
      <c r="L147">
        <v>0</v>
      </c>
      <c r="M147">
        <v>3.5335689045936302E-4</v>
      </c>
      <c r="N147">
        <v>0</v>
      </c>
      <c r="Q147">
        <v>2830</v>
      </c>
      <c r="R147">
        <v>0</v>
      </c>
      <c r="S147">
        <v>3.5335689045936302E-4</v>
      </c>
      <c r="T147">
        <v>0</v>
      </c>
      <c r="W147">
        <v>1080</v>
      </c>
      <c r="X147">
        <v>2.8900000000000002E-3</v>
      </c>
      <c r="Y147">
        <v>9.2592592592592596E-4</v>
      </c>
      <c r="Z147">
        <v>2.8900000000000002E-3</v>
      </c>
      <c r="AC147">
        <v>271</v>
      </c>
      <c r="AD147">
        <v>0</v>
      </c>
      <c r="AE147">
        <v>3.6900369003690001E-3</v>
      </c>
      <c r="AF147">
        <v>0</v>
      </c>
    </row>
    <row r="148" spans="1:32" x14ac:dyDescent="0.25">
      <c r="A148">
        <v>150</v>
      </c>
      <c r="B148">
        <v>0</v>
      </c>
      <c r="C148">
        <v>6.6666666666666602E-3</v>
      </c>
      <c r="D148">
        <v>0</v>
      </c>
      <c r="F148">
        <v>599</v>
      </c>
      <c r="G148">
        <v>5.6030000000000001E-4</v>
      </c>
      <c r="H148">
        <v>1.6694490818030001E-3</v>
      </c>
      <c r="I148">
        <v>5.6030000000000001E-4</v>
      </c>
      <c r="K148">
        <v>2970</v>
      </c>
      <c r="L148">
        <v>0</v>
      </c>
      <c r="M148">
        <v>3.3670033670033601E-4</v>
      </c>
      <c r="N148">
        <v>0</v>
      </c>
      <c r="Q148">
        <v>2970</v>
      </c>
      <c r="R148">
        <v>0</v>
      </c>
      <c r="S148">
        <v>3.3670033670033601E-4</v>
      </c>
      <c r="T148">
        <v>0</v>
      </c>
      <c r="W148">
        <v>1140</v>
      </c>
      <c r="X148">
        <v>2.5469999999999998E-3</v>
      </c>
      <c r="Y148">
        <v>8.7719298245614004E-4</v>
      </c>
      <c r="Z148">
        <v>2.5469999999999998E-3</v>
      </c>
      <c r="AC148">
        <v>285</v>
      </c>
      <c r="AD148">
        <v>0</v>
      </c>
      <c r="AE148">
        <v>3.5087719298245602E-3</v>
      </c>
      <c r="AF148">
        <v>0</v>
      </c>
    </row>
    <row r="149" spans="1:32" x14ac:dyDescent="0.25">
      <c r="A149">
        <v>157</v>
      </c>
      <c r="B149">
        <v>0</v>
      </c>
      <c r="C149">
        <v>6.3694267515923501E-3</v>
      </c>
      <c r="D149">
        <v>0</v>
      </c>
      <c r="F149">
        <v>630</v>
      </c>
      <c r="G149">
        <v>1.7459999999999999E-4</v>
      </c>
      <c r="H149">
        <v>1.5873015873015799E-3</v>
      </c>
      <c r="I149">
        <v>1.7459999999999999E-4</v>
      </c>
      <c r="K149">
        <v>3130</v>
      </c>
      <c r="L149">
        <v>0</v>
      </c>
      <c r="M149">
        <v>3.19488817891373E-4</v>
      </c>
      <c r="N149">
        <v>0</v>
      </c>
      <c r="Q149">
        <v>3130</v>
      </c>
      <c r="R149">
        <v>0</v>
      </c>
      <c r="S149">
        <v>3.19488817891373E-4</v>
      </c>
      <c r="T149">
        <v>0</v>
      </c>
      <c r="W149">
        <v>1200</v>
      </c>
      <c r="X149">
        <v>2.215E-3</v>
      </c>
      <c r="Y149">
        <v>8.3333333333333295E-4</v>
      </c>
      <c r="Z149">
        <v>2.215E-3</v>
      </c>
      <c r="AC149">
        <v>299</v>
      </c>
      <c r="AD149">
        <v>0</v>
      </c>
      <c r="AE149">
        <v>3.3444816053511701E-3</v>
      </c>
      <c r="AF149">
        <v>0</v>
      </c>
    </row>
    <row r="150" spans="1:32" x14ac:dyDescent="0.25">
      <c r="A150">
        <v>166</v>
      </c>
      <c r="B150">
        <v>0</v>
      </c>
      <c r="C150">
        <v>6.0240963855421603E-3</v>
      </c>
      <c r="D150">
        <v>0</v>
      </c>
      <c r="F150">
        <v>662</v>
      </c>
      <c r="G150">
        <v>0</v>
      </c>
      <c r="H150">
        <v>1.51057401812688E-3</v>
      </c>
      <c r="I150">
        <v>0</v>
      </c>
      <c r="K150">
        <v>3290</v>
      </c>
      <c r="L150">
        <v>0</v>
      </c>
      <c r="M150">
        <v>3.0395136778115498E-4</v>
      </c>
      <c r="N150">
        <v>0</v>
      </c>
      <c r="Q150">
        <v>3290</v>
      </c>
      <c r="R150">
        <v>0</v>
      </c>
      <c r="S150">
        <v>3.0395136778115498E-4</v>
      </c>
      <c r="T150">
        <v>0</v>
      </c>
      <c r="W150">
        <v>1260</v>
      </c>
      <c r="X150">
        <v>1.8959999999999999E-3</v>
      </c>
      <c r="Y150">
        <v>7.93650793650793E-4</v>
      </c>
      <c r="Z150">
        <v>1.8959999999999999E-3</v>
      </c>
      <c r="AC150">
        <v>315</v>
      </c>
      <c r="AD150">
        <v>0</v>
      </c>
      <c r="AE150">
        <v>3.1746031746031698E-3</v>
      </c>
      <c r="AF150">
        <v>0</v>
      </c>
    </row>
    <row r="151" spans="1:32" x14ac:dyDescent="0.25">
      <c r="A151">
        <v>174</v>
      </c>
      <c r="B151">
        <v>0</v>
      </c>
      <c r="C151">
        <v>5.7471264367815996E-3</v>
      </c>
      <c r="D151">
        <v>0</v>
      </c>
      <c r="F151">
        <v>697</v>
      </c>
      <c r="G151">
        <v>0</v>
      </c>
      <c r="H151">
        <v>1.4347202295552301E-3</v>
      </c>
      <c r="I151">
        <v>0</v>
      </c>
      <c r="K151">
        <v>3460</v>
      </c>
      <c r="L151">
        <v>0</v>
      </c>
      <c r="M151">
        <v>2.8901734104046201E-4</v>
      </c>
      <c r="N151">
        <v>0</v>
      </c>
      <c r="Q151">
        <v>3460</v>
      </c>
      <c r="R151">
        <v>0</v>
      </c>
      <c r="S151">
        <v>2.8901734104046201E-4</v>
      </c>
      <c r="T151">
        <v>0</v>
      </c>
      <c r="W151">
        <v>1320</v>
      </c>
      <c r="X151">
        <v>1.5920000000000001E-3</v>
      </c>
      <c r="Y151">
        <v>7.5757575757575703E-4</v>
      </c>
      <c r="Z151">
        <v>1.5920000000000001E-3</v>
      </c>
      <c r="AC151">
        <v>331</v>
      </c>
      <c r="AD151">
        <v>0</v>
      </c>
      <c r="AE151">
        <v>3.0211480362537699E-3</v>
      </c>
      <c r="AF151">
        <v>0</v>
      </c>
    </row>
    <row r="152" spans="1:32" x14ac:dyDescent="0.25">
      <c r="A152">
        <v>183</v>
      </c>
      <c r="B152">
        <v>0</v>
      </c>
      <c r="C152">
        <v>5.4644808743169399E-3</v>
      </c>
      <c r="D152">
        <v>0</v>
      </c>
      <c r="F152">
        <v>732</v>
      </c>
      <c r="G152">
        <v>9.7949999999999996E-5</v>
      </c>
      <c r="H152">
        <v>1.36612021857923E-3</v>
      </c>
      <c r="I152">
        <v>9.7949999999999996E-5</v>
      </c>
      <c r="K152">
        <v>3630</v>
      </c>
      <c r="L152">
        <v>0</v>
      </c>
      <c r="M152">
        <v>2.7548209366391101E-4</v>
      </c>
      <c r="N152">
        <v>0</v>
      </c>
      <c r="Q152">
        <v>3630</v>
      </c>
      <c r="R152">
        <v>0</v>
      </c>
      <c r="S152">
        <v>2.7548209366391101E-4</v>
      </c>
      <c r="T152">
        <v>0</v>
      </c>
      <c r="W152">
        <v>1390</v>
      </c>
      <c r="X152">
        <v>1.3060000000000001E-3</v>
      </c>
      <c r="Y152">
        <v>7.1942446043165404E-4</v>
      </c>
      <c r="Z152">
        <v>1.3060000000000001E-3</v>
      </c>
      <c r="AC152">
        <v>348</v>
      </c>
      <c r="AD152">
        <v>0</v>
      </c>
      <c r="AE152">
        <v>2.8735632183907998E-3</v>
      </c>
      <c r="AF152">
        <v>0</v>
      </c>
    </row>
    <row r="153" spans="1:32" x14ac:dyDescent="0.25">
      <c r="A153">
        <v>193</v>
      </c>
      <c r="B153">
        <v>0</v>
      </c>
      <c r="C153">
        <v>5.1813471502590597E-3</v>
      </c>
      <c r="D153">
        <v>0</v>
      </c>
      <c r="F153">
        <v>770</v>
      </c>
      <c r="G153">
        <v>5.376E-5</v>
      </c>
      <c r="H153">
        <v>1.29870129870129E-3</v>
      </c>
      <c r="I153">
        <v>5.376E-5</v>
      </c>
      <c r="K153">
        <v>3820</v>
      </c>
      <c r="L153">
        <v>0</v>
      </c>
      <c r="M153">
        <v>2.6178010471204099E-4</v>
      </c>
      <c r="N153">
        <v>0</v>
      </c>
      <c r="Q153">
        <v>3820</v>
      </c>
      <c r="R153">
        <v>0</v>
      </c>
      <c r="S153">
        <v>2.6178010471204099E-4</v>
      </c>
      <c r="T153">
        <v>0</v>
      </c>
      <c r="W153">
        <v>1460</v>
      </c>
      <c r="X153">
        <v>1.041E-3</v>
      </c>
      <c r="Y153">
        <v>6.8493150684931497E-4</v>
      </c>
      <c r="Z153">
        <v>1.041E-3</v>
      </c>
      <c r="AC153">
        <v>366</v>
      </c>
      <c r="AD153">
        <v>0</v>
      </c>
      <c r="AE153">
        <v>2.7322404371584699E-3</v>
      </c>
      <c r="AF153">
        <v>0</v>
      </c>
    </row>
    <row r="154" spans="1:32" x14ac:dyDescent="0.25">
      <c r="A154">
        <v>203</v>
      </c>
      <c r="B154">
        <v>0</v>
      </c>
      <c r="C154">
        <v>4.9261083743842296E-3</v>
      </c>
      <c r="D154">
        <v>0</v>
      </c>
      <c r="F154">
        <v>810</v>
      </c>
      <c r="G154">
        <v>0</v>
      </c>
      <c r="H154">
        <v>1.2345679012345601E-3</v>
      </c>
      <c r="I154">
        <v>0</v>
      </c>
      <c r="K154">
        <v>4020</v>
      </c>
      <c r="L154">
        <v>0</v>
      </c>
      <c r="M154">
        <v>2.4875621890547202E-4</v>
      </c>
      <c r="N154">
        <v>0</v>
      </c>
      <c r="Q154">
        <v>4020</v>
      </c>
      <c r="R154">
        <v>0</v>
      </c>
      <c r="S154">
        <v>2.4875621890547202E-4</v>
      </c>
      <c r="T154">
        <v>0</v>
      </c>
      <c r="W154">
        <v>1540</v>
      </c>
      <c r="X154">
        <v>7.9989999999999998E-4</v>
      </c>
      <c r="Y154">
        <v>6.4935064935064902E-4</v>
      </c>
      <c r="Z154">
        <v>7.9989999999999998E-4</v>
      </c>
      <c r="AC154">
        <v>385</v>
      </c>
      <c r="AD154">
        <v>0</v>
      </c>
      <c r="AE154">
        <v>2.59740259740259E-3</v>
      </c>
      <c r="AF154">
        <v>0</v>
      </c>
    </row>
    <row r="155" spans="1:32" x14ac:dyDescent="0.25">
      <c r="A155">
        <v>213</v>
      </c>
      <c r="B155">
        <v>0</v>
      </c>
      <c r="C155">
        <v>4.6948356807511703E-3</v>
      </c>
      <c r="D155">
        <v>0</v>
      </c>
      <c r="F155">
        <v>852</v>
      </c>
      <c r="G155">
        <v>8.242E-5</v>
      </c>
      <c r="H155">
        <v>1.17370892018779E-3</v>
      </c>
      <c r="I155">
        <v>8.242E-5</v>
      </c>
      <c r="K155">
        <v>4230</v>
      </c>
      <c r="L155">
        <v>0</v>
      </c>
      <c r="M155">
        <v>2.3640661938534199E-4</v>
      </c>
      <c r="N155">
        <v>0</v>
      </c>
      <c r="Q155">
        <v>4230</v>
      </c>
      <c r="R155">
        <v>0</v>
      </c>
      <c r="S155">
        <v>2.3640661938534199E-4</v>
      </c>
      <c r="T155">
        <v>0</v>
      </c>
      <c r="W155">
        <v>1620</v>
      </c>
      <c r="X155">
        <v>5.8489999999999996E-4</v>
      </c>
      <c r="Y155">
        <v>6.1728395061728296E-4</v>
      </c>
      <c r="Z155">
        <v>5.8489999999999996E-4</v>
      </c>
      <c r="AC155">
        <v>405</v>
      </c>
      <c r="AD155">
        <v>0</v>
      </c>
      <c r="AE155">
        <v>2.4691358024691301E-3</v>
      </c>
      <c r="AF155">
        <v>0</v>
      </c>
    </row>
    <row r="156" spans="1:32" x14ac:dyDescent="0.25">
      <c r="A156">
        <v>224</v>
      </c>
      <c r="B156">
        <v>0</v>
      </c>
      <c r="C156">
        <v>4.4642857142857097E-3</v>
      </c>
      <c r="D156">
        <v>0</v>
      </c>
      <c r="F156">
        <v>896</v>
      </c>
      <c r="G156">
        <v>1.12E-4</v>
      </c>
      <c r="H156">
        <v>1.1160714285714201E-3</v>
      </c>
      <c r="I156">
        <v>1.12E-4</v>
      </c>
      <c r="K156">
        <v>4440</v>
      </c>
      <c r="L156">
        <v>0</v>
      </c>
      <c r="M156">
        <v>2.2522522522522501E-4</v>
      </c>
      <c r="N156">
        <v>0</v>
      </c>
      <c r="Q156">
        <v>4440</v>
      </c>
      <c r="R156">
        <v>0</v>
      </c>
      <c r="S156">
        <v>2.2522522522522501E-4</v>
      </c>
      <c r="T156">
        <v>0</v>
      </c>
      <c r="W156">
        <v>1700</v>
      </c>
      <c r="X156">
        <v>3.9889999999999999E-4</v>
      </c>
      <c r="Y156">
        <v>5.8823529411764701E-4</v>
      </c>
      <c r="Z156">
        <v>3.9889999999999999E-4</v>
      </c>
      <c r="AC156">
        <v>426</v>
      </c>
      <c r="AD156">
        <v>0</v>
      </c>
      <c r="AE156">
        <v>2.34741784037558E-3</v>
      </c>
      <c r="AF156">
        <v>0</v>
      </c>
    </row>
    <row r="157" spans="1:32" x14ac:dyDescent="0.25">
      <c r="A157">
        <v>235</v>
      </c>
      <c r="B157">
        <v>0</v>
      </c>
      <c r="C157">
        <v>4.2553191489361703E-3</v>
      </c>
      <c r="D157">
        <v>0</v>
      </c>
      <c r="F157">
        <v>942</v>
      </c>
      <c r="G157">
        <v>1.176E-4</v>
      </c>
      <c r="H157">
        <v>1.0615711252653899E-3</v>
      </c>
      <c r="I157">
        <v>1.176E-4</v>
      </c>
      <c r="K157">
        <v>4670</v>
      </c>
      <c r="L157">
        <v>0</v>
      </c>
      <c r="M157">
        <v>2.1413276231263301E-4</v>
      </c>
      <c r="N157">
        <v>0</v>
      </c>
      <c r="Q157">
        <v>4670</v>
      </c>
      <c r="R157">
        <v>0</v>
      </c>
      <c r="S157">
        <v>2.1413276231263301E-4</v>
      </c>
      <c r="T157">
        <v>0</v>
      </c>
      <c r="W157">
        <v>1790</v>
      </c>
      <c r="X157">
        <v>2.4469999999999998E-4</v>
      </c>
      <c r="Y157">
        <v>5.5865921787709395E-4</v>
      </c>
      <c r="Z157">
        <v>2.4469999999999998E-4</v>
      </c>
      <c r="AC157">
        <v>448</v>
      </c>
      <c r="AD157">
        <v>0</v>
      </c>
      <c r="AE157">
        <v>2.2321428571428501E-3</v>
      </c>
      <c r="AF157">
        <v>0</v>
      </c>
    </row>
    <row r="158" spans="1:32" x14ac:dyDescent="0.25">
      <c r="A158">
        <v>248</v>
      </c>
      <c r="B158">
        <v>0</v>
      </c>
      <c r="C158">
        <v>4.0322580645161202E-3</v>
      </c>
      <c r="D158">
        <v>0</v>
      </c>
      <c r="F158">
        <v>991</v>
      </c>
      <c r="G158">
        <v>7.2539999999999993E-5</v>
      </c>
      <c r="H158">
        <v>1.0090817356205801E-3</v>
      </c>
      <c r="I158">
        <v>7.2539999999999993E-5</v>
      </c>
      <c r="K158">
        <v>4910</v>
      </c>
      <c r="L158">
        <v>0</v>
      </c>
      <c r="M158">
        <v>2.0366598778004001E-4</v>
      </c>
      <c r="N158">
        <v>0</v>
      </c>
      <c r="Q158">
        <v>4910</v>
      </c>
      <c r="R158">
        <v>0</v>
      </c>
      <c r="S158">
        <v>2.0366598778004001E-4</v>
      </c>
      <c r="T158">
        <v>0</v>
      </c>
      <c r="W158">
        <v>1880</v>
      </c>
      <c r="X158">
        <v>1.25E-4</v>
      </c>
      <c r="Y158">
        <v>5.3191489361702096E-4</v>
      </c>
      <c r="Z158">
        <v>1.25E-4</v>
      </c>
      <c r="AC158">
        <v>471</v>
      </c>
      <c r="AD158">
        <v>0</v>
      </c>
      <c r="AE158">
        <v>2.1231422505307799E-3</v>
      </c>
      <c r="AF158">
        <v>0</v>
      </c>
    </row>
    <row r="159" spans="1:32" x14ac:dyDescent="0.25">
      <c r="A159">
        <v>260</v>
      </c>
      <c r="B159">
        <v>0</v>
      </c>
      <c r="C159">
        <v>3.8461538461538399E-3</v>
      </c>
      <c r="D159">
        <v>0</v>
      </c>
      <c r="F159">
        <v>1040</v>
      </c>
      <c r="G159">
        <v>0</v>
      </c>
      <c r="H159">
        <v>9.6153846153846105E-4</v>
      </c>
      <c r="I159">
        <v>0</v>
      </c>
      <c r="K159">
        <v>5170</v>
      </c>
      <c r="L159">
        <v>0</v>
      </c>
      <c r="M159">
        <v>1.9342359767891601E-4</v>
      </c>
      <c r="N159">
        <v>0</v>
      </c>
      <c r="Q159">
        <v>5170</v>
      </c>
      <c r="R159">
        <v>0</v>
      </c>
      <c r="S159">
        <v>1.9342359767891601E-4</v>
      </c>
      <c r="T159">
        <v>0</v>
      </c>
      <c r="W159">
        <v>1980</v>
      </c>
      <c r="X159">
        <v>4.2559999999999999E-5</v>
      </c>
      <c r="Y159">
        <v>5.0505050505050505E-4</v>
      </c>
      <c r="Z159">
        <v>4.2559999999999999E-5</v>
      </c>
      <c r="AC159">
        <v>495</v>
      </c>
      <c r="AD159">
        <v>0</v>
      </c>
      <c r="AE159">
        <v>2.0202020202020202E-3</v>
      </c>
      <c r="AF159">
        <v>0</v>
      </c>
    </row>
    <row r="160" spans="1:32" x14ac:dyDescent="0.25">
      <c r="K160">
        <v>5430</v>
      </c>
      <c r="L160">
        <v>0</v>
      </c>
      <c r="M160">
        <v>1.8416206261510099E-4</v>
      </c>
      <c r="N160">
        <v>0</v>
      </c>
      <c r="Q160">
        <v>5430</v>
      </c>
      <c r="R160">
        <v>0</v>
      </c>
      <c r="S160">
        <v>1.8416206261510099E-4</v>
      </c>
      <c r="T160">
        <v>0</v>
      </c>
      <c r="W160">
        <v>2080</v>
      </c>
      <c r="X160">
        <v>0</v>
      </c>
      <c r="Y160">
        <v>4.8076923076922998E-4</v>
      </c>
      <c r="Z160">
        <v>0</v>
      </c>
      <c r="AC160">
        <v>521</v>
      </c>
      <c r="AD160">
        <v>0</v>
      </c>
      <c r="AE160">
        <v>1.9193857965451001E-3</v>
      </c>
      <c r="AF160">
        <v>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"/>
  <sheetViews>
    <sheetView workbookViewId="0">
      <selection activeCell="Z24" sqref="Z24"/>
    </sheetView>
  </sheetViews>
  <sheetFormatPr defaultRowHeight="15" x14ac:dyDescent="0.25"/>
  <sheetData>
    <row r="1" spans="1:22" x14ac:dyDescent="0.25">
      <c r="A1" t="s">
        <v>90</v>
      </c>
      <c r="J1" t="s">
        <v>91</v>
      </c>
      <c r="R1" t="s">
        <v>93</v>
      </c>
    </row>
    <row r="4" spans="1:22" x14ac:dyDescent="0.25">
      <c r="A4" t="s">
        <v>0</v>
      </c>
      <c r="B4" t="s">
        <v>1</v>
      </c>
      <c r="C4" t="s">
        <v>2</v>
      </c>
      <c r="D4" t="s">
        <v>8</v>
      </c>
      <c r="E4" t="s">
        <v>12</v>
      </c>
      <c r="F4" t="s">
        <v>10</v>
      </c>
      <c r="J4" t="s">
        <v>0</v>
      </c>
      <c r="K4" t="s">
        <v>1</v>
      </c>
      <c r="L4" t="s">
        <v>2</v>
      </c>
      <c r="M4" t="s">
        <v>8</v>
      </c>
      <c r="N4" t="s">
        <v>12</v>
      </c>
      <c r="O4" t="s">
        <v>10</v>
      </c>
      <c r="R4" t="s">
        <v>94</v>
      </c>
      <c r="S4" t="s">
        <v>95</v>
      </c>
      <c r="T4" t="s">
        <v>96</v>
      </c>
      <c r="U4" t="s">
        <v>97</v>
      </c>
      <c r="V4" t="s">
        <v>10</v>
      </c>
    </row>
    <row r="5" spans="1:22" x14ac:dyDescent="0.25">
      <c r="A5">
        <v>-30</v>
      </c>
      <c r="B5">
        <v>243.14999999999998</v>
      </c>
      <c r="C5">
        <v>236.97102499999997</v>
      </c>
      <c r="D5">
        <v>0</v>
      </c>
      <c r="E5">
        <v>0</v>
      </c>
      <c r="F5">
        <v>0</v>
      </c>
      <c r="J5">
        <v>-40</v>
      </c>
      <c r="K5">
        <v>233.14999999999998</v>
      </c>
      <c r="L5">
        <v>225.73602499999996</v>
      </c>
      <c r="M5">
        <v>0</v>
      </c>
      <c r="N5">
        <v>0</v>
      </c>
      <c r="O5">
        <v>0</v>
      </c>
      <c r="R5">
        <v>2</v>
      </c>
      <c r="S5">
        <v>275.14999999999998</v>
      </c>
      <c r="T5">
        <v>273.93997000000002</v>
      </c>
      <c r="U5">
        <v>58.61</v>
      </c>
      <c r="V5">
        <v>8.2965303672192118E-5</v>
      </c>
    </row>
    <row r="6" spans="1:22" x14ac:dyDescent="0.25">
      <c r="A6">
        <v>-20</v>
      </c>
      <c r="B6">
        <v>253.14999999999998</v>
      </c>
      <c r="C6">
        <v>248.20602499999998</v>
      </c>
      <c r="D6">
        <v>0</v>
      </c>
      <c r="E6">
        <v>0</v>
      </c>
      <c r="F6">
        <v>0</v>
      </c>
      <c r="J6">
        <v>-30</v>
      </c>
      <c r="K6">
        <v>243.14999999999998</v>
      </c>
      <c r="L6">
        <v>236.97102499999997</v>
      </c>
      <c r="M6">
        <v>188.79</v>
      </c>
      <c r="N6">
        <v>188.79</v>
      </c>
      <c r="O6">
        <v>1.9293242311687903E-4</v>
      </c>
      <c r="R6">
        <v>2.5</v>
      </c>
      <c r="S6">
        <v>275.64999999999998</v>
      </c>
      <c r="T6">
        <v>274.46987000000001</v>
      </c>
      <c r="U6">
        <v>54.52</v>
      </c>
      <c r="V6">
        <v>7.7175709882407691E-5</v>
      </c>
    </row>
    <row r="7" spans="1:22" x14ac:dyDescent="0.25">
      <c r="A7">
        <v>-10</v>
      </c>
      <c r="B7">
        <v>263.14999999999998</v>
      </c>
      <c r="C7">
        <v>259.44102499999997</v>
      </c>
      <c r="D7">
        <v>52.43</v>
      </c>
      <c r="E7">
        <v>52.43</v>
      </c>
      <c r="F7">
        <v>5.1719255373722376E-5</v>
      </c>
      <c r="J7">
        <v>-20</v>
      </c>
      <c r="K7">
        <v>253.14999999999998</v>
      </c>
      <c r="L7">
        <v>248.20602499999998</v>
      </c>
      <c r="M7">
        <v>380.47</v>
      </c>
      <c r="N7">
        <v>380.47</v>
      </c>
      <c r="O7">
        <v>3.8881825850563576E-4</v>
      </c>
      <c r="R7">
        <v>3</v>
      </c>
      <c r="S7">
        <v>276.14999999999998</v>
      </c>
      <c r="T7">
        <v>274.99977000000001</v>
      </c>
      <c r="U7">
        <v>55.82</v>
      </c>
      <c r="V7">
        <v>7.9015923067424744E-5</v>
      </c>
    </row>
    <row r="8" spans="1:22" x14ac:dyDescent="0.25">
      <c r="A8">
        <v>-5</v>
      </c>
      <c r="B8">
        <v>268.14999999999998</v>
      </c>
      <c r="C8">
        <v>265.05852499999992</v>
      </c>
      <c r="D8">
        <v>92.88</v>
      </c>
      <c r="E8">
        <v>92.88</v>
      </c>
      <c r="F8">
        <v>9.1620912437751935E-5</v>
      </c>
      <c r="J8">
        <v>10</v>
      </c>
      <c r="K8">
        <v>283.14999999999998</v>
      </c>
      <c r="L8">
        <v>281.911025</v>
      </c>
      <c r="M8">
        <v>422.4</v>
      </c>
      <c r="N8">
        <v>422.4</v>
      </c>
      <c r="O8">
        <v>4.3166828499692625E-4</v>
      </c>
      <c r="R8">
        <v>3.5</v>
      </c>
      <c r="S8">
        <v>276.64999999999998</v>
      </c>
      <c r="T8">
        <v>275.52967000000001</v>
      </c>
      <c r="U8">
        <v>54.3</v>
      </c>
      <c r="V8">
        <v>7.686428918955864E-5</v>
      </c>
    </row>
    <row r="9" spans="1:22" x14ac:dyDescent="0.25">
      <c r="A9">
        <v>0</v>
      </c>
      <c r="B9">
        <v>273.14999999999998</v>
      </c>
      <c r="C9">
        <v>270.67602499999998</v>
      </c>
      <c r="D9">
        <v>2882.67</v>
      </c>
      <c r="E9">
        <v>2882.67</v>
      </c>
      <c r="F9">
        <v>2.8435923305010161E-3</v>
      </c>
      <c r="J9">
        <v>0</v>
      </c>
      <c r="K9">
        <v>273.14999999999998</v>
      </c>
      <c r="L9">
        <v>270.67602499999998</v>
      </c>
      <c r="M9">
        <v>318.97000000000003</v>
      </c>
      <c r="N9">
        <v>318.97000000000003</v>
      </c>
      <c r="O9">
        <v>3.2596882780650942E-4</v>
      </c>
      <c r="R9">
        <v>4</v>
      </c>
      <c r="S9">
        <v>277.14999999999998</v>
      </c>
      <c r="T9">
        <v>276.05957000000001</v>
      </c>
      <c r="U9">
        <v>63.94</v>
      </c>
      <c r="V9">
        <v>9.0510177730762059E-5</v>
      </c>
    </row>
    <row r="10" spans="1:22" x14ac:dyDescent="0.25">
      <c r="A10">
        <v>5</v>
      </c>
      <c r="B10">
        <v>278.14999999999998</v>
      </c>
      <c r="C10">
        <v>276.29352499999993</v>
      </c>
      <c r="D10">
        <v>4320.8500000000004</v>
      </c>
      <c r="E10">
        <v>4320.8500000000004</v>
      </c>
      <c r="F10">
        <v>4.2622762651449231E-3</v>
      </c>
      <c r="J10">
        <v>10</v>
      </c>
      <c r="K10">
        <v>283.14999999999998</v>
      </c>
      <c r="L10">
        <v>281.911025</v>
      </c>
      <c r="M10">
        <v>399.64</v>
      </c>
      <c r="N10">
        <v>399.64</v>
      </c>
      <c r="O10">
        <v>4.0840888592843654E-4</v>
      </c>
      <c r="R10">
        <v>4.5</v>
      </c>
      <c r="S10">
        <v>277.64999999999998</v>
      </c>
      <c r="T10">
        <v>276.58947000000001</v>
      </c>
      <c r="U10">
        <v>68.989999999999995</v>
      </c>
      <c r="V10">
        <v>9.7658698180251398E-5</v>
      </c>
    </row>
    <row r="11" spans="1:22" x14ac:dyDescent="0.25">
      <c r="A11">
        <v>10</v>
      </c>
      <c r="B11">
        <v>283.14999999999998</v>
      </c>
      <c r="C11">
        <v>281.911025</v>
      </c>
      <c r="D11">
        <v>6923.01</v>
      </c>
      <c r="E11">
        <v>6923.01</v>
      </c>
      <c r="F11">
        <v>6.8291612081791669E-3</v>
      </c>
      <c r="J11">
        <v>15</v>
      </c>
      <c r="K11">
        <v>288.14999999999998</v>
      </c>
      <c r="L11">
        <v>287.52852499999995</v>
      </c>
      <c r="M11">
        <v>470.4</v>
      </c>
      <c r="N11">
        <v>470.4</v>
      </c>
      <c r="O11">
        <v>4.8072149920112237E-4</v>
      </c>
      <c r="R11">
        <v>5</v>
      </c>
      <c r="S11">
        <v>278.14999999999998</v>
      </c>
      <c r="T11">
        <v>277.11937</v>
      </c>
      <c r="U11">
        <v>85.76</v>
      </c>
      <c r="V11">
        <v>1.2139744826697145E-4</v>
      </c>
    </row>
    <row r="12" spans="1:22" x14ac:dyDescent="0.25">
      <c r="A12">
        <v>15</v>
      </c>
      <c r="B12">
        <v>288.14999999999998</v>
      </c>
      <c r="C12">
        <v>287.52852499999995</v>
      </c>
      <c r="D12">
        <v>12687.17</v>
      </c>
      <c r="E12">
        <v>12687.17</v>
      </c>
      <c r="F12">
        <v>1.2515181865341013E-2</v>
      </c>
      <c r="J12">
        <v>20</v>
      </c>
      <c r="K12">
        <v>293.14999999999998</v>
      </c>
      <c r="L12">
        <v>293.14602500000001</v>
      </c>
      <c r="M12">
        <v>913.75</v>
      </c>
      <c r="N12">
        <v>913.75</v>
      </c>
      <c r="O12">
        <v>9.3379946831425513E-4</v>
      </c>
      <c r="R12">
        <v>5.0999999999999996</v>
      </c>
      <c r="S12">
        <v>278.25</v>
      </c>
      <c r="T12">
        <v>277.22535000000005</v>
      </c>
      <c r="U12">
        <v>97.53</v>
      </c>
      <c r="V12">
        <v>1.3805845533439512E-4</v>
      </c>
    </row>
    <row r="13" spans="1:22" x14ac:dyDescent="0.25">
      <c r="A13">
        <v>16</v>
      </c>
      <c r="B13">
        <v>289.14999999999998</v>
      </c>
      <c r="C13">
        <v>288.65202499999998</v>
      </c>
      <c r="D13">
        <v>14532.37</v>
      </c>
      <c r="E13">
        <v>14532.37</v>
      </c>
      <c r="F13">
        <v>1.4335368209334768E-2</v>
      </c>
      <c r="J13">
        <v>22</v>
      </c>
      <c r="K13">
        <v>295.14999999999998</v>
      </c>
      <c r="L13">
        <v>295.39302499999997</v>
      </c>
      <c r="M13">
        <v>1608.58</v>
      </c>
      <c r="N13">
        <v>1608.58</v>
      </c>
      <c r="O13">
        <v>1.6438754021788722E-3</v>
      </c>
      <c r="R13">
        <v>5.2</v>
      </c>
      <c r="S13">
        <v>278.35000000000002</v>
      </c>
      <c r="T13">
        <v>277.33133000000004</v>
      </c>
      <c r="U13">
        <v>101.96</v>
      </c>
      <c r="V13">
        <v>1.4432933564949169E-4</v>
      </c>
    </row>
    <row r="14" spans="1:22" x14ac:dyDescent="0.25">
      <c r="A14">
        <v>17</v>
      </c>
      <c r="B14">
        <v>290.14999999999998</v>
      </c>
      <c r="C14">
        <v>289.77552500000002</v>
      </c>
      <c r="D14">
        <v>17122.7</v>
      </c>
      <c r="E14">
        <v>17122.7</v>
      </c>
      <c r="F14">
        <v>1.6890583520649174E-2</v>
      </c>
      <c r="J14">
        <v>23</v>
      </c>
      <c r="K14">
        <v>296.14999999999998</v>
      </c>
      <c r="L14">
        <v>296.516525</v>
      </c>
      <c r="M14">
        <v>2298.91</v>
      </c>
      <c r="N14">
        <v>2298.91</v>
      </c>
      <c r="O14">
        <v>2.3493525972118458E-3</v>
      </c>
      <c r="R14">
        <v>5.3</v>
      </c>
      <c r="S14">
        <v>278.45</v>
      </c>
      <c r="T14">
        <v>277.43731000000002</v>
      </c>
      <c r="U14">
        <v>109.86</v>
      </c>
      <c r="V14">
        <v>1.5551216961997997E-4</v>
      </c>
    </row>
    <row r="15" spans="1:22" x14ac:dyDescent="0.25">
      <c r="A15">
        <v>17.5</v>
      </c>
      <c r="B15">
        <v>290.64999999999998</v>
      </c>
      <c r="C15">
        <v>290.33727499999998</v>
      </c>
      <c r="D15">
        <v>18434.71</v>
      </c>
      <c r="E15">
        <v>18434.71</v>
      </c>
      <c r="F15">
        <v>1.8184807824347005E-2</v>
      </c>
      <c r="J15">
        <v>24</v>
      </c>
      <c r="K15">
        <v>297.14999999999998</v>
      </c>
      <c r="L15">
        <v>297.64002499999992</v>
      </c>
      <c r="M15">
        <v>3630.56</v>
      </c>
      <c r="N15">
        <v>3630.56</v>
      </c>
      <c r="O15">
        <v>3.7102216116913838E-3</v>
      </c>
      <c r="R15">
        <v>5.4</v>
      </c>
      <c r="S15">
        <v>278.55</v>
      </c>
      <c r="T15">
        <v>277.54329000000007</v>
      </c>
      <c r="U15">
        <v>117.97</v>
      </c>
      <c r="V15">
        <v>1.6699226879727871E-4</v>
      </c>
    </row>
    <row r="16" spans="1:22" x14ac:dyDescent="0.25">
      <c r="A16">
        <v>18</v>
      </c>
      <c r="B16">
        <v>291.14999999999998</v>
      </c>
      <c r="C16">
        <v>290.89902499999994</v>
      </c>
      <c r="D16">
        <v>20387.419999999998</v>
      </c>
      <c r="E16">
        <v>20387.419999999998</v>
      </c>
      <c r="F16">
        <v>2.0111046755508961E-2</v>
      </c>
      <c r="J16">
        <v>25</v>
      </c>
      <c r="K16">
        <v>298.14999999999998</v>
      </c>
      <c r="L16">
        <v>298.76352499999996</v>
      </c>
      <c r="M16">
        <v>5601.15</v>
      </c>
      <c r="N16">
        <v>5601.15</v>
      </c>
      <c r="O16">
        <v>5.7240502237465279E-3</v>
      </c>
      <c r="R16">
        <v>5.5</v>
      </c>
      <c r="S16">
        <v>278.64999999999998</v>
      </c>
      <c r="T16">
        <v>277.64927</v>
      </c>
      <c r="U16">
        <v>114.26</v>
      </c>
      <c r="V16">
        <v>1.6174058347696079E-4</v>
      </c>
    </row>
    <row r="17" spans="1:22" x14ac:dyDescent="0.25">
      <c r="A17">
        <v>18.5</v>
      </c>
      <c r="B17">
        <v>291.64999999999998</v>
      </c>
      <c r="C17">
        <v>291.46077500000001</v>
      </c>
      <c r="D17">
        <v>22901.32</v>
      </c>
      <c r="E17">
        <v>22901.32</v>
      </c>
      <c r="F17">
        <v>2.2590868157072966E-2</v>
      </c>
      <c r="J17">
        <v>25.5</v>
      </c>
      <c r="K17">
        <v>298.64999999999998</v>
      </c>
      <c r="L17">
        <v>299.32527499999992</v>
      </c>
      <c r="M17">
        <v>6522.56</v>
      </c>
      <c r="N17">
        <v>6522.56</v>
      </c>
      <c r="O17">
        <v>6.6656777674942028E-3</v>
      </c>
      <c r="R17">
        <v>5.6</v>
      </c>
      <c r="S17">
        <v>278.75</v>
      </c>
      <c r="T17">
        <v>277.75525000000005</v>
      </c>
      <c r="U17">
        <v>131.49</v>
      </c>
      <c r="V17">
        <v>1.861304859214561E-4</v>
      </c>
    </row>
    <row r="18" spans="1:22" x14ac:dyDescent="0.25">
      <c r="A18">
        <v>19</v>
      </c>
      <c r="B18">
        <v>292.14999999999998</v>
      </c>
      <c r="C18">
        <v>292.02252499999997</v>
      </c>
      <c r="D18">
        <v>26578.03</v>
      </c>
      <c r="E18">
        <v>26578.03</v>
      </c>
      <c r="F18">
        <v>2.6217736427626443E-2</v>
      </c>
      <c r="J18">
        <v>26</v>
      </c>
      <c r="K18">
        <v>299.14999999999998</v>
      </c>
      <c r="L18">
        <v>299.88702499999999</v>
      </c>
      <c r="M18">
        <v>7498.72</v>
      </c>
      <c r="N18">
        <v>7498.72</v>
      </c>
      <c r="O18">
        <v>7.6632566336935388E-3</v>
      </c>
      <c r="R18">
        <v>5.7</v>
      </c>
      <c r="S18">
        <v>278.85000000000002</v>
      </c>
      <c r="T18">
        <v>277.86123000000003</v>
      </c>
      <c r="U18">
        <v>149.19999999999999</v>
      </c>
      <c r="V18">
        <v>2.1119985169580386E-4</v>
      </c>
    </row>
    <row r="19" spans="1:22" x14ac:dyDescent="0.25">
      <c r="A19">
        <v>19.2</v>
      </c>
      <c r="B19">
        <v>292.34999999999997</v>
      </c>
      <c r="C19">
        <v>292.24722499999996</v>
      </c>
      <c r="D19">
        <v>31375.96</v>
      </c>
      <c r="E19">
        <v>31375.96</v>
      </c>
      <c r="F19">
        <v>3.0950625364022471E-2</v>
      </c>
      <c r="J19">
        <v>26.5</v>
      </c>
      <c r="K19">
        <v>299.64999999999998</v>
      </c>
      <c r="L19">
        <v>300.44877499999996</v>
      </c>
      <c r="M19">
        <v>8648.3799999999992</v>
      </c>
      <c r="N19">
        <v>8648.3799999999992</v>
      </c>
      <c r="O19">
        <v>8.8381424304017908E-3</v>
      </c>
      <c r="R19">
        <v>5.8</v>
      </c>
      <c r="S19">
        <v>278.95</v>
      </c>
      <c r="T19">
        <v>277.96721000000002</v>
      </c>
      <c r="U19">
        <v>154.21</v>
      </c>
      <c r="V19">
        <v>2.1829175020113886E-4</v>
      </c>
    </row>
    <row r="20" spans="1:22" x14ac:dyDescent="0.25">
      <c r="A20">
        <v>19.5</v>
      </c>
      <c r="B20">
        <v>292.64999999999998</v>
      </c>
      <c r="C20">
        <v>292.58427499999993</v>
      </c>
      <c r="D20">
        <v>35106.19</v>
      </c>
      <c r="E20">
        <v>35106.19</v>
      </c>
      <c r="F20">
        <v>3.463028811383595E-2</v>
      </c>
      <c r="J20">
        <v>27</v>
      </c>
      <c r="K20">
        <v>300.14999999999998</v>
      </c>
      <c r="L20">
        <v>301.01052499999992</v>
      </c>
      <c r="M20">
        <v>9910.91</v>
      </c>
      <c r="N20">
        <v>9910.91</v>
      </c>
      <c r="O20">
        <v>1.0128374816427288E-2</v>
      </c>
      <c r="R20">
        <v>5.9</v>
      </c>
      <c r="S20">
        <v>279.05</v>
      </c>
      <c r="T20">
        <v>278.07319000000007</v>
      </c>
      <c r="U20">
        <v>181.58</v>
      </c>
      <c r="V20">
        <v>2.5703531548876724E-4</v>
      </c>
    </row>
    <row r="21" spans="1:22" x14ac:dyDescent="0.25">
      <c r="A21">
        <v>19.8</v>
      </c>
      <c r="B21">
        <v>292.95</v>
      </c>
      <c r="C21">
        <v>292.92132500000002</v>
      </c>
      <c r="D21">
        <v>38395.160000000003</v>
      </c>
      <c r="E21">
        <v>38395.160000000003</v>
      </c>
      <c r="F21">
        <v>3.7874672614055513E-2</v>
      </c>
      <c r="J21">
        <v>27.5</v>
      </c>
      <c r="K21">
        <v>300.64999999999998</v>
      </c>
      <c r="L21">
        <v>301.57227499999999</v>
      </c>
      <c r="M21">
        <v>11358.53</v>
      </c>
      <c r="N21">
        <v>11358.53</v>
      </c>
      <c r="O21">
        <v>1.160775844030809E-2</v>
      </c>
      <c r="R21">
        <v>6</v>
      </c>
      <c r="S21">
        <v>279.14999999999998</v>
      </c>
      <c r="T21">
        <v>278.17917</v>
      </c>
      <c r="U21">
        <v>202.04</v>
      </c>
      <c r="V21">
        <v>2.8599743992372795E-4</v>
      </c>
    </row>
    <row r="22" spans="1:22" x14ac:dyDescent="0.25">
      <c r="A22">
        <v>20.100000000000001</v>
      </c>
      <c r="B22">
        <v>293.25</v>
      </c>
      <c r="C22">
        <v>293.258375</v>
      </c>
      <c r="D22">
        <v>42747.27</v>
      </c>
      <c r="E22">
        <v>42747.27</v>
      </c>
      <c r="F22">
        <v>4.2167785116526052E-2</v>
      </c>
      <c r="J22">
        <v>28</v>
      </c>
      <c r="K22">
        <v>301.14999999999998</v>
      </c>
      <c r="L22">
        <v>302.13402499999995</v>
      </c>
      <c r="M22">
        <v>13014.28</v>
      </c>
      <c r="N22">
        <v>13014.28</v>
      </c>
      <c r="O22">
        <v>1.3299838844862209E-2</v>
      </c>
      <c r="R22">
        <v>6.1</v>
      </c>
      <c r="S22">
        <v>279.25</v>
      </c>
      <c r="T22">
        <v>278.28515000000004</v>
      </c>
      <c r="U22">
        <v>219.43</v>
      </c>
      <c r="V22">
        <v>3.1061383014484078E-4</v>
      </c>
    </row>
    <row r="23" spans="1:22" x14ac:dyDescent="0.25">
      <c r="A23">
        <v>20.399999999999999</v>
      </c>
      <c r="B23">
        <v>293.54999999999995</v>
      </c>
      <c r="C23">
        <v>293.59542499999998</v>
      </c>
      <c r="D23">
        <v>51742.47</v>
      </c>
      <c r="E23">
        <v>51742.47</v>
      </c>
      <c r="F23">
        <v>5.1041045576905753E-2</v>
      </c>
      <c r="J23">
        <v>28.5</v>
      </c>
      <c r="K23">
        <v>301.64999999999998</v>
      </c>
      <c r="L23">
        <v>302.69577499999991</v>
      </c>
      <c r="M23">
        <v>15410</v>
      </c>
      <c r="N23">
        <v>15410</v>
      </c>
      <c r="O23">
        <v>1.5748125643472142E-2</v>
      </c>
      <c r="R23">
        <v>6.2</v>
      </c>
      <c r="S23">
        <v>279.35000000000002</v>
      </c>
      <c r="T23">
        <v>278.39113000000003</v>
      </c>
      <c r="U23">
        <v>251.53</v>
      </c>
      <c r="V23">
        <v>3.5605294032872351E-4</v>
      </c>
    </row>
    <row r="24" spans="1:22" x14ac:dyDescent="0.25">
      <c r="A24">
        <v>20.7</v>
      </c>
      <c r="B24">
        <v>293.84999999999997</v>
      </c>
      <c r="C24">
        <v>293.93247499999995</v>
      </c>
      <c r="D24">
        <v>111437.74</v>
      </c>
      <c r="E24">
        <v>111437.74</v>
      </c>
      <c r="F24">
        <v>0.10992708245909741</v>
      </c>
      <c r="J24">
        <v>29</v>
      </c>
      <c r="K24">
        <v>302.14999999999998</v>
      </c>
      <c r="L24">
        <v>303.25752499999999</v>
      </c>
      <c r="M24">
        <v>18683.8</v>
      </c>
      <c r="N24">
        <v>18683.8</v>
      </c>
      <c r="O24">
        <v>1.9093759240590837E-2</v>
      </c>
      <c r="R24">
        <v>6.3</v>
      </c>
      <c r="S24">
        <v>279.45</v>
      </c>
      <c r="T24">
        <v>278.49711000000002</v>
      </c>
      <c r="U24">
        <v>274.41000000000003</v>
      </c>
      <c r="V24">
        <v>3.8844069238502376E-4</v>
      </c>
    </row>
    <row r="25" spans="1:22" x14ac:dyDescent="0.25">
      <c r="A25">
        <v>21</v>
      </c>
      <c r="B25">
        <v>294.14999999999998</v>
      </c>
      <c r="C25">
        <v>294.26952499999993</v>
      </c>
      <c r="D25">
        <v>203367.13</v>
      </c>
      <c r="E25">
        <v>203367.13</v>
      </c>
      <c r="F25">
        <v>0.20061027143030702</v>
      </c>
      <c r="J25">
        <v>29.5</v>
      </c>
      <c r="K25">
        <v>302.64999999999998</v>
      </c>
      <c r="L25">
        <v>303.81927499999995</v>
      </c>
      <c r="M25">
        <v>23375.03</v>
      </c>
      <c r="N25">
        <v>23375.03</v>
      </c>
      <c r="O25">
        <v>2.3887924033739821E-2</v>
      </c>
      <c r="R25">
        <v>6.4</v>
      </c>
      <c r="S25">
        <v>279.55</v>
      </c>
      <c r="T25">
        <v>278.60309000000007</v>
      </c>
      <c r="U25">
        <v>312.22000000000003</v>
      </c>
      <c r="V25">
        <v>4.4196258509694296E-4</v>
      </c>
    </row>
    <row r="26" spans="1:22" x14ac:dyDescent="0.25">
      <c r="A26">
        <v>21.3</v>
      </c>
      <c r="B26">
        <v>294.45</v>
      </c>
      <c r="C26">
        <v>294.60657500000002</v>
      </c>
      <c r="D26">
        <v>953457.66</v>
      </c>
      <c r="E26">
        <v>953457.66</v>
      </c>
      <c r="F26">
        <v>0.94053252347075644</v>
      </c>
      <c r="J26">
        <v>30</v>
      </c>
      <c r="K26">
        <v>303.14999999999998</v>
      </c>
      <c r="L26">
        <v>304.38102499999991</v>
      </c>
      <c r="M26">
        <v>30396.81</v>
      </c>
      <c r="N26">
        <v>30396.81</v>
      </c>
      <c r="O26">
        <v>3.1063775667796917E-2</v>
      </c>
      <c r="R26">
        <v>6.5</v>
      </c>
      <c r="S26">
        <v>279.64999999999998</v>
      </c>
      <c r="T26">
        <v>278.70907</v>
      </c>
      <c r="U26">
        <v>382.34</v>
      </c>
      <c r="V26">
        <v>5.412208531995553E-4</v>
      </c>
    </row>
    <row r="27" spans="1:22" x14ac:dyDescent="0.25">
      <c r="A27">
        <v>21.6</v>
      </c>
      <c r="B27">
        <v>294.75</v>
      </c>
      <c r="C27">
        <v>294.943625</v>
      </c>
      <c r="D27">
        <v>1011940.18</v>
      </c>
      <c r="E27">
        <v>1011940.18</v>
      </c>
      <c r="F27">
        <v>0.9982222504739765</v>
      </c>
      <c r="J27">
        <v>30.5</v>
      </c>
      <c r="K27">
        <v>303.64999999999998</v>
      </c>
      <c r="L27">
        <v>304.94277499999998</v>
      </c>
      <c r="M27">
        <v>42920.25</v>
      </c>
      <c r="N27">
        <v>42920.25</v>
      </c>
      <c r="O27">
        <v>4.3862004519742717E-2</v>
      </c>
      <c r="R27">
        <v>6.6</v>
      </c>
      <c r="S27">
        <v>279.75</v>
      </c>
      <c r="T27">
        <v>278.81505000000004</v>
      </c>
      <c r="U27">
        <v>448.83</v>
      </c>
      <c r="V27">
        <v>6.3534067987015851E-4</v>
      </c>
    </row>
    <row r="28" spans="1:22" x14ac:dyDescent="0.25">
      <c r="A28">
        <v>21.9</v>
      </c>
      <c r="B28">
        <v>295.04999999999995</v>
      </c>
      <c r="C28">
        <v>295.28067499999997</v>
      </c>
      <c r="D28">
        <v>1013742.36</v>
      </c>
      <c r="E28">
        <v>1013742.36</v>
      </c>
      <c r="F28">
        <v>1</v>
      </c>
      <c r="J28">
        <v>30.8</v>
      </c>
      <c r="K28">
        <v>303.95</v>
      </c>
      <c r="L28">
        <v>305.27982499999996</v>
      </c>
      <c r="M28">
        <v>56033.2</v>
      </c>
      <c r="N28">
        <v>56033.2</v>
      </c>
      <c r="O28">
        <v>5.7262678378053426E-2</v>
      </c>
      <c r="R28">
        <v>6.7</v>
      </c>
      <c r="S28">
        <v>279.85000000000002</v>
      </c>
      <c r="T28">
        <v>278.92103000000003</v>
      </c>
      <c r="U28">
        <v>576.14</v>
      </c>
      <c r="V28">
        <v>8.1555417262748286E-4</v>
      </c>
    </row>
    <row r="29" spans="1:22" x14ac:dyDescent="0.25">
      <c r="A29">
        <v>22.5</v>
      </c>
      <c r="B29">
        <v>295.64999999999998</v>
      </c>
      <c r="C29">
        <v>295.95477499999993</v>
      </c>
      <c r="E29">
        <v>1013742.36</v>
      </c>
      <c r="F29">
        <v>1</v>
      </c>
      <c r="J29">
        <v>31.1</v>
      </c>
      <c r="K29">
        <v>304.25</v>
      </c>
      <c r="L29">
        <v>305.61687499999994</v>
      </c>
      <c r="M29">
        <v>320835.23</v>
      </c>
      <c r="N29">
        <v>320835.23</v>
      </c>
      <c r="O29">
        <v>0.32787498461338632</v>
      </c>
      <c r="R29">
        <v>6.8</v>
      </c>
      <c r="S29">
        <v>279.95</v>
      </c>
      <c r="T29">
        <v>279.02701000000002</v>
      </c>
      <c r="U29">
        <v>750.31</v>
      </c>
      <c r="V29">
        <v>1.0621002729616527E-3</v>
      </c>
    </row>
    <row r="30" spans="1:22" x14ac:dyDescent="0.25">
      <c r="A30">
        <v>23</v>
      </c>
      <c r="B30">
        <v>296.14999999999998</v>
      </c>
      <c r="C30">
        <v>296.516525</v>
      </c>
      <c r="E30">
        <v>1013742.36</v>
      </c>
      <c r="F30">
        <v>1</v>
      </c>
      <c r="J30">
        <v>31.4</v>
      </c>
      <c r="K30">
        <v>304.54999999999995</v>
      </c>
      <c r="L30">
        <v>305.95392499999991</v>
      </c>
      <c r="M30">
        <v>947548.83</v>
      </c>
      <c r="N30">
        <v>947548.83</v>
      </c>
      <c r="O30">
        <v>0.96833991097761363</v>
      </c>
      <c r="R30">
        <v>6.9</v>
      </c>
      <c r="S30">
        <v>280.05</v>
      </c>
      <c r="T30">
        <v>279.13299000000006</v>
      </c>
      <c r="U30">
        <v>960.85</v>
      </c>
      <c r="V30">
        <v>1.3601298760181847E-3</v>
      </c>
    </row>
    <row r="31" spans="1:22" x14ac:dyDescent="0.25">
      <c r="J31">
        <v>31.7</v>
      </c>
      <c r="K31">
        <v>304.84999999999997</v>
      </c>
      <c r="L31">
        <v>306.29097499999989</v>
      </c>
      <c r="M31">
        <v>976810.46</v>
      </c>
      <c r="N31">
        <v>976810.46</v>
      </c>
      <c r="O31">
        <v>0.99824359856832057</v>
      </c>
      <c r="R31">
        <v>7</v>
      </c>
      <c r="S31">
        <v>280.14999999999998</v>
      </c>
      <c r="T31">
        <v>279.23896999999999</v>
      </c>
      <c r="U31">
        <v>1271.05</v>
      </c>
      <c r="V31">
        <v>1.7992330529353318E-3</v>
      </c>
    </row>
    <row r="32" spans="1:22" x14ac:dyDescent="0.25">
      <c r="J32">
        <v>32</v>
      </c>
      <c r="K32">
        <v>305.14999999999998</v>
      </c>
      <c r="L32">
        <v>306.62802499999998</v>
      </c>
      <c r="M32">
        <v>978529.15</v>
      </c>
      <c r="N32">
        <v>978529.15</v>
      </c>
      <c r="O32">
        <v>1</v>
      </c>
      <c r="R32">
        <v>7.1</v>
      </c>
      <c r="S32">
        <v>280.25</v>
      </c>
      <c r="T32">
        <v>279.34495000000004</v>
      </c>
      <c r="U32">
        <v>1909.51</v>
      </c>
      <c r="V32">
        <v>2.7030042145553246E-3</v>
      </c>
    </row>
    <row r="33" spans="1:22" x14ac:dyDescent="0.25">
      <c r="J33">
        <v>33</v>
      </c>
      <c r="K33">
        <v>306.14999999999998</v>
      </c>
      <c r="L33">
        <v>307.75152500000002</v>
      </c>
      <c r="N33">
        <v>978529.15</v>
      </c>
      <c r="O33">
        <v>1</v>
      </c>
      <c r="R33">
        <v>7.2</v>
      </c>
      <c r="S33">
        <v>280.35000000000002</v>
      </c>
      <c r="T33">
        <v>279.45093000000008</v>
      </c>
      <c r="U33">
        <v>2991.18</v>
      </c>
      <c r="V33">
        <v>4.2341606728917864E-3</v>
      </c>
    </row>
    <row r="34" spans="1:22" x14ac:dyDescent="0.25">
      <c r="A34" t="s">
        <v>0</v>
      </c>
      <c r="B34" t="s">
        <v>1</v>
      </c>
      <c r="C34" t="s">
        <v>2</v>
      </c>
      <c r="D34" t="s">
        <v>87</v>
      </c>
      <c r="E34" t="s">
        <v>88</v>
      </c>
      <c r="F34" t="s">
        <v>89</v>
      </c>
      <c r="R34">
        <v>7.3</v>
      </c>
      <c r="S34">
        <v>280.45</v>
      </c>
      <c r="T34">
        <v>279.55691000000002</v>
      </c>
      <c r="U34">
        <v>5844.45</v>
      </c>
      <c r="V34">
        <v>8.2731030378253405E-3</v>
      </c>
    </row>
    <row r="35" spans="1:22" x14ac:dyDescent="0.25">
      <c r="A35">
        <v>28</v>
      </c>
      <c r="B35">
        <v>301.14999999999998</v>
      </c>
      <c r="C35">
        <v>302.13402499999995</v>
      </c>
      <c r="D35">
        <v>1016322.53</v>
      </c>
      <c r="E35">
        <v>1016322.53</v>
      </c>
      <c r="F35">
        <v>1</v>
      </c>
      <c r="R35">
        <v>7.4</v>
      </c>
      <c r="S35">
        <v>280.55</v>
      </c>
      <c r="T35">
        <v>279.66289000000006</v>
      </c>
      <c r="U35">
        <v>8031.33</v>
      </c>
      <c r="V35">
        <v>1.1368737968633113E-2</v>
      </c>
    </row>
    <row r="36" spans="1:22" x14ac:dyDescent="0.25">
      <c r="A36">
        <v>25</v>
      </c>
      <c r="B36">
        <v>298.14999999999998</v>
      </c>
      <c r="C36">
        <v>298.76352499999996</v>
      </c>
      <c r="D36">
        <v>1058589.3700000001</v>
      </c>
      <c r="E36">
        <v>1016322.53</v>
      </c>
      <c r="F36">
        <v>1</v>
      </c>
      <c r="R36">
        <v>7.5</v>
      </c>
      <c r="S36">
        <v>280.64999999999998</v>
      </c>
      <c r="T36">
        <v>279.76886999999999</v>
      </c>
      <c r="U36">
        <v>12470.94</v>
      </c>
      <c r="V36">
        <v>1.765322170581279E-2</v>
      </c>
    </row>
    <row r="37" spans="1:22" x14ac:dyDescent="0.25">
      <c r="A37">
        <v>22</v>
      </c>
      <c r="B37">
        <v>295.14999999999998</v>
      </c>
      <c r="C37">
        <v>295.39302499999997</v>
      </c>
      <c r="D37">
        <v>1094957.3400000001</v>
      </c>
      <c r="E37">
        <v>1016322.53</v>
      </c>
      <c r="F37">
        <v>1</v>
      </c>
      <c r="J37" t="s">
        <v>0</v>
      </c>
      <c r="K37" t="s">
        <v>1</v>
      </c>
      <c r="L37" t="s">
        <v>2</v>
      </c>
      <c r="M37" t="s">
        <v>92</v>
      </c>
      <c r="N37" t="s">
        <v>88</v>
      </c>
      <c r="O37" t="s">
        <v>89</v>
      </c>
      <c r="R37">
        <v>7.6</v>
      </c>
      <c r="S37">
        <v>280.75</v>
      </c>
      <c r="T37">
        <v>279.87485000000004</v>
      </c>
      <c r="U37">
        <v>29024.18</v>
      </c>
      <c r="V37">
        <v>4.1085137477160298E-2</v>
      </c>
    </row>
    <row r="38" spans="1:22" x14ac:dyDescent="0.25">
      <c r="A38">
        <v>20</v>
      </c>
      <c r="B38">
        <v>293.14999999999998</v>
      </c>
      <c r="C38">
        <v>293.14602500000001</v>
      </c>
      <c r="D38">
        <v>1107519.77</v>
      </c>
      <c r="E38">
        <v>1016322.53</v>
      </c>
      <c r="F38">
        <v>1</v>
      </c>
      <c r="J38">
        <v>35</v>
      </c>
      <c r="K38">
        <v>308.14999999999998</v>
      </c>
      <c r="L38">
        <v>309.99852499999997</v>
      </c>
      <c r="M38">
        <v>995503.75</v>
      </c>
      <c r="N38">
        <v>991159.73</v>
      </c>
      <c r="O38">
        <v>1.004572673838092</v>
      </c>
      <c r="R38">
        <v>7.7</v>
      </c>
      <c r="S38">
        <v>280.85000000000002</v>
      </c>
      <c r="T38">
        <v>279.98083000000008</v>
      </c>
      <c r="U38">
        <v>133728.29</v>
      </c>
      <c r="V38">
        <v>0.18929889420598828</v>
      </c>
    </row>
    <row r="39" spans="1:22" x14ac:dyDescent="0.25">
      <c r="A39">
        <v>19</v>
      </c>
      <c r="B39">
        <v>292.14999999999998</v>
      </c>
      <c r="C39">
        <v>292.02252499999997</v>
      </c>
      <c r="D39">
        <v>1117611.57</v>
      </c>
      <c r="E39">
        <v>1016322.53</v>
      </c>
      <c r="F39">
        <v>1</v>
      </c>
      <c r="J39">
        <v>33</v>
      </c>
      <c r="K39">
        <v>306.14999999999998</v>
      </c>
      <c r="L39">
        <v>307.75152500000002</v>
      </c>
      <c r="M39">
        <v>991159.73</v>
      </c>
      <c r="N39">
        <v>991159.73</v>
      </c>
      <c r="O39">
        <v>1.004572673838092</v>
      </c>
      <c r="R39">
        <v>7.8</v>
      </c>
      <c r="S39">
        <v>280.95</v>
      </c>
      <c r="T39">
        <v>280.08681000000001</v>
      </c>
      <c r="U39">
        <v>236873.88</v>
      </c>
      <c r="V39">
        <v>0.33530649012472952</v>
      </c>
    </row>
    <row r="40" spans="1:22" x14ac:dyDescent="0.25">
      <c r="A40">
        <v>18</v>
      </c>
      <c r="B40">
        <v>291.14999999999998</v>
      </c>
      <c r="C40">
        <v>290.89902499999994</v>
      </c>
      <c r="D40">
        <v>1123965.92</v>
      </c>
      <c r="E40">
        <v>1016322.53</v>
      </c>
      <c r="F40">
        <v>1</v>
      </c>
      <c r="J40">
        <v>31</v>
      </c>
      <c r="K40">
        <v>304.14999999999998</v>
      </c>
      <c r="L40">
        <v>305.50452499999994</v>
      </c>
      <c r="M40">
        <v>986259.95</v>
      </c>
      <c r="N40">
        <v>991159.73</v>
      </c>
      <c r="O40">
        <v>1.004572673838092</v>
      </c>
      <c r="R40">
        <v>7.9</v>
      </c>
      <c r="S40">
        <v>281.05</v>
      </c>
      <c r="T40">
        <v>280.19279000000006</v>
      </c>
      <c r="U40">
        <v>581201.9</v>
      </c>
      <c r="V40">
        <v>0.82271953810535814</v>
      </c>
    </row>
    <row r="41" spans="1:22" x14ac:dyDescent="0.25">
      <c r="A41">
        <v>17.5</v>
      </c>
      <c r="B41">
        <v>290.64999999999998</v>
      </c>
      <c r="C41">
        <v>290.33727499999998</v>
      </c>
      <c r="D41">
        <v>900000</v>
      </c>
      <c r="E41">
        <v>900000</v>
      </c>
      <c r="F41">
        <v>0.88554565448824596</v>
      </c>
      <c r="J41">
        <v>30</v>
      </c>
      <c r="K41">
        <v>303.14999999999998</v>
      </c>
      <c r="L41">
        <v>304.38102499999991</v>
      </c>
      <c r="M41">
        <v>984317.46</v>
      </c>
      <c r="N41">
        <v>991159.73</v>
      </c>
      <c r="O41">
        <v>1.004572673838092</v>
      </c>
      <c r="R41">
        <v>8</v>
      </c>
      <c r="S41">
        <v>281.14999999999998</v>
      </c>
      <c r="T41">
        <v>280.29876999999999</v>
      </c>
      <c r="U41">
        <v>627951.53</v>
      </c>
      <c r="V41">
        <v>0.88889591158279579</v>
      </c>
    </row>
    <row r="42" spans="1:22" x14ac:dyDescent="0.25">
      <c r="A42">
        <v>17</v>
      </c>
      <c r="B42">
        <v>290.14999999999998</v>
      </c>
      <c r="C42">
        <v>289.77552500000002</v>
      </c>
      <c r="D42">
        <v>38289.440000000002</v>
      </c>
      <c r="E42">
        <v>38289.440000000002</v>
      </c>
      <c r="F42">
        <v>3.7674496894209361E-2</v>
      </c>
      <c r="J42">
        <v>23</v>
      </c>
      <c r="K42">
        <v>296.14999999999998</v>
      </c>
      <c r="L42">
        <v>296.516525</v>
      </c>
      <c r="M42">
        <v>985421.22</v>
      </c>
      <c r="N42">
        <v>991159.73</v>
      </c>
      <c r="O42">
        <v>1.004572673838092</v>
      </c>
      <c r="R42">
        <v>8.5</v>
      </c>
      <c r="S42">
        <v>281.64999999999998</v>
      </c>
      <c r="T42">
        <v>280.82866999999999</v>
      </c>
      <c r="U42">
        <v>692390.39</v>
      </c>
      <c r="V42">
        <v>0.98011224989007906</v>
      </c>
    </row>
    <row r="43" spans="1:22" x14ac:dyDescent="0.25">
      <c r="A43">
        <v>16.5</v>
      </c>
      <c r="B43">
        <v>289.64999999999998</v>
      </c>
      <c r="C43">
        <v>289.21377499999994</v>
      </c>
      <c r="D43">
        <v>36489.15</v>
      </c>
      <c r="E43">
        <v>36489.15</v>
      </c>
      <c r="F43">
        <v>3.5903120242744203E-2</v>
      </c>
      <c r="J43">
        <v>22</v>
      </c>
      <c r="K43">
        <v>295.14999999999998</v>
      </c>
      <c r="L43">
        <v>295.39302499999997</v>
      </c>
      <c r="M43">
        <v>986648.11</v>
      </c>
      <c r="N43">
        <v>986648.11</v>
      </c>
      <c r="O43">
        <v>1</v>
      </c>
      <c r="R43">
        <v>9</v>
      </c>
      <c r="S43">
        <v>282.14999999999998</v>
      </c>
      <c r="T43">
        <v>281.35856999999999</v>
      </c>
      <c r="U43">
        <v>698727.42</v>
      </c>
      <c r="V43">
        <v>0.98908262385919354</v>
      </c>
    </row>
    <row r="44" spans="1:22" x14ac:dyDescent="0.25">
      <c r="A44">
        <v>15</v>
      </c>
      <c r="B44">
        <v>288.14999999999998</v>
      </c>
      <c r="C44">
        <v>287.52852499999995</v>
      </c>
      <c r="D44">
        <v>29978</v>
      </c>
      <c r="E44">
        <v>29978</v>
      </c>
      <c r="F44">
        <v>2.9496541811387375E-2</v>
      </c>
      <c r="J44">
        <v>21.5</v>
      </c>
      <c r="K44">
        <v>294.64999999999998</v>
      </c>
      <c r="L44">
        <v>294.83127500000001</v>
      </c>
      <c r="M44">
        <v>446645.81</v>
      </c>
      <c r="N44">
        <v>446645.81</v>
      </c>
      <c r="O44">
        <v>0.45269007812724643</v>
      </c>
      <c r="R44">
        <v>9.5</v>
      </c>
      <c r="S44">
        <v>282.64999999999998</v>
      </c>
      <c r="T44">
        <v>281.88846999999998</v>
      </c>
      <c r="U44">
        <v>703161.08</v>
      </c>
      <c r="V44">
        <v>0.99535868508218006</v>
      </c>
    </row>
    <row r="45" spans="1:22" x14ac:dyDescent="0.25">
      <c r="A45">
        <v>12</v>
      </c>
      <c r="B45">
        <v>285.14999999999998</v>
      </c>
      <c r="C45">
        <v>284.15802499999995</v>
      </c>
      <c r="D45">
        <v>21083.46</v>
      </c>
      <c r="E45">
        <v>21083.46</v>
      </c>
      <c r="F45">
        <v>2.0744851538418613E-2</v>
      </c>
      <c r="J45">
        <v>21</v>
      </c>
      <c r="K45">
        <v>294.14999999999998</v>
      </c>
      <c r="L45">
        <v>294.26952499999993</v>
      </c>
      <c r="M45">
        <v>21418.43</v>
      </c>
      <c r="N45">
        <v>21418.43</v>
      </c>
      <c r="O45">
        <v>2.1708276520187121E-2</v>
      </c>
      <c r="R45">
        <v>10</v>
      </c>
      <c r="S45">
        <v>283.14999999999998</v>
      </c>
      <c r="T45">
        <v>282.41836999999998</v>
      </c>
      <c r="U45">
        <v>706439.89</v>
      </c>
      <c r="V45">
        <v>1</v>
      </c>
    </row>
    <row r="46" spans="1:22" x14ac:dyDescent="0.25">
      <c r="A46">
        <v>8</v>
      </c>
      <c r="B46">
        <v>281.14999999999998</v>
      </c>
      <c r="C46">
        <v>279.66402499999992</v>
      </c>
      <c r="D46">
        <v>14768.22</v>
      </c>
      <c r="E46">
        <v>14768.22</v>
      </c>
      <c r="F46">
        <v>1.4531036717251559E-2</v>
      </c>
      <c r="J46">
        <v>20</v>
      </c>
      <c r="K46">
        <v>293.14999999999998</v>
      </c>
      <c r="L46">
        <v>293.14602500000001</v>
      </c>
      <c r="M46">
        <v>17230.810000000001</v>
      </c>
      <c r="N46">
        <v>17230.810000000001</v>
      </c>
      <c r="O46">
        <v>1.7463987236543736E-2</v>
      </c>
    </row>
    <row r="47" spans="1:22" x14ac:dyDescent="0.25">
      <c r="A47">
        <v>4</v>
      </c>
      <c r="B47">
        <v>277.14999999999998</v>
      </c>
      <c r="C47">
        <v>275.17002500000001</v>
      </c>
      <c r="D47">
        <v>10797.93</v>
      </c>
      <c r="E47">
        <v>10797.93</v>
      </c>
      <c r="F47">
        <v>1.0624511098853628E-2</v>
      </c>
      <c r="J47">
        <v>15</v>
      </c>
      <c r="K47">
        <v>288.14999999999998</v>
      </c>
      <c r="L47">
        <v>287.52852499999995</v>
      </c>
      <c r="M47">
        <v>8430.2900000000009</v>
      </c>
      <c r="N47">
        <v>8430.2900000000009</v>
      </c>
      <c r="O47">
        <v>8.5443735355657871E-3</v>
      </c>
    </row>
    <row r="48" spans="1:22" x14ac:dyDescent="0.25">
      <c r="A48">
        <v>0</v>
      </c>
      <c r="B48">
        <v>273.14999999999998</v>
      </c>
      <c r="C48">
        <v>270.67602499999998</v>
      </c>
      <c r="D48">
        <v>7728.34</v>
      </c>
      <c r="E48">
        <v>7728.34</v>
      </c>
      <c r="F48">
        <v>7.6042198926752121E-3</v>
      </c>
      <c r="J48">
        <v>10</v>
      </c>
      <c r="K48">
        <v>283.14999999999998</v>
      </c>
      <c r="L48">
        <v>281.911025</v>
      </c>
      <c r="M48">
        <v>3561.33</v>
      </c>
      <c r="N48">
        <v>3561.33</v>
      </c>
      <c r="O48">
        <v>3.6095239669592027E-3</v>
      </c>
      <c r="R48" t="s">
        <v>98</v>
      </c>
      <c r="S48" t="s">
        <v>99</v>
      </c>
      <c r="T48" t="s">
        <v>100</v>
      </c>
      <c r="U48" t="s">
        <v>89</v>
      </c>
    </row>
    <row r="49" spans="1:21" x14ac:dyDescent="0.25">
      <c r="A49">
        <v>-5</v>
      </c>
      <c r="B49">
        <v>268.14999999999998</v>
      </c>
      <c r="C49">
        <v>265.05852499999992</v>
      </c>
      <c r="D49">
        <v>5350.39</v>
      </c>
      <c r="E49">
        <v>5350.39</v>
      </c>
      <c r="F49">
        <v>5.264460682574852E-3</v>
      </c>
      <c r="J49">
        <v>5</v>
      </c>
      <c r="K49">
        <v>278.14999999999998</v>
      </c>
      <c r="L49">
        <v>276.29352499999993</v>
      </c>
      <c r="M49">
        <v>2262.42</v>
      </c>
      <c r="N49">
        <v>2262.42</v>
      </c>
      <c r="O49">
        <v>2.2930363693698256E-3</v>
      </c>
      <c r="R49">
        <v>283.14999999999998</v>
      </c>
      <c r="S49">
        <v>282.41836999999998</v>
      </c>
      <c r="T49">
        <v>1447467.22</v>
      </c>
      <c r="U49">
        <v>1</v>
      </c>
    </row>
    <row r="50" spans="1:21" x14ac:dyDescent="0.25">
      <c r="A50">
        <v>-10</v>
      </c>
      <c r="B50">
        <v>263.14999999999998</v>
      </c>
      <c r="C50">
        <v>259.44102499999997</v>
      </c>
      <c r="D50">
        <v>2541.7800000000002</v>
      </c>
      <c r="E50">
        <v>2541.7800000000002</v>
      </c>
      <c r="F50">
        <v>2.5009580374057046E-3</v>
      </c>
      <c r="J50">
        <v>0</v>
      </c>
      <c r="K50">
        <v>273.14999999999998</v>
      </c>
      <c r="L50">
        <v>270.67602499999998</v>
      </c>
      <c r="M50">
        <v>1610.46</v>
      </c>
      <c r="N50">
        <v>1610.46</v>
      </c>
      <c r="O50">
        <v>1.6322536714736119E-3</v>
      </c>
      <c r="R50">
        <v>282.14999999999998</v>
      </c>
      <c r="S50">
        <v>281.35856999999999</v>
      </c>
      <c r="T50">
        <v>1447467.22</v>
      </c>
      <c r="U50">
        <v>1</v>
      </c>
    </row>
    <row r="51" spans="1:21" x14ac:dyDescent="0.25">
      <c r="A51">
        <v>-20</v>
      </c>
      <c r="B51">
        <v>253.14999999999998</v>
      </c>
      <c r="C51">
        <v>248.20602499999998</v>
      </c>
      <c r="D51">
        <v>197.9</v>
      </c>
      <c r="E51">
        <v>197.9</v>
      </c>
      <c r="F51">
        <v>1.9472165002580431E-4</v>
      </c>
      <c r="J51">
        <v>-1</v>
      </c>
      <c r="K51">
        <v>272.14999999999998</v>
      </c>
      <c r="L51">
        <v>269.55252499999995</v>
      </c>
      <c r="M51">
        <v>987.73</v>
      </c>
      <c r="N51">
        <v>987.73</v>
      </c>
      <c r="O51">
        <v>1.0010965307580633E-3</v>
      </c>
      <c r="R51">
        <v>281.14999999999998</v>
      </c>
      <c r="S51">
        <v>280.29876999999999</v>
      </c>
      <c r="T51">
        <v>1447467.22</v>
      </c>
      <c r="U51">
        <v>1</v>
      </c>
    </row>
    <row r="52" spans="1:21" x14ac:dyDescent="0.25">
      <c r="A52">
        <v>-30</v>
      </c>
      <c r="B52">
        <v>243.14999999999998</v>
      </c>
      <c r="C52">
        <v>236.97102499999997</v>
      </c>
      <c r="D52">
        <v>0</v>
      </c>
      <c r="E52">
        <v>0</v>
      </c>
      <c r="F52">
        <v>0</v>
      </c>
      <c r="J52">
        <v>-20</v>
      </c>
      <c r="K52">
        <v>253.14999999999998</v>
      </c>
      <c r="L52">
        <v>248.20602499999998</v>
      </c>
      <c r="M52">
        <v>533.36</v>
      </c>
      <c r="N52">
        <v>533.36</v>
      </c>
      <c r="O52">
        <v>5.4057773444678267E-4</v>
      </c>
      <c r="R52">
        <v>280.14999999999998</v>
      </c>
      <c r="S52">
        <v>279.23896999999999</v>
      </c>
      <c r="T52">
        <v>1447467.22</v>
      </c>
      <c r="U52">
        <v>1</v>
      </c>
    </row>
    <row r="53" spans="1:21" x14ac:dyDescent="0.25">
      <c r="J53">
        <v>-30</v>
      </c>
      <c r="K53">
        <v>243.14999999999998</v>
      </c>
      <c r="L53">
        <v>236.97102499999997</v>
      </c>
      <c r="M53">
        <v>161.88</v>
      </c>
      <c r="N53">
        <v>161.88</v>
      </c>
      <c r="O53">
        <v>1.6407065331529395E-4</v>
      </c>
      <c r="R53">
        <v>280.05</v>
      </c>
      <c r="S53">
        <v>279.13299000000006</v>
      </c>
      <c r="T53">
        <v>1447467.22</v>
      </c>
      <c r="U53">
        <v>1</v>
      </c>
    </row>
    <row r="54" spans="1:21" x14ac:dyDescent="0.25">
      <c r="J54">
        <v>-40</v>
      </c>
      <c r="K54">
        <v>233.14999999999998</v>
      </c>
      <c r="L54">
        <v>225.73602499999996</v>
      </c>
      <c r="M54">
        <v>0</v>
      </c>
      <c r="N54">
        <v>0</v>
      </c>
      <c r="O54">
        <v>0</v>
      </c>
      <c r="R54">
        <v>279.95</v>
      </c>
      <c r="S54">
        <v>279.02701000000002</v>
      </c>
      <c r="T54">
        <v>483816.52</v>
      </c>
      <c r="U54">
        <v>0.33425041570198738</v>
      </c>
    </row>
    <row r="55" spans="1:21" x14ac:dyDescent="0.25">
      <c r="R55">
        <v>279.85000000000002</v>
      </c>
      <c r="S55">
        <v>278.92103000000003</v>
      </c>
      <c r="T55">
        <v>43730.07</v>
      </c>
      <c r="U55">
        <v>3.021144064319467E-2</v>
      </c>
    </row>
    <row r="56" spans="1:21" x14ac:dyDescent="0.25">
      <c r="R56">
        <v>279.75</v>
      </c>
      <c r="S56">
        <v>278.81505000000004</v>
      </c>
      <c r="T56">
        <v>22652.639999999999</v>
      </c>
      <c r="U56">
        <v>1.5649846633487147E-2</v>
      </c>
    </row>
    <row r="57" spans="1:21" x14ac:dyDescent="0.25">
      <c r="R57">
        <v>279.64999999999998</v>
      </c>
      <c r="S57">
        <v>278.70907</v>
      </c>
      <c r="T57">
        <v>20461.849999999999</v>
      </c>
      <c r="U57">
        <v>1.4136313221656238E-2</v>
      </c>
    </row>
    <row r="58" spans="1:21" x14ac:dyDescent="0.25">
      <c r="R58">
        <v>279.55</v>
      </c>
      <c r="S58">
        <v>278.60309000000007</v>
      </c>
      <c r="T58">
        <v>17155.32</v>
      </c>
      <c r="U58">
        <v>1.1851957517904965E-2</v>
      </c>
    </row>
    <row r="59" spans="1:21" x14ac:dyDescent="0.25">
      <c r="R59">
        <v>279.45</v>
      </c>
      <c r="S59">
        <v>278.49711000000002</v>
      </c>
      <c r="T59">
        <v>14473.45</v>
      </c>
      <c r="U59">
        <v>9.9991556285468075E-3</v>
      </c>
    </row>
    <row r="60" spans="1:21" x14ac:dyDescent="0.25">
      <c r="R60">
        <v>279.35000000000002</v>
      </c>
      <c r="S60">
        <v>278.39113000000003</v>
      </c>
      <c r="T60">
        <v>12786.12</v>
      </c>
      <c r="U60">
        <v>8.833443564960318E-3</v>
      </c>
    </row>
    <row r="61" spans="1:21" x14ac:dyDescent="0.25">
      <c r="R61">
        <v>279.25</v>
      </c>
      <c r="S61">
        <v>278.28515000000004</v>
      </c>
      <c r="T61">
        <v>11172.21</v>
      </c>
      <c r="U61">
        <v>7.7184545844153898E-3</v>
      </c>
    </row>
    <row r="62" spans="1:21" x14ac:dyDescent="0.25">
      <c r="R62">
        <v>279.14999999999998</v>
      </c>
      <c r="S62">
        <v>278.17917</v>
      </c>
      <c r="T62">
        <v>9700.23</v>
      </c>
      <c r="U62">
        <v>6.7015196378678614E-3</v>
      </c>
    </row>
    <row r="63" spans="1:21" x14ac:dyDescent="0.25">
      <c r="R63">
        <v>279.05</v>
      </c>
      <c r="S63">
        <v>278.07319000000007</v>
      </c>
      <c r="T63">
        <v>8539.89</v>
      </c>
      <c r="U63">
        <v>5.8998849037838657E-3</v>
      </c>
    </row>
    <row r="64" spans="1:21" x14ac:dyDescent="0.25">
      <c r="R64">
        <v>278.95</v>
      </c>
      <c r="S64">
        <v>277.96721000000002</v>
      </c>
      <c r="T64">
        <v>7568.27</v>
      </c>
      <c r="U64">
        <v>5.2286296334918044E-3</v>
      </c>
    </row>
    <row r="65" spans="18:21" x14ac:dyDescent="0.25">
      <c r="R65">
        <v>278.85000000000002</v>
      </c>
      <c r="S65">
        <v>277.86123000000003</v>
      </c>
      <c r="T65">
        <v>6728.54</v>
      </c>
      <c r="U65">
        <v>4.6484921434006635E-3</v>
      </c>
    </row>
    <row r="66" spans="18:21" x14ac:dyDescent="0.25">
      <c r="R66">
        <v>278.75</v>
      </c>
      <c r="S66">
        <v>277.75525000000005</v>
      </c>
      <c r="T66">
        <v>5975.91</v>
      </c>
      <c r="U66">
        <v>4.128528727579751E-3</v>
      </c>
    </row>
    <row r="67" spans="18:21" x14ac:dyDescent="0.25">
      <c r="R67">
        <v>278.64999999999998</v>
      </c>
      <c r="S67">
        <v>277.64927</v>
      </c>
      <c r="T67">
        <v>5368.99</v>
      </c>
      <c r="U67">
        <v>3.7092308038588948E-3</v>
      </c>
    </row>
    <row r="68" spans="18:21" x14ac:dyDescent="0.25">
      <c r="R68">
        <v>278.55000000000098</v>
      </c>
      <c r="S68">
        <v>277.54329000000109</v>
      </c>
      <c r="T68">
        <v>4795.29</v>
      </c>
      <c r="U68">
        <v>3.3128833135164194E-3</v>
      </c>
    </row>
    <row r="69" spans="18:21" x14ac:dyDescent="0.25">
      <c r="R69">
        <v>278.45000000000101</v>
      </c>
      <c r="S69">
        <v>277.4373100000011</v>
      </c>
      <c r="T69">
        <v>4323.95</v>
      </c>
      <c r="U69">
        <v>2.98725245052527E-3</v>
      </c>
    </row>
    <row r="70" spans="18:21" x14ac:dyDescent="0.25">
      <c r="R70">
        <v>278.35000000000099</v>
      </c>
      <c r="S70">
        <v>277.33133000000106</v>
      </c>
      <c r="T70">
        <v>3860</v>
      </c>
      <c r="U70">
        <v>2.6667270572110087E-3</v>
      </c>
    </row>
    <row r="71" spans="18:21" x14ac:dyDescent="0.25">
      <c r="R71">
        <v>278.25000000000102</v>
      </c>
      <c r="S71">
        <v>277.22535000000113</v>
      </c>
      <c r="T71">
        <v>3505.97</v>
      </c>
      <c r="U71">
        <v>2.4221412074533887E-3</v>
      </c>
    </row>
    <row r="72" spans="18:21" x14ac:dyDescent="0.25">
      <c r="R72">
        <v>278.150000000001</v>
      </c>
      <c r="S72">
        <v>277.11937000000108</v>
      </c>
      <c r="T72">
        <v>3191.98</v>
      </c>
      <c r="U72">
        <v>2.2052174694498438E-3</v>
      </c>
    </row>
    <row r="73" spans="18:21" x14ac:dyDescent="0.25">
      <c r="R73">
        <v>277.14999999999998</v>
      </c>
      <c r="S73">
        <v>276.05957000000001</v>
      </c>
      <c r="T73">
        <v>1336.86</v>
      </c>
      <c r="U73">
        <v>9.2358568230650501E-4</v>
      </c>
    </row>
    <row r="74" spans="18:21" x14ac:dyDescent="0.25">
      <c r="R74">
        <v>276.14999999999998</v>
      </c>
      <c r="S74">
        <v>274.99977000000001</v>
      </c>
      <c r="T74">
        <v>250.13</v>
      </c>
      <c r="U74">
        <v>1.7280529503113721E-4</v>
      </c>
    </row>
    <row r="75" spans="18:21" x14ac:dyDescent="0.25">
      <c r="R75">
        <v>275.14999999999998</v>
      </c>
      <c r="S75">
        <v>273.93997000000002</v>
      </c>
      <c r="T75">
        <v>0</v>
      </c>
      <c r="U75">
        <v>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"/>
  <sheetViews>
    <sheetView workbookViewId="0">
      <selection activeCell="P30" sqref="P30"/>
    </sheetView>
  </sheetViews>
  <sheetFormatPr defaultRowHeight="15" x14ac:dyDescent="0.25"/>
  <sheetData>
    <row r="3" spans="1:3" x14ac:dyDescent="0.25">
      <c r="A3" t="s">
        <v>101</v>
      </c>
      <c r="B3" t="s">
        <v>102</v>
      </c>
      <c r="C3" t="s">
        <v>11</v>
      </c>
    </row>
    <row r="4" spans="1:3" x14ac:dyDescent="0.25">
      <c r="A4">
        <v>24</v>
      </c>
      <c r="B4">
        <v>21</v>
      </c>
      <c r="C4">
        <v>21.8</v>
      </c>
    </row>
    <row r="5" spans="1:3" x14ac:dyDescent="0.25">
      <c r="A5">
        <v>38</v>
      </c>
      <c r="B5">
        <v>37.5</v>
      </c>
      <c r="C5">
        <v>36.1</v>
      </c>
    </row>
    <row r="6" spans="1:3" x14ac:dyDescent="0.25">
      <c r="A6">
        <v>43</v>
      </c>
      <c r="B6">
        <v>41.6</v>
      </c>
      <c r="C6">
        <v>40.9</v>
      </c>
    </row>
    <row r="7" spans="1:3" x14ac:dyDescent="0.25">
      <c r="A7">
        <v>50</v>
      </c>
      <c r="B7">
        <v>50.8</v>
      </c>
      <c r="C7">
        <v>52</v>
      </c>
    </row>
    <row r="8" spans="1:3" x14ac:dyDescent="0.25">
      <c r="A8">
        <v>54</v>
      </c>
      <c r="B8">
        <v>55.8</v>
      </c>
      <c r="C8">
        <v>57.6</v>
      </c>
    </row>
    <row r="9" spans="1:3" x14ac:dyDescent="0.25">
      <c r="A9">
        <v>63</v>
      </c>
      <c r="B9">
        <v>62</v>
      </c>
      <c r="C9">
        <v>64.8</v>
      </c>
    </row>
    <row r="10" spans="1:3" x14ac:dyDescent="0.25">
      <c r="A10">
        <v>100</v>
      </c>
      <c r="B10">
        <v>74.3</v>
      </c>
      <c r="C10">
        <v>99.5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topLeftCell="A22" workbookViewId="0">
      <selection activeCell="T6" sqref="T6"/>
    </sheetView>
  </sheetViews>
  <sheetFormatPr defaultRowHeight="15" x14ac:dyDescent="0.25"/>
  <sheetData>
    <row r="1" spans="1:13" x14ac:dyDescent="0.25">
      <c r="A1" t="s">
        <v>25</v>
      </c>
    </row>
    <row r="3" spans="1:13" x14ac:dyDescent="0.25">
      <c r="A3" t="s">
        <v>2</v>
      </c>
      <c r="B3" t="s">
        <v>26</v>
      </c>
      <c r="C3" t="s">
        <v>27</v>
      </c>
      <c r="D3" t="s">
        <v>28</v>
      </c>
      <c r="E3" t="s">
        <v>29</v>
      </c>
      <c r="F3" t="s">
        <v>30</v>
      </c>
      <c r="G3" t="s">
        <v>31</v>
      </c>
      <c r="H3" t="s">
        <v>32</v>
      </c>
      <c r="I3" t="s">
        <v>33</v>
      </c>
      <c r="J3" t="s">
        <v>34</v>
      </c>
      <c r="K3" t="s">
        <v>35</v>
      </c>
      <c r="L3" t="s">
        <v>36</v>
      </c>
      <c r="M3" t="s">
        <v>37</v>
      </c>
    </row>
    <row r="4" spans="1:13" x14ac:dyDescent="0.25">
      <c r="A4">
        <v>270.67602499999998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</row>
    <row r="5" spans="1:13" x14ac:dyDescent="0.25">
      <c r="A5">
        <v>281.911025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</row>
    <row r="6" spans="1:13" x14ac:dyDescent="0.25">
      <c r="A6">
        <v>288.65202499999998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</row>
    <row r="7" spans="1:13" x14ac:dyDescent="0.25">
      <c r="A7">
        <v>289.77552500000002</v>
      </c>
      <c r="B7">
        <v>0</v>
      </c>
      <c r="C7">
        <v>0</v>
      </c>
      <c r="D7">
        <v>0</v>
      </c>
      <c r="E7">
        <v>412.05</v>
      </c>
      <c r="F7">
        <v>412.05</v>
      </c>
      <c r="G7">
        <v>4.5593910897514557E-3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</row>
    <row r="8" spans="1:13" x14ac:dyDescent="0.25">
      <c r="A8">
        <v>292.02252499999997</v>
      </c>
      <c r="B8">
        <v>0</v>
      </c>
      <c r="C8">
        <v>0</v>
      </c>
      <c r="D8">
        <v>0</v>
      </c>
      <c r="E8">
        <v>993.34</v>
      </c>
      <c r="F8">
        <v>993.34</v>
      </c>
      <c r="G8">
        <v>1.0991446535842036E-2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</row>
    <row r="9" spans="1:13" x14ac:dyDescent="0.25">
      <c r="A9">
        <v>293.14602500000001</v>
      </c>
      <c r="B9">
        <v>143.9</v>
      </c>
      <c r="C9">
        <v>143.9</v>
      </c>
      <c r="D9">
        <v>0</v>
      </c>
      <c r="E9">
        <v>1603.35</v>
      </c>
      <c r="F9">
        <v>1603.35</v>
      </c>
      <c r="G9">
        <v>1.7741292813379436E-2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</row>
    <row r="10" spans="1:13" x14ac:dyDescent="0.25">
      <c r="A10">
        <v>294.26952499999993</v>
      </c>
      <c r="B10">
        <v>328.43</v>
      </c>
      <c r="C10">
        <v>328.43</v>
      </c>
      <c r="D10">
        <v>0</v>
      </c>
      <c r="E10">
        <v>2819.49</v>
      </c>
      <c r="F10">
        <v>2819.49</v>
      </c>
      <c r="G10">
        <v>3.1198052623815874E-2</v>
      </c>
      <c r="H10">
        <v>0</v>
      </c>
      <c r="I10">
        <v>0</v>
      </c>
      <c r="J10">
        <v>0</v>
      </c>
      <c r="K10">
        <v>539.13</v>
      </c>
      <c r="L10">
        <v>539.13</v>
      </c>
      <c r="M10">
        <v>2.5262829391907722E-2</v>
      </c>
    </row>
    <row r="11" spans="1:13" x14ac:dyDescent="0.25">
      <c r="A11">
        <v>295.39302499999997</v>
      </c>
      <c r="B11">
        <v>1008.81</v>
      </c>
      <c r="C11">
        <v>1008.81</v>
      </c>
      <c r="D11">
        <v>0</v>
      </c>
      <c r="E11">
        <v>8498.1200000000008</v>
      </c>
      <c r="F11">
        <v>8498.1200000000008</v>
      </c>
      <c r="G11">
        <v>9.4032890687146334E-2</v>
      </c>
      <c r="H11">
        <v>0</v>
      </c>
      <c r="I11">
        <v>0</v>
      </c>
      <c r="J11">
        <v>0</v>
      </c>
      <c r="K11">
        <v>1337.76</v>
      </c>
      <c r="L11">
        <v>1337.76</v>
      </c>
      <c r="M11">
        <v>6.2685442559899232E-2</v>
      </c>
    </row>
    <row r="12" spans="1:13" x14ac:dyDescent="0.25">
      <c r="A12">
        <v>295.95477499999993</v>
      </c>
      <c r="B12">
        <v>1740.28</v>
      </c>
      <c r="C12">
        <v>1740.28</v>
      </c>
      <c r="D12">
        <v>0</v>
      </c>
      <c r="E12">
        <v>14749.36</v>
      </c>
      <c r="F12">
        <v>14749.36</v>
      </c>
      <c r="G12">
        <v>0.16320373877814959</v>
      </c>
      <c r="H12">
        <v>0</v>
      </c>
      <c r="I12">
        <v>0</v>
      </c>
      <c r="J12">
        <v>0</v>
      </c>
      <c r="K12">
        <v>2544.96</v>
      </c>
      <c r="L12">
        <v>2544.96</v>
      </c>
      <c r="M12">
        <v>0.11925303783731099</v>
      </c>
    </row>
    <row r="13" spans="1:13" x14ac:dyDescent="0.25">
      <c r="A13">
        <v>296.516525</v>
      </c>
      <c r="B13">
        <v>2669.85</v>
      </c>
      <c r="C13">
        <v>2669.85</v>
      </c>
      <c r="D13">
        <v>0</v>
      </c>
      <c r="E13">
        <v>24740.09</v>
      </c>
      <c r="F13">
        <v>24740.09</v>
      </c>
      <c r="G13">
        <v>0.27375256863402281</v>
      </c>
      <c r="H13">
        <v>0</v>
      </c>
      <c r="I13">
        <v>0</v>
      </c>
      <c r="J13">
        <v>0</v>
      </c>
      <c r="K13">
        <v>3957.45</v>
      </c>
      <c r="L13">
        <v>3957.45</v>
      </c>
      <c r="M13">
        <v>0.1854402169736524</v>
      </c>
    </row>
    <row r="14" spans="1:13" x14ac:dyDescent="0.25">
      <c r="A14">
        <v>297.07827499999996</v>
      </c>
      <c r="B14">
        <v>3214.83</v>
      </c>
      <c r="C14">
        <v>3214.83</v>
      </c>
      <c r="D14">
        <v>0</v>
      </c>
      <c r="E14">
        <v>42345.31</v>
      </c>
      <c r="F14">
        <v>42345.31</v>
      </c>
      <c r="G14">
        <v>0.46855679919127097</v>
      </c>
      <c r="H14">
        <v>0</v>
      </c>
      <c r="I14">
        <v>0</v>
      </c>
      <c r="J14">
        <v>0</v>
      </c>
      <c r="K14">
        <v>6083.37</v>
      </c>
      <c r="L14">
        <v>6083.37</v>
      </c>
      <c r="M14">
        <v>0.28505766408445027</v>
      </c>
    </row>
    <row r="15" spans="1:13" x14ac:dyDescent="0.25">
      <c r="A15">
        <v>297.64002499999992</v>
      </c>
      <c r="B15">
        <v>3399.12</v>
      </c>
      <c r="C15">
        <v>3399.12</v>
      </c>
      <c r="D15">
        <v>0</v>
      </c>
      <c r="E15">
        <v>58314.05</v>
      </c>
      <c r="F15">
        <v>58314.05</v>
      </c>
      <c r="G15">
        <v>0.64525314883465812</v>
      </c>
      <c r="H15">
        <v>0</v>
      </c>
      <c r="I15">
        <v>0</v>
      </c>
      <c r="J15">
        <v>0</v>
      </c>
      <c r="K15">
        <v>8239.58</v>
      </c>
      <c r="L15">
        <v>8239.58</v>
      </c>
      <c r="M15">
        <v>0.38609445551346622</v>
      </c>
    </row>
    <row r="16" spans="1:13" x14ac:dyDescent="0.25">
      <c r="A16">
        <v>298.201775</v>
      </c>
      <c r="D16">
        <v>0</v>
      </c>
      <c r="E16">
        <v>66837.95</v>
      </c>
      <c r="F16">
        <v>66837.95</v>
      </c>
      <c r="G16">
        <v>0.73957129884056139</v>
      </c>
      <c r="H16">
        <v>0</v>
      </c>
      <c r="I16">
        <v>0</v>
      </c>
      <c r="J16">
        <v>0</v>
      </c>
      <c r="K16">
        <v>9858.9699999999993</v>
      </c>
      <c r="L16">
        <v>9858.9699999999993</v>
      </c>
      <c r="M16">
        <v>0.46197666071251176</v>
      </c>
    </row>
    <row r="17" spans="1:13" x14ac:dyDescent="0.25">
      <c r="A17">
        <v>298.76352499999996</v>
      </c>
      <c r="B17">
        <v>3758.03</v>
      </c>
      <c r="C17">
        <v>3758.03</v>
      </c>
      <c r="D17">
        <v>0.01</v>
      </c>
      <c r="E17">
        <v>73096.789999999994</v>
      </c>
      <c r="F17">
        <v>73096.789999999994</v>
      </c>
      <c r="G17">
        <v>0.80882624199838193</v>
      </c>
      <c r="H17">
        <v>0</v>
      </c>
      <c r="I17">
        <v>0</v>
      </c>
      <c r="J17">
        <v>0</v>
      </c>
      <c r="K17">
        <v>10964.53</v>
      </c>
      <c r="L17">
        <v>10964.53</v>
      </c>
      <c r="M17">
        <v>0.5137815568646783</v>
      </c>
    </row>
    <row r="18" spans="1:13" x14ac:dyDescent="0.25">
      <c r="A18">
        <v>299.32527499999992</v>
      </c>
      <c r="D18">
        <v>0.04</v>
      </c>
      <c r="E18">
        <v>77217.929999999993</v>
      </c>
      <c r="F18">
        <v>77217.929999999993</v>
      </c>
      <c r="G18">
        <v>0.85442723458573377</v>
      </c>
      <c r="H18">
        <v>0</v>
      </c>
      <c r="I18">
        <v>0</v>
      </c>
      <c r="J18">
        <v>0</v>
      </c>
      <c r="K18">
        <v>12708.86</v>
      </c>
      <c r="L18">
        <v>12708.86</v>
      </c>
      <c r="M18">
        <v>0.59551826451067535</v>
      </c>
    </row>
    <row r="19" spans="1:13" x14ac:dyDescent="0.25">
      <c r="A19">
        <v>299.88702499999999</v>
      </c>
      <c r="B19">
        <v>5016.4799999999996</v>
      </c>
      <c r="C19">
        <v>5016.4799999999996</v>
      </c>
      <c r="D19">
        <v>6.7042806397805646E-2</v>
      </c>
      <c r="E19">
        <v>80307.820000000007</v>
      </c>
      <c r="F19">
        <v>80307.820000000007</v>
      </c>
      <c r="G19">
        <v>0.88861730116579007</v>
      </c>
      <c r="H19">
        <v>364.49</v>
      </c>
      <c r="I19">
        <v>364.49</v>
      </c>
      <c r="J19">
        <v>2.1119803270443459E-2</v>
      </c>
      <c r="K19">
        <v>13825.94</v>
      </c>
      <c r="L19">
        <v>13825.94</v>
      </c>
      <c r="M19">
        <v>0.64786297071717891</v>
      </c>
    </row>
    <row r="20" spans="1:13" x14ac:dyDescent="0.25">
      <c r="A20">
        <v>300.44877499999996</v>
      </c>
      <c r="B20">
        <v>6336.15</v>
      </c>
      <c r="C20">
        <v>6336.15</v>
      </c>
      <c r="D20">
        <v>8.4679551748926787E-2</v>
      </c>
      <c r="E20">
        <v>82457.27</v>
      </c>
      <c r="F20">
        <v>82457.27</v>
      </c>
      <c r="G20">
        <v>0.91240126713561476</v>
      </c>
      <c r="H20">
        <v>615.16999999999996</v>
      </c>
      <c r="I20">
        <v>615.16999999999996</v>
      </c>
      <c r="J20">
        <v>3.5645064001423088E-2</v>
      </c>
      <c r="K20">
        <v>15252.34</v>
      </c>
      <c r="L20">
        <v>15252.34</v>
      </c>
      <c r="M20">
        <v>0.7147019517507277</v>
      </c>
    </row>
    <row r="21" spans="1:13" x14ac:dyDescent="0.25">
      <c r="A21">
        <v>301.01052499999992</v>
      </c>
      <c r="B21">
        <v>9852.35</v>
      </c>
      <c r="C21">
        <v>9852.35</v>
      </c>
      <c r="D21">
        <v>0.13167184831065221</v>
      </c>
      <c r="E21">
        <v>84150.24</v>
      </c>
      <c r="F21">
        <v>84150.24</v>
      </c>
      <c r="G21">
        <v>0.93113421782901729</v>
      </c>
      <c r="H21">
        <v>819.8</v>
      </c>
      <c r="I21">
        <v>819.8</v>
      </c>
      <c r="J21">
        <v>4.7502029468873073E-2</v>
      </c>
      <c r="K21">
        <v>16324.32</v>
      </c>
      <c r="L21">
        <v>16324.32</v>
      </c>
      <c r="M21">
        <v>0.76493333908131078</v>
      </c>
    </row>
    <row r="22" spans="1:13" x14ac:dyDescent="0.25">
      <c r="A22">
        <v>301.34757500000001</v>
      </c>
      <c r="B22">
        <v>12394.43</v>
      </c>
      <c r="C22">
        <v>12394.43</v>
      </c>
      <c r="D22">
        <v>0.16564550659050856</v>
      </c>
      <c r="G22">
        <v>0.94</v>
      </c>
      <c r="H22">
        <v>985.05</v>
      </c>
      <c r="I22">
        <v>985.05</v>
      </c>
      <c r="J22">
        <v>5.707718239608859E-2</v>
      </c>
      <c r="M22">
        <v>0.78</v>
      </c>
    </row>
    <row r="23" spans="1:13" x14ac:dyDescent="0.25">
      <c r="A23">
        <v>301.68462499999998</v>
      </c>
      <c r="B23">
        <v>16654.490000000002</v>
      </c>
      <c r="C23">
        <v>16654.490000000002</v>
      </c>
      <c r="D23">
        <v>0.22257912893586548</v>
      </c>
      <c r="E23">
        <v>85482.3</v>
      </c>
      <c r="F23">
        <v>85482.3</v>
      </c>
      <c r="G23">
        <v>0.94587364871122648</v>
      </c>
      <c r="H23">
        <v>1234.81</v>
      </c>
      <c r="I23">
        <v>1234.81</v>
      </c>
      <c r="J23">
        <v>7.1549135165234395E-2</v>
      </c>
      <c r="K23">
        <v>17027.919999999998</v>
      </c>
      <c r="L23">
        <v>17027.919999999998</v>
      </c>
      <c r="M23">
        <v>0.79790298788613745</v>
      </c>
    </row>
    <row r="24" spans="1:13" x14ac:dyDescent="0.25">
      <c r="A24">
        <v>302.02167499999996</v>
      </c>
      <c r="B24">
        <v>23330.38</v>
      </c>
      <c r="C24">
        <v>23330.38</v>
      </c>
      <c r="D24">
        <v>0.31179913994020453</v>
      </c>
      <c r="G24">
        <v>0.97</v>
      </c>
      <c r="H24">
        <v>1955.82</v>
      </c>
      <c r="I24">
        <v>1955.82</v>
      </c>
      <c r="J24">
        <v>0.11332693251501749</v>
      </c>
      <c r="M24">
        <v>0.84</v>
      </c>
    </row>
    <row r="25" spans="1:13" x14ac:dyDescent="0.25">
      <c r="A25">
        <v>302.35872499999994</v>
      </c>
      <c r="B25">
        <v>31751.4</v>
      </c>
      <c r="C25">
        <v>31751.4</v>
      </c>
      <c r="D25">
        <v>0.42434196150673115</v>
      </c>
      <c r="E25">
        <v>88126.56</v>
      </c>
      <c r="F25">
        <v>88126.56</v>
      </c>
      <c r="G25">
        <v>0.97513275678788258</v>
      </c>
      <c r="H25">
        <v>3318.8</v>
      </c>
      <c r="I25">
        <v>3318.8</v>
      </c>
      <c r="J25">
        <v>0.19230267797181749</v>
      </c>
      <c r="K25">
        <v>18724.41</v>
      </c>
      <c r="L25">
        <v>18724.41</v>
      </c>
      <c r="M25">
        <v>0.87739798433426242</v>
      </c>
    </row>
    <row r="26" spans="1:13" x14ac:dyDescent="0.25">
      <c r="A26">
        <v>302.58342499999992</v>
      </c>
      <c r="B26">
        <v>37393.81</v>
      </c>
      <c r="C26">
        <v>37393.81</v>
      </c>
      <c r="D26">
        <v>0.49975001680587361</v>
      </c>
      <c r="G26">
        <v>0.99</v>
      </c>
      <c r="H26">
        <v>4267.24</v>
      </c>
      <c r="I26">
        <v>4267.24</v>
      </c>
      <c r="J26">
        <v>0.24725855114754081</v>
      </c>
      <c r="M26">
        <v>0.92</v>
      </c>
    </row>
    <row r="27" spans="1:13" x14ac:dyDescent="0.25">
      <c r="A27">
        <v>302.80812500000002</v>
      </c>
      <c r="B27">
        <v>45681.47</v>
      </c>
      <c r="C27">
        <v>45681.47</v>
      </c>
      <c r="D27">
        <v>0.61051054707228314</v>
      </c>
      <c r="G27">
        <v>1</v>
      </c>
      <c r="H27">
        <v>6455.04</v>
      </c>
      <c r="I27">
        <v>6455.04</v>
      </c>
      <c r="J27">
        <v>0.37402720212582885</v>
      </c>
      <c r="M27">
        <v>0.96</v>
      </c>
    </row>
    <row r="28" spans="1:13" x14ac:dyDescent="0.25">
      <c r="A28">
        <v>303.032825</v>
      </c>
      <c r="B28">
        <v>53281.440000000002</v>
      </c>
      <c r="C28">
        <v>53281.440000000002</v>
      </c>
      <c r="D28">
        <v>0.71208043618559191</v>
      </c>
      <c r="G28">
        <v>1</v>
      </c>
      <c r="H28">
        <v>8719.02</v>
      </c>
      <c r="I28">
        <v>8719.02</v>
      </c>
      <c r="J28">
        <v>0.50520998411770401</v>
      </c>
      <c r="M28">
        <v>1</v>
      </c>
    </row>
    <row r="29" spans="1:13" x14ac:dyDescent="0.25">
      <c r="A29">
        <v>303.25752499999999</v>
      </c>
      <c r="B29">
        <v>63874.95</v>
      </c>
      <c r="C29">
        <v>63874.95</v>
      </c>
      <c r="D29">
        <v>0.85365752609788459</v>
      </c>
      <c r="E29">
        <v>90373.91</v>
      </c>
      <c r="F29">
        <v>90373.91</v>
      </c>
      <c r="G29">
        <v>1</v>
      </c>
      <c r="H29">
        <v>12435.79</v>
      </c>
      <c r="I29">
        <v>12435.79</v>
      </c>
      <c r="J29">
        <v>0.72057241162322172</v>
      </c>
      <c r="K29">
        <v>21340.84</v>
      </c>
      <c r="L29">
        <v>21340.84</v>
      </c>
      <c r="M29">
        <v>1</v>
      </c>
    </row>
    <row r="30" spans="1:13" x14ac:dyDescent="0.25">
      <c r="A30">
        <v>303.48222499999997</v>
      </c>
      <c r="B30">
        <v>70175.34</v>
      </c>
      <c r="C30">
        <v>70175.34</v>
      </c>
      <c r="D30">
        <v>0.93785916290310878</v>
      </c>
      <c r="G30">
        <v>1</v>
      </c>
      <c r="H30">
        <v>15472.36</v>
      </c>
      <c r="I30">
        <v>15472.36</v>
      </c>
      <c r="J30">
        <v>0.89652171343378029</v>
      </c>
      <c r="M30">
        <v>1</v>
      </c>
    </row>
    <row r="31" spans="1:13" x14ac:dyDescent="0.25">
      <c r="A31">
        <v>303.70692499999996</v>
      </c>
      <c r="B31">
        <v>73599.91</v>
      </c>
      <c r="C31">
        <v>73599.91</v>
      </c>
      <c r="D31">
        <v>0.98362686924415543</v>
      </c>
      <c r="G31">
        <v>1</v>
      </c>
      <c r="H31">
        <v>16642.87</v>
      </c>
      <c r="I31">
        <v>16642.87</v>
      </c>
      <c r="J31">
        <v>0.96434508561432497</v>
      </c>
      <c r="M31">
        <v>1</v>
      </c>
    </row>
    <row r="32" spans="1:13" x14ac:dyDescent="0.25">
      <c r="A32">
        <v>303.93162499999994</v>
      </c>
      <c r="B32">
        <v>74825.03</v>
      </c>
      <c r="C32">
        <v>74825.03</v>
      </c>
      <c r="D32">
        <v>1</v>
      </c>
      <c r="G32">
        <v>1</v>
      </c>
      <c r="H32">
        <v>17258.21</v>
      </c>
      <c r="I32">
        <v>17258.21</v>
      </c>
      <c r="J32">
        <v>1</v>
      </c>
      <c r="M32">
        <v>1</v>
      </c>
    </row>
    <row r="33" spans="1:13" x14ac:dyDescent="0.25">
      <c r="A33">
        <v>304.38102499999991</v>
      </c>
      <c r="C33">
        <v>74825.03</v>
      </c>
      <c r="D33">
        <v>1</v>
      </c>
      <c r="G33">
        <v>1</v>
      </c>
      <c r="I33">
        <v>17258.21</v>
      </c>
      <c r="J33">
        <v>1</v>
      </c>
      <c r="M33">
        <v>1</v>
      </c>
    </row>
    <row r="34" spans="1:13" x14ac:dyDescent="0.25">
      <c r="A34">
        <v>304.94277499999998</v>
      </c>
      <c r="C34">
        <v>74825.03</v>
      </c>
      <c r="D34">
        <v>1</v>
      </c>
      <c r="I34">
        <v>17258.21</v>
      </c>
      <c r="J34">
        <v>1</v>
      </c>
      <c r="M34">
        <v>0</v>
      </c>
    </row>
    <row r="35" spans="1:13" x14ac:dyDescent="0.25">
      <c r="A35">
        <v>305.50452499999994</v>
      </c>
      <c r="D35">
        <v>0</v>
      </c>
      <c r="M35">
        <v>0</v>
      </c>
    </row>
    <row r="36" spans="1:13" x14ac:dyDescent="0.25">
      <c r="A36">
        <v>306.62802499999998</v>
      </c>
      <c r="D36">
        <v>0</v>
      </c>
      <c r="M36">
        <v>0</v>
      </c>
    </row>
    <row r="40" spans="1:13" x14ac:dyDescent="0.25">
      <c r="A40" t="s">
        <v>38</v>
      </c>
    </row>
    <row r="42" spans="1:13" x14ac:dyDescent="0.25">
      <c r="A42" t="s">
        <v>0</v>
      </c>
      <c r="B42" t="s">
        <v>1</v>
      </c>
      <c r="C42" t="s">
        <v>2</v>
      </c>
      <c r="D42" t="s">
        <v>39</v>
      </c>
      <c r="E42" t="s">
        <v>40</v>
      </c>
      <c r="F42" t="s">
        <v>41</v>
      </c>
      <c r="G42" t="s">
        <v>42</v>
      </c>
      <c r="H42" t="s">
        <v>43</v>
      </c>
      <c r="I42" t="s">
        <v>44</v>
      </c>
      <c r="J42" t="s">
        <v>8</v>
      </c>
      <c r="K42" t="s">
        <v>12</v>
      </c>
      <c r="L42" t="s">
        <v>10</v>
      </c>
    </row>
    <row r="43" spans="1:13" x14ac:dyDescent="0.25">
      <c r="A43">
        <v>-15</v>
      </c>
      <c r="B43">
        <v>258.14999999999998</v>
      </c>
      <c r="C43">
        <v>253.82352499999999</v>
      </c>
      <c r="J43">
        <v>0</v>
      </c>
    </row>
    <row r="44" spans="1:13" x14ac:dyDescent="0.25">
      <c r="A44">
        <v>-10</v>
      </c>
      <c r="B44">
        <v>263.14999999999998</v>
      </c>
      <c r="C44">
        <v>259.44102499999997</v>
      </c>
      <c r="J44">
        <v>0</v>
      </c>
    </row>
    <row r="45" spans="1:13" x14ac:dyDescent="0.25">
      <c r="A45">
        <v>-5</v>
      </c>
      <c r="B45">
        <v>268.14999999999998</v>
      </c>
      <c r="C45">
        <v>265.05852499999992</v>
      </c>
      <c r="D45">
        <v>0</v>
      </c>
      <c r="E45">
        <v>0</v>
      </c>
      <c r="F45">
        <v>0</v>
      </c>
      <c r="J45">
        <v>0</v>
      </c>
    </row>
    <row r="46" spans="1:13" x14ac:dyDescent="0.25">
      <c r="A46">
        <v>0</v>
      </c>
      <c r="B46">
        <v>273.14999999999998</v>
      </c>
      <c r="C46">
        <v>270.67602499999998</v>
      </c>
      <c r="D46">
        <v>1221.54</v>
      </c>
      <c r="E46">
        <v>1221.54</v>
      </c>
      <c r="F46">
        <v>6.6658317596974027E-3</v>
      </c>
      <c r="J46">
        <v>0</v>
      </c>
      <c r="K46">
        <v>0</v>
      </c>
      <c r="L46">
        <v>0</v>
      </c>
    </row>
    <row r="47" spans="1:13" x14ac:dyDescent="0.25">
      <c r="A47">
        <v>2</v>
      </c>
      <c r="B47">
        <v>275.14999999999998</v>
      </c>
      <c r="C47">
        <v>272.92302499999994</v>
      </c>
      <c r="D47">
        <v>4001.21</v>
      </c>
      <c r="E47">
        <v>4001.21</v>
      </c>
      <c r="F47">
        <v>2.6682981932481392E-2</v>
      </c>
      <c r="I47">
        <v>0</v>
      </c>
      <c r="L47">
        <v>0</v>
      </c>
    </row>
    <row r="48" spans="1:13" x14ac:dyDescent="0.25">
      <c r="A48">
        <v>4</v>
      </c>
      <c r="B48">
        <v>277.14999999999998</v>
      </c>
      <c r="C48">
        <v>275.17002500000001</v>
      </c>
      <c r="D48">
        <v>12525.22</v>
      </c>
      <c r="E48">
        <v>12525.22</v>
      </c>
      <c r="F48">
        <v>6.8348976925190416E-2</v>
      </c>
      <c r="G48">
        <v>0</v>
      </c>
      <c r="H48">
        <v>0</v>
      </c>
      <c r="I48">
        <v>0</v>
      </c>
    </row>
    <row r="49" spans="1:12" x14ac:dyDescent="0.25">
      <c r="A49">
        <v>5</v>
      </c>
      <c r="B49">
        <v>278.14999999999998</v>
      </c>
      <c r="C49">
        <v>276.29352499999993</v>
      </c>
      <c r="D49">
        <v>17007.07</v>
      </c>
      <c r="E49">
        <v>17007.07</v>
      </c>
      <c r="F49">
        <v>9.2806021370889946E-2</v>
      </c>
      <c r="J49">
        <v>0</v>
      </c>
      <c r="K49">
        <v>0</v>
      </c>
      <c r="L49">
        <v>0</v>
      </c>
    </row>
    <row r="50" spans="1:12" x14ac:dyDescent="0.25">
      <c r="A50">
        <v>6</v>
      </c>
      <c r="B50">
        <v>279.14999999999998</v>
      </c>
      <c r="C50">
        <v>277.41702499999997</v>
      </c>
      <c r="G50">
        <v>422.97</v>
      </c>
      <c r="H50">
        <v>422.97</v>
      </c>
      <c r="I50">
        <v>2.4137352303023668E-3</v>
      </c>
    </row>
    <row r="51" spans="1:12" x14ac:dyDescent="0.25">
      <c r="A51">
        <v>7</v>
      </c>
      <c r="B51">
        <v>280.14999999999998</v>
      </c>
      <c r="C51">
        <v>278.540525</v>
      </c>
      <c r="D51">
        <v>23226.04</v>
      </c>
      <c r="E51">
        <v>23226.04</v>
      </c>
      <c r="F51">
        <v>0.12674237035545483</v>
      </c>
      <c r="I51">
        <v>0</v>
      </c>
      <c r="L51">
        <v>0</v>
      </c>
    </row>
    <row r="52" spans="1:12" x14ac:dyDescent="0.25">
      <c r="A52">
        <v>8</v>
      </c>
      <c r="B52">
        <v>281.14999999999998</v>
      </c>
      <c r="C52">
        <v>279.66402499999992</v>
      </c>
      <c r="D52">
        <v>27789.59</v>
      </c>
      <c r="E52">
        <v>27789.59</v>
      </c>
      <c r="F52">
        <v>0.15164524420892428</v>
      </c>
      <c r="G52">
        <v>2080.77</v>
      </c>
      <c r="H52">
        <v>2080.77</v>
      </c>
      <c r="I52">
        <v>1.1874194044864306E-2</v>
      </c>
    </row>
    <row r="53" spans="1:12" x14ac:dyDescent="0.25">
      <c r="A53">
        <v>9</v>
      </c>
      <c r="B53">
        <v>282.14999999999998</v>
      </c>
      <c r="C53">
        <v>280.78752499999996</v>
      </c>
      <c r="D53">
        <v>35605.129999999997</v>
      </c>
      <c r="E53">
        <v>35605.129999999997</v>
      </c>
      <c r="F53">
        <v>0.19429392927137448</v>
      </c>
      <c r="I53">
        <v>0</v>
      </c>
      <c r="L53">
        <v>0</v>
      </c>
    </row>
    <row r="54" spans="1:12" x14ac:dyDescent="0.25">
      <c r="A54">
        <v>9.8000000000000007</v>
      </c>
      <c r="B54">
        <v>282.95</v>
      </c>
      <c r="C54">
        <v>281.68632500000001</v>
      </c>
      <c r="G54">
        <v>4149.26</v>
      </c>
      <c r="H54">
        <v>4149.26</v>
      </c>
      <c r="I54">
        <v>2.3678310617028152E-2</v>
      </c>
      <c r="J54">
        <v>0</v>
      </c>
      <c r="K54">
        <v>0</v>
      </c>
      <c r="L54">
        <v>0</v>
      </c>
    </row>
    <row r="55" spans="1:12" x14ac:dyDescent="0.25">
      <c r="A55">
        <v>10</v>
      </c>
      <c r="B55">
        <v>283.14999999999998</v>
      </c>
      <c r="C55">
        <v>281.911025</v>
      </c>
      <c r="D55">
        <v>46109.919999999998</v>
      </c>
      <c r="E55">
        <v>46109.919999999998</v>
      </c>
      <c r="F55">
        <v>0.25161760496840585</v>
      </c>
      <c r="I55">
        <v>0</v>
      </c>
      <c r="L55">
        <v>0</v>
      </c>
    </row>
    <row r="56" spans="1:12" x14ac:dyDescent="0.25">
      <c r="A56">
        <v>10.5</v>
      </c>
      <c r="B56">
        <v>283.64999999999998</v>
      </c>
      <c r="C56">
        <v>282.47277499999996</v>
      </c>
      <c r="G56">
        <v>5732.1</v>
      </c>
      <c r="H56">
        <v>5732.1</v>
      </c>
      <c r="I56">
        <v>3.2711000103118885E-2</v>
      </c>
    </row>
    <row r="57" spans="1:12" x14ac:dyDescent="0.25">
      <c r="A57">
        <v>11</v>
      </c>
      <c r="B57">
        <v>284.14999999999998</v>
      </c>
      <c r="C57">
        <v>283.03452499999992</v>
      </c>
      <c r="D57">
        <v>61279.839999999997</v>
      </c>
      <c r="E57">
        <v>61279.839999999997</v>
      </c>
      <c r="F57">
        <v>0.33439846726359784</v>
      </c>
      <c r="I57">
        <v>0</v>
      </c>
      <c r="L57">
        <v>0</v>
      </c>
    </row>
    <row r="58" spans="1:12" x14ac:dyDescent="0.25">
      <c r="A58">
        <v>11.2</v>
      </c>
      <c r="B58">
        <v>284.34999999999997</v>
      </c>
      <c r="C58">
        <v>283.2592249999999</v>
      </c>
      <c r="G58">
        <v>9386.1200000000008</v>
      </c>
      <c r="H58">
        <v>9386.1200000000008</v>
      </c>
      <c r="I58">
        <v>5.3563157008406387E-2</v>
      </c>
    </row>
    <row r="59" spans="1:12" x14ac:dyDescent="0.25">
      <c r="A59">
        <v>11.5</v>
      </c>
      <c r="B59">
        <v>284.64999999999998</v>
      </c>
      <c r="C59">
        <v>283.59627499999999</v>
      </c>
      <c r="G59">
        <v>12630.63</v>
      </c>
      <c r="H59">
        <v>12630.63</v>
      </c>
      <c r="I59">
        <v>7.2078389984901944E-2</v>
      </c>
    </row>
    <row r="60" spans="1:12" x14ac:dyDescent="0.25">
      <c r="A60">
        <v>11.8</v>
      </c>
      <c r="B60">
        <v>284.95</v>
      </c>
      <c r="C60">
        <v>283.93332499999997</v>
      </c>
      <c r="G60">
        <v>19662.88</v>
      </c>
      <c r="H60">
        <v>19662.88</v>
      </c>
      <c r="I60">
        <v>0.11220887104335485</v>
      </c>
    </row>
    <row r="61" spans="1:12" x14ac:dyDescent="0.25">
      <c r="A61">
        <v>12</v>
      </c>
      <c r="B61">
        <v>285.14999999999998</v>
      </c>
      <c r="C61">
        <v>284.15802499999995</v>
      </c>
      <c r="D61">
        <v>82047.600000000006</v>
      </c>
      <c r="E61">
        <v>82047.600000000006</v>
      </c>
      <c r="F61">
        <v>0.44772622909356113</v>
      </c>
      <c r="I61">
        <v>0</v>
      </c>
      <c r="L61">
        <v>0</v>
      </c>
    </row>
    <row r="62" spans="1:12" x14ac:dyDescent="0.25">
      <c r="A62">
        <v>12.1</v>
      </c>
      <c r="B62">
        <v>285.25</v>
      </c>
      <c r="C62">
        <v>284.27037499999994</v>
      </c>
      <c r="G62">
        <v>24387.34</v>
      </c>
      <c r="H62">
        <v>24387.34</v>
      </c>
      <c r="I62">
        <v>0.13916963787351849</v>
      </c>
    </row>
    <row r="63" spans="1:12" x14ac:dyDescent="0.25">
      <c r="A63">
        <v>12.5</v>
      </c>
      <c r="B63">
        <v>285.64999999999998</v>
      </c>
      <c r="C63">
        <v>284.71977499999991</v>
      </c>
      <c r="D63">
        <v>97041.48</v>
      </c>
      <c r="E63">
        <v>97041.48</v>
      </c>
      <c r="F63">
        <v>0.52954645725235383</v>
      </c>
      <c r="I63">
        <v>0</v>
      </c>
      <c r="L63">
        <v>0</v>
      </c>
    </row>
    <row r="64" spans="1:12" x14ac:dyDescent="0.25">
      <c r="A64">
        <v>12.4</v>
      </c>
      <c r="B64">
        <v>285.54999999999995</v>
      </c>
      <c r="C64">
        <v>284.60742499999992</v>
      </c>
      <c r="G64">
        <v>32515.71</v>
      </c>
      <c r="H64">
        <v>32515.71</v>
      </c>
      <c r="I64">
        <v>0.18555527523298335</v>
      </c>
    </row>
    <row r="65" spans="1:12" x14ac:dyDescent="0.25">
      <c r="A65">
        <v>12.7</v>
      </c>
      <c r="B65">
        <v>285.84999999999997</v>
      </c>
      <c r="C65">
        <v>284.9444749999999</v>
      </c>
      <c r="G65">
        <v>40006.339999999997</v>
      </c>
      <c r="H65">
        <v>40006.339999999997</v>
      </c>
      <c r="I65">
        <v>0.22830156345238378</v>
      </c>
    </row>
    <row r="66" spans="1:12" x14ac:dyDescent="0.25">
      <c r="A66">
        <v>13</v>
      </c>
      <c r="B66">
        <v>286.14999999999998</v>
      </c>
      <c r="C66">
        <v>285.28152499999999</v>
      </c>
      <c r="D66">
        <v>113663.01</v>
      </c>
      <c r="E66">
        <v>113663.01</v>
      </c>
      <c r="F66">
        <v>0.62024862219886656</v>
      </c>
      <c r="G66">
        <v>48563.99</v>
      </c>
      <c r="H66">
        <v>48563.99</v>
      </c>
      <c r="I66">
        <v>0.27713694490638063</v>
      </c>
    </row>
    <row r="67" spans="1:12" x14ac:dyDescent="0.25">
      <c r="A67">
        <v>13.3</v>
      </c>
      <c r="B67">
        <v>286.45</v>
      </c>
      <c r="C67">
        <v>285.61857499999996</v>
      </c>
      <c r="G67">
        <v>58377.94</v>
      </c>
      <c r="H67">
        <v>58377.94</v>
      </c>
      <c r="I67">
        <v>0.33314157138917122</v>
      </c>
    </row>
    <row r="68" spans="1:12" x14ac:dyDescent="0.25">
      <c r="A68">
        <v>13.6</v>
      </c>
      <c r="B68">
        <v>286.75</v>
      </c>
      <c r="C68">
        <v>285.95562499999994</v>
      </c>
      <c r="G68">
        <v>70426.27</v>
      </c>
      <c r="H68">
        <v>70426.27</v>
      </c>
      <c r="I68">
        <v>0.4018969880553861</v>
      </c>
    </row>
    <row r="69" spans="1:12" x14ac:dyDescent="0.25">
      <c r="A69">
        <v>13.9</v>
      </c>
      <c r="B69">
        <v>287.04999999999995</v>
      </c>
      <c r="C69">
        <v>286.29267499999992</v>
      </c>
      <c r="G69">
        <v>83877.009999999995</v>
      </c>
      <c r="H69">
        <v>83877.009999999995</v>
      </c>
      <c r="I69">
        <v>0.47865544612956923</v>
      </c>
    </row>
    <row r="70" spans="1:12" x14ac:dyDescent="0.25">
      <c r="A70">
        <v>14.2</v>
      </c>
      <c r="B70">
        <v>287.34999999999997</v>
      </c>
      <c r="C70">
        <v>286.62972499999989</v>
      </c>
      <c r="G70">
        <v>99052.88</v>
      </c>
      <c r="H70">
        <v>99052.88</v>
      </c>
      <c r="I70">
        <v>0.56525859072490414</v>
      </c>
    </row>
    <row r="71" spans="1:12" x14ac:dyDescent="0.25">
      <c r="A71">
        <v>14.5</v>
      </c>
      <c r="B71">
        <v>287.64999999999998</v>
      </c>
      <c r="C71">
        <v>286.96677499999998</v>
      </c>
      <c r="D71">
        <v>150154.35</v>
      </c>
      <c r="E71">
        <v>150154.35</v>
      </c>
      <c r="F71">
        <v>0.8193785181710953</v>
      </c>
      <c r="G71">
        <v>125799.26</v>
      </c>
      <c r="H71">
        <v>125799.26</v>
      </c>
      <c r="I71">
        <v>0.71789040784917912</v>
      </c>
    </row>
    <row r="72" spans="1:12" x14ac:dyDescent="0.25">
      <c r="A72">
        <v>15</v>
      </c>
      <c r="B72">
        <v>288.14999999999998</v>
      </c>
      <c r="C72">
        <v>287.52852499999995</v>
      </c>
      <c r="D72">
        <v>169953.63</v>
      </c>
      <c r="E72">
        <v>169953.63</v>
      </c>
      <c r="F72">
        <v>0.92742137345470588</v>
      </c>
      <c r="G72">
        <v>164654.03</v>
      </c>
      <c r="H72">
        <v>164654.03</v>
      </c>
      <c r="I72">
        <v>0.93962038211282783</v>
      </c>
      <c r="J72">
        <v>7622.57</v>
      </c>
      <c r="K72">
        <v>7622.57</v>
      </c>
      <c r="L72">
        <v>4.3213099880614447E-2</v>
      </c>
    </row>
    <row r="73" spans="1:12" x14ac:dyDescent="0.25">
      <c r="A73">
        <v>15.3</v>
      </c>
      <c r="B73">
        <v>288.45</v>
      </c>
      <c r="C73">
        <v>287.86557499999992</v>
      </c>
      <c r="J73">
        <v>12919.42</v>
      </c>
      <c r="K73">
        <v>12919.42</v>
      </c>
      <c r="L73">
        <v>7.3241464080960619E-2</v>
      </c>
    </row>
    <row r="74" spans="1:12" x14ac:dyDescent="0.25">
      <c r="A74">
        <v>15.4</v>
      </c>
      <c r="B74">
        <v>288.54999999999995</v>
      </c>
      <c r="C74">
        <v>287.97792499999991</v>
      </c>
      <c r="J74">
        <v>14773.15</v>
      </c>
      <c r="K74">
        <v>14773.15</v>
      </c>
      <c r="L74">
        <v>8.3750441977089016E-2</v>
      </c>
    </row>
    <row r="75" spans="1:12" x14ac:dyDescent="0.25">
      <c r="A75">
        <v>15.5</v>
      </c>
      <c r="B75">
        <v>288.64999999999998</v>
      </c>
      <c r="C75">
        <v>288.09027499999991</v>
      </c>
      <c r="J75">
        <v>16864.07</v>
      </c>
      <c r="K75">
        <v>16864.07</v>
      </c>
      <c r="L75">
        <v>9.5604073337952122E-2</v>
      </c>
    </row>
    <row r="76" spans="1:12" x14ac:dyDescent="0.25">
      <c r="A76">
        <v>15.6</v>
      </c>
      <c r="B76">
        <v>288.75</v>
      </c>
      <c r="C76">
        <v>288.20262500000001</v>
      </c>
      <c r="J76">
        <v>18464.560000000001</v>
      </c>
      <c r="K76">
        <v>18464.560000000001</v>
      </c>
      <c r="L76">
        <v>0.10467740873899464</v>
      </c>
    </row>
    <row r="77" spans="1:12" x14ac:dyDescent="0.25">
      <c r="A77">
        <v>15.7</v>
      </c>
      <c r="B77">
        <v>288.84999999999997</v>
      </c>
      <c r="C77">
        <v>288.31497499999989</v>
      </c>
      <c r="J77">
        <v>20866.95</v>
      </c>
      <c r="K77">
        <v>20866.95</v>
      </c>
      <c r="L77">
        <v>0.11829679419851674</v>
      </c>
    </row>
    <row r="78" spans="1:12" x14ac:dyDescent="0.25">
      <c r="A78">
        <v>15.8</v>
      </c>
      <c r="B78">
        <v>288.95</v>
      </c>
      <c r="C78">
        <v>288.427325</v>
      </c>
      <c r="J78">
        <v>22876.02</v>
      </c>
      <c r="K78">
        <v>22876.02</v>
      </c>
      <c r="L78">
        <v>0.12968640985008126</v>
      </c>
    </row>
    <row r="79" spans="1:12" x14ac:dyDescent="0.25">
      <c r="A79">
        <v>15.9</v>
      </c>
      <c r="B79">
        <v>289.04999999999995</v>
      </c>
      <c r="C79">
        <v>288.53967499999999</v>
      </c>
      <c r="J79">
        <v>24554.92</v>
      </c>
      <c r="K79">
        <v>24554.92</v>
      </c>
      <c r="L79">
        <v>0.13920425926170535</v>
      </c>
    </row>
    <row r="80" spans="1:12" x14ac:dyDescent="0.25">
      <c r="A80">
        <v>16</v>
      </c>
      <c r="B80">
        <v>289.14999999999998</v>
      </c>
      <c r="C80">
        <v>288.65202499999998</v>
      </c>
      <c r="D80">
        <v>183253.95</v>
      </c>
      <c r="E80">
        <v>183253.95</v>
      </c>
      <c r="F80">
        <v>1</v>
      </c>
      <c r="G80">
        <v>171550.91</v>
      </c>
      <c r="H80">
        <v>171550.91</v>
      </c>
      <c r="I80">
        <v>0.97897835604754613</v>
      </c>
      <c r="J80">
        <v>26581.57</v>
      </c>
      <c r="K80">
        <v>26581.57</v>
      </c>
      <c r="L80">
        <v>0.15069353766427132</v>
      </c>
    </row>
    <row r="81" spans="1:12" x14ac:dyDescent="0.25">
      <c r="A81">
        <v>16.100000000000001</v>
      </c>
      <c r="B81">
        <v>289.25</v>
      </c>
      <c r="C81">
        <v>288.76437499999997</v>
      </c>
      <c r="J81">
        <v>28701.02</v>
      </c>
      <c r="K81">
        <v>28701.02</v>
      </c>
      <c r="L81">
        <v>0.16270890840431942</v>
      </c>
    </row>
    <row r="82" spans="1:12" x14ac:dyDescent="0.25">
      <c r="A82">
        <v>16.2</v>
      </c>
      <c r="B82">
        <v>289.34999999999997</v>
      </c>
      <c r="C82">
        <v>288.87672499999996</v>
      </c>
      <c r="J82">
        <v>31165.67</v>
      </c>
      <c r="K82">
        <v>31165.67</v>
      </c>
      <c r="L82">
        <v>0.17668125193422551</v>
      </c>
    </row>
    <row r="83" spans="1:12" x14ac:dyDescent="0.25">
      <c r="A83">
        <v>16.3</v>
      </c>
      <c r="B83">
        <v>289.45</v>
      </c>
      <c r="C83">
        <v>288.98907499999996</v>
      </c>
      <c r="J83">
        <v>33661.93</v>
      </c>
      <c r="K83">
        <v>33661.93</v>
      </c>
      <c r="L83">
        <v>0.19083279566658648</v>
      </c>
    </row>
    <row r="84" spans="1:12" x14ac:dyDescent="0.25">
      <c r="A84">
        <v>16.399999999999999</v>
      </c>
      <c r="B84">
        <v>289.54999999999995</v>
      </c>
      <c r="C84">
        <v>289.10142499999995</v>
      </c>
      <c r="J84">
        <v>36393.760000000002</v>
      </c>
      <c r="K84">
        <v>36393.760000000002</v>
      </c>
      <c r="L84">
        <v>0.20631980892417007</v>
      </c>
    </row>
    <row r="85" spans="1:12" x14ac:dyDescent="0.25">
      <c r="A85">
        <v>16.5</v>
      </c>
      <c r="B85">
        <v>289.64999999999998</v>
      </c>
      <c r="C85">
        <v>289.21377499999994</v>
      </c>
      <c r="G85">
        <v>171929.03</v>
      </c>
      <c r="H85">
        <v>171929.03</v>
      </c>
      <c r="I85">
        <v>0.98113614871672339</v>
      </c>
      <c r="J85">
        <v>39118.79</v>
      </c>
      <c r="K85">
        <v>39118.79</v>
      </c>
      <c r="L85">
        <v>0.22176827231219678</v>
      </c>
    </row>
    <row r="86" spans="1:12" x14ac:dyDescent="0.25">
      <c r="A86">
        <v>16.600000000000001</v>
      </c>
      <c r="B86">
        <v>289.75</v>
      </c>
      <c r="C86">
        <v>289.32612499999993</v>
      </c>
      <c r="J86">
        <v>41974.31</v>
      </c>
      <c r="K86">
        <v>41974.31</v>
      </c>
      <c r="L86">
        <v>0.23795649635882307</v>
      </c>
    </row>
    <row r="87" spans="1:12" x14ac:dyDescent="0.25">
      <c r="A87">
        <v>16.7</v>
      </c>
      <c r="B87">
        <v>289.84999999999997</v>
      </c>
      <c r="C87">
        <v>289.43847499999993</v>
      </c>
      <c r="J87">
        <v>45609.03</v>
      </c>
      <c r="K87">
        <v>45609.03</v>
      </c>
      <c r="L87">
        <v>0.25856208192879054</v>
      </c>
    </row>
    <row r="88" spans="1:12" x14ac:dyDescent="0.25">
      <c r="A88">
        <v>16.8</v>
      </c>
      <c r="B88">
        <v>289.95</v>
      </c>
      <c r="C88">
        <v>289.55082499999992</v>
      </c>
      <c r="J88">
        <v>49396.01</v>
      </c>
      <c r="K88">
        <v>49396.01</v>
      </c>
      <c r="L88">
        <v>0.28003084443092424</v>
      </c>
    </row>
    <row r="89" spans="1:12" x14ac:dyDescent="0.25">
      <c r="A89">
        <v>16.899999999999999</v>
      </c>
      <c r="B89">
        <v>290.04999999999995</v>
      </c>
      <c r="C89">
        <v>289.66317499999991</v>
      </c>
      <c r="J89">
        <v>54440.9</v>
      </c>
      <c r="K89">
        <v>54440.9</v>
      </c>
      <c r="L89">
        <v>0.3086308225822188</v>
      </c>
    </row>
    <row r="90" spans="1:12" x14ac:dyDescent="0.25">
      <c r="A90">
        <v>17</v>
      </c>
      <c r="B90">
        <v>290.14999999999998</v>
      </c>
      <c r="C90">
        <v>289.77552500000002</v>
      </c>
      <c r="G90">
        <v>174060.73</v>
      </c>
      <c r="H90">
        <v>174060.73</v>
      </c>
      <c r="I90">
        <v>0.9933009816609879</v>
      </c>
      <c r="J90">
        <v>57955.93</v>
      </c>
      <c r="K90">
        <v>57955.93</v>
      </c>
      <c r="L90">
        <v>0.32855787375700052</v>
      </c>
    </row>
    <row r="91" spans="1:12" x14ac:dyDescent="0.25">
      <c r="A91">
        <v>17.100000000000001</v>
      </c>
      <c r="B91">
        <v>290.25</v>
      </c>
      <c r="C91">
        <v>289.88787500000001</v>
      </c>
      <c r="J91">
        <v>61933.760000000002</v>
      </c>
      <c r="K91">
        <v>61933.760000000002</v>
      </c>
      <c r="L91">
        <v>0.35110858370103576</v>
      </c>
    </row>
    <row r="92" spans="1:12" x14ac:dyDescent="0.25">
      <c r="A92">
        <v>17.2</v>
      </c>
      <c r="B92">
        <v>290.34999999999997</v>
      </c>
      <c r="C92">
        <v>290.000225</v>
      </c>
      <c r="J92">
        <v>66753.759999999995</v>
      </c>
      <c r="K92">
        <v>66753.759999999995</v>
      </c>
      <c r="L92">
        <v>0.37843363829870574</v>
      </c>
    </row>
    <row r="93" spans="1:12" x14ac:dyDescent="0.25">
      <c r="A93">
        <v>17.3</v>
      </c>
      <c r="B93">
        <v>290.45</v>
      </c>
      <c r="C93">
        <v>290.11257499999999</v>
      </c>
      <c r="J93">
        <v>72002.789999999994</v>
      </c>
      <c r="K93">
        <v>72002.789999999994</v>
      </c>
      <c r="L93">
        <v>0.40819090621049164</v>
      </c>
    </row>
    <row r="94" spans="1:12" x14ac:dyDescent="0.25">
      <c r="A94">
        <v>17.399999999999999</v>
      </c>
      <c r="B94">
        <v>290.54999999999995</v>
      </c>
      <c r="C94">
        <v>290.22492499999998</v>
      </c>
      <c r="J94">
        <v>77503.5</v>
      </c>
      <c r="K94">
        <v>77503.5</v>
      </c>
      <c r="L94">
        <v>0.4393749728237592</v>
      </c>
    </row>
    <row r="95" spans="1:12" x14ac:dyDescent="0.25">
      <c r="A95">
        <v>17.5</v>
      </c>
      <c r="B95">
        <v>290.64999999999998</v>
      </c>
      <c r="C95">
        <v>290.33727499999998</v>
      </c>
      <c r="J95">
        <v>84761.51</v>
      </c>
      <c r="K95">
        <v>84761.51</v>
      </c>
      <c r="L95">
        <v>0.48052134616824776</v>
      </c>
    </row>
    <row r="96" spans="1:12" x14ac:dyDescent="0.25">
      <c r="A96">
        <v>17.600000000000001</v>
      </c>
      <c r="B96">
        <v>290.75</v>
      </c>
      <c r="C96">
        <v>290.44962499999997</v>
      </c>
      <c r="J96">
        <v>91839.99</v>
      </c>
      <c r="K96">
        <v>91839.99</v>
      </c>
      <c r="L96">
        <v>0.52064994626545025</v>
      </c>
    </row>
    <row r="97" spans="1:12" x14ac:dyDescent="0.25">
      <c r="A97">
        <v>17.7</v>
      </c>
      <c r="B97">
        <v>290.84999999999997</v>
      </c>
      <c r="C97">
        <v>290.56197499999996</v>
      </c>
      <c r="J97">
        <v>100361.25</v>
      </c>
      <c r="K97">
        <v>100361.25</v>
      </c>
      <c r="L97">
        <v>0.56895780824489861</v>
      </c>
    </row>
    <row r="98" spans="1:12" x14ac:dyDescent="0.25">
      <c r="A98">
        <v>17.8</v>
      </c>
      <c r="B98">
        <v>290.95</v>
      </c>
      <c r="C98">
        <v>290.67432499999995</v>
      </c>
      <c r="J98">
        <v>108965.45</v>
      </c>
      <c r="K98">
        <v>108965.45</v>
      </c>
      <c r="L98">
        <v>0.61773586525097179</v>
      </c>
    </row>
    <row r="99" spans="1:12" x14ac:dyDescent="0.25">
      <c r="A99">
        <v>17.899999999999999</v>
      </c>
      <c r="B99">
        <v>291.04999999999995</v>
      </c>
      <c r="C99">
        <v>290.78667499999995</v>
      </c>
      <c r="J99">
        <v>118944.73</v>
      </c>
      <c r="K99">
        <v>118944.73</v>
      </c>
      <c r="L99">
        <v>0.67430938617326153</v>
      </c>
    </row>
    <row r="100" spans="1:12" x14ac:dyDescent="0.25">
      <c r="A100">
        <v>18</v>
      </c>
      <c r="B100">
        <v>291.14999999999998</v>
      </c>
      <c r="C100">
        <v>290.89902499999994</v>
      </c>
      <c r="G100">
        <v>175234.63</v>
      </c>
      <c r="H100">
        <v>175234.63</v>
      </c>
      <c r="I100">
        <v>1</v>
      </c>
      <c r="J100">
        <v>129219.57</v>
      </c>
      <c r="K100">
        <v>129219.57</v>
      </c>
      <c r="L100">
        <v>0.73255846583764417</v>
      </c>
    </row>
    <row r="101" spans="1:12" x14ac:dyDescent="0.25">
      <c r="A101">
        <v>18.100000000000001</v>
      </c>
      <c r="B101">
        <v>291.25</v>
      </c>
      <c r="C101">
        <v>291.01137499999993</v>
      </c>
      <c r="J101">
        <v>141499.82999999999</v>
      </c>
      <c r="K101">
        <v>141499.82999999999</v>
      </c>
      <c r="L101">
        <v>0.80217646894419659</v>
      </c>
    </row>
    <row r="102" spans="1:12" x14ac:dyDescent="0.25">
      <c r="A102">
        <v>18.2</v>
      </c>
      <c r="B102">
        <v>291.34999999999997</v>
      </c>
      <c r="C102">
        <v>291.12372499999992</v>
      </c>
      <c r="J102">
        <v>153763.62</v>
      </c>
      <c r="K102">
        <v>153763.62</v>
      </c>
      <c r="L102">
        <v>0.87170110199904305</v>
      </c>
    </row>
    <row r="103" spans="1:12" x14ac:dyDescent="0.25">
      <c r="A103">
        <v>18.3</v>
      </c>
      <c r="B103">
        <v>291.45</v>
      </c>
      <c r="C103">
        <v>291.23607500000003</v>
      </c>
      <c r="J103">
        <v>164937.91</v>
      </c>
      <c r="K103">
        <v>164937.91</v>
      </c>
      <c r="L103">
        <v>0.93504925227709257</v>
      </c>
    </row>
    <row r="104" spans="1:12" x14ac:dyDescent="0.25">
      <c r="A104">
        <v>18.399999999999999</v>
      </c>
      <c r="B104">
        <v>291.54999999999995</v>
      </c>
      <c r="C104">
        <v>291.34842499999991</v>
      </c>
      <c r="J104">
        <v>172682.42</v>
      </c>
      <c r="K104">
        <v>172682.42</v>
      </c>
      <c r="L104">
        <v>0.97895364202443735</v>
      </c>
    </row>
    <row r="105" spans="1:12" x14ac:dyDescent="0.25">
      <c r="A105">
        <v>18.5</v>
      </c>
      <c r="B105">
        <v>291.64999999999998</v>
      </c>
      <c r="C105">
        <v>291.46077500000001</v>
      </c>
      <c r="J105">
        <v>175778.28</v>
      </c>
      <c r="K105">
        <v>175778.28</v>
      </c>
      <c r="L105">
        <v>0.99650437719596063</v>
      </c>
    </row>
    <row r="106" spans="1:12" x14ac:dyDescent="0.25">
      <c r="A106">
        <v>18.600000000000001</v>
      </c>
      <c r="B106">
        <v>291.75</v>
      </c>
      <c r="C106">
        <v>291.573125</v>
      </c>
      <c r="J106">
        <v>176394.89</v>
      </c>
      <c r="K106">
        <v>176394.89</v>
      </c>
      <c r="L106">
        <v>1</v>
      </c>
    </row>
    <row r="107" spans="1:12" x14ac:dyDescent="0.25">
      <c r="A107">
        <v>19</v>
      </c>
      <c r="B107">
        <v>292.14999999999998</v>
      </c>
      <c r="C107">
        <v>292.02252499999997</v>
      </c>
      <c r="G107">
        <v>175107.28</v>
      </c>
      <c r="H107">
        <v>175234.63</v>
      </c>
      <c r="I107">
        <v>1</v>
      </c>
      <c r="J107">
        <v>176325.56</v>
      </c>
      <c r="K107">
        <v>176394.89</v>
      </c>
      <c r="L107">
        <v>1</v>
      </c>
    </row>
    <row r="108" spans="1:12" x14ac:dyDescent="0.25">
      <c r="A108">
        <v>20</v>
      </c>
      <c r="B108">
        <v>293.14999999999998</v>
      </c>
      <c r="C108">
        <v>293.14602500000001</v>
      </c>
      <c r="G108">
        <v>174852.69</v>
      </c>
      <c r="H108">
        <v>175234.63</v>
      </c>
      <c r="I108">
        <v>1</v>
      </c>
      <c r="L108">
        <v>1</v>
      </c>
    </row>
    <row r="109" spans="1:12" x14ac:dyDescent="0.25">
      <c r="A109">
        <v>22</v>
      </c>
      <c r="B109">
        <v>295.14999999999998</v>
      </c>
      <c r="C109">
        <v>295.39302499999997</v>
      </c>
      <c r="G109">
        <v>174052.99</v>
      </c>
      <c r="H109">
        <v>175234.63</v>
      </c>
      <c r="I109">
        <v>1</v>
      </c>
      <c r="L109">
        <v>1</v>
      </c>
    </row>
    <row r="110" spans="1:12" x14ac:dyDescent="0.25">
      <c r="A110">
        <v>23</v>
      </c>
      <c r="B110">
        <v>296.14999999999998</v>
      </c>
      <c r="C110">
        <v>296.516525</v>
      </c>
      <c r="I110">
        <v>0</v>
      </c>
      <c r="L110">
        <v>1</v>
      </c>
    </row>
    <row r="111" spans="1:12" x14ac:dyDescent="0.25">
      <c r="A111">
        <v>24</v>
      </c>
      <c r="B111">
        <v>297.14999999999998</v>
      </c>
      <c r="C111">
        <v>297.64002499999992</v>
      </c>
      <c r="I111">
        <v>0</v>
      </c>
      <c r="L111">
        <v>1.2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H36" sqref="H36"/>
    </sheetView>
  </sheetViews>
  <sheetFormatPr defaultRowHeight="15" x14ac:dyDescent="0.25"/>
  <sheetData>
    <row r="1" spans="1:5" x14ac:dyDescent="0.25">
      <c r="A1" t="s">
        <v>45</v>
      </c>
      <c r="B1" t="s">
        <v>46</v>
      </c>
      <c r="C1" t="s">
        <v>47</v>
      </c>
      <c r="D1" t="s">
        <v>48</v>
      </c>
      <c r="E1" t="s">
        <v>49</v>
      </c>
    </row>
    <row r="2" spans="1:5" x14ac:dyDescent="0.25">
      <c r="A2">
        <v>6.2E-2</v>
      </c>
      <c r="B2">
        <v>6.95</v>
      </c>
      <c r="C2">
        <v>0.14388489208633093</v>
      </c>
      <c r="D2">
        <v>16.129032258064516</v>
      </c>
      <c r="E2">
        <v>13.9</v>
      </c>
    </row>
    <row r="3" spans="1:5" x14ac:dyDescent="0.25">
      <c r="A3">
        <v>5.8500000000000003E-2</v>
      </c>
      <c r="B3">
        <v>6.95</v>
      </c>
      <c r="C3">
        <v>0.14388489208633093</v>
      </c>
      <c r="D3">
        <v>17.094017094017094</v>
      </c>
      <c r="E3">
        <v>13.9</v>
      </c>
    </row>
    <row r="4" spans="1:5" x14ac:dyDescent="0.25">
      <c r="A4">
        <v>5.1499999999999997E-2</v>
      </c>
      <c r="B4">
        <v>6.15</v>
      </c>
      <c r="C4">
        <v>0.16260162601626016</v>
      </c>
      <c r="D4">
        <v>19.417475728155342</v>
      </c>
      <c r="E4">
        <v>12.3</v>
      </c>
    </row>
    <row r="5" spans="1:5" x14ac:dyDescent="0.25">
      <c r="A5">
        <v>4.3999999999999997E-2</v>
      </c>
      <c r="B5">
        <v>5.4</v>
      </c>
      <c r="C5">
        <v>0.18518518518518517</v>
      </c>
      <c r="D5">
        <v>22.72727272727273</v>
      </c>
      <c r="E5">
        <v>10.8</v>
      </c>
    </row>
    <row r="6" spans="1:5" x14ac:dyDescent="0.25">
      <c r="A6">
        <v>0.04</v>
      </c>
      <c r="B6">
        <v>4.75</v>
      </c>
      <c r="C6">
        <v>0.21052631578947367</v>
      </c>
      <c r="D6">
        <v>25</v>
      </c>
      <c r="E6">
        <v>9.5</v>
      </c>
    </row>
    <row r="7" spans="1:5" x14ac:dyDescent="0.25">
      <c r="A7">
        <v>3.7499999999999999E-2</v>
      </c>
      <c r="B7">
        <v>4.0999999999999996</v>
      </c>
      <c r="C7">
        <v>0.24390243902439027</v>
      </c>
      <c r="D7">
        <v>26.666666666666668</v>
      </c>
      <c r="E7">
        <v>8.1999999999999993</v>
      </c>
    </row>
    <row r="8" spans="1:5" x14ac:dyDescent="0.25">
      <c r="A8">
        <v>3.1E-2</v>
      </c>
      <c r="B8">
        <v>3.3</v>
      </c>
      <c r="C8">
        <v>0.30303030303030304</v>
      </c>
      <c r="D8">
        <v>32.258064516129032</v>
      </c>
      <c r="E8">
        <v>6.6</v>
      </c>
    </row>
    <row r="9" spans="1:5" x14ac:dyDescent="0.25">
      <c r="A9">
        <v>2.9000000000000001E-2</v>
      </c>
      <c r="B9">
        <v>3.05</v>
      </c>
      <c r="C9">
        <v>0.32786885245901642</v>
      </c>
      <c r="D9">
        <v>34.482758620689651</v>
      </c>
      <c r="E9">
        <v>6.1</v>
      </c>
    </row>
    <row r="10" spans="1:5" x14ac:dyDescent="0.25">
      <c r="A10">
        <v>2.5000000000000001E-2</v>
      </c>
      <c r="B10">
        <v>2.75</v>
      </c>
      <c r="C10">
        <v>0.36363636363636365</v>
      </c>
      <c r="D10">
        <v>40</v>
      </c>
      <c r="E10">
        <v>5.5</v>
      </c>
    </row>
    <row r="11" spans="1:5" x14ac:dyDescent="0.25">
      <c r="A11">
        <v>1.55E-2</v>
      </c>
      <c r="B11">
        <v>1.9</v>
      </c>
      <c r="C11">
        <v>0.52631578947368418</v>
      </c>
      <c r="D11">
        <v>64.516129032258064</v>
      </c>
      <c r="E11">
        <v>3.8</v>
      </c>
    </row>
    <row r="12" spans="1:5" x14ac:dyDescent="0.25">
      <c r="A12">
        <v>1.4E-2</v>
      </c>
      <c r="B12">
        <v>1.8</v>
      </c>
      <c r="C12">
        <v>0.55555555555555558</v>
      </c>
      <c r="D12">
        <v>71.428571428571431</v>
      </c>
      <c r="E12">
        <v>3.6</v>
      </c>
    </row>
    <row r="13" spans="1:5" x14ac:dyDescent="0.25">
      <c r="A13">
        <v>1.15E-2</v>
      </c>
      <c r="B13">
        <v>1.4</v>
      </c>
      <c r="C13">
        <v>0.7142857142857143</v>
      </c>
      <c r="D13">
        <v>86.956521739130437</v>
      </c>
      <c r="E13">
        <v>2.8</v>
      </c>
    </row>
    <row r="14" spans="1:5" x14ac:dyDescent="0.25">
      <c r="A14">
        <v>7.4999999999999997E-3</v>
      </c>
      <c r="B14">
        <v>1</v>
      </c>
      <c r="C14">
        <v>1</v>
      </c>
      <c r="D14">
        <v>133.33333333333334</v>
      </c>
      <c r="E14">
        <v>2</v>
      </c>
    </row>
    <row r="15" spans="1:5" x14ac:dyDescent="0.25">
      <c r="A15">
        <v>7.0000000000000001E-3</v>
      </c>
      <c r="B15">
        <v>0.9</v>
      </c>
      <c r="C15">
        <v>1.1111111111111112</v>
      </c>
      <c r="D15">
        <v>142.85714285714286</v>
      </c>
      <c r="E15">
        <v>1.8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H21" sqref="H21"/>
    </sheetView>
  </sheetViews>
  <sheetFormatPr defaultRowHeight="15" x14ac:dyDescent="0.25"/>
  <sheetData>
    <row r="1" spans="1:5" x14ac:dyDescent="0.25">
      <c r="A1" t="s">
        <v>45</v>
      </c>
      <c r="B1" t="s">
        <v>46</v>
      </c>
      <c r="C1" t="s">
        <v>47</v>
      </c>
      <c r="D1" t="s">
        <v>48</v>
      </c>
      <c r="E1" t="s">
        <v>49</v>
      </c>
    </row>
    <row r="2" spans="1:5" x14ac:dyDescent="0.25">
      <c r="A2">
        <v>4.1666666666666664E-2</v>
      </c>
      <c r="B2">
        <v>11</v>
      </c>
      <c r="C2">
        <v>9.0909090909090912E-2</v>
      </c>
      <c r="D2">
        <v>24</v>
      </c>
      <c r="E2">
        <v>6</v>
      </c>
    </row>
    <row r="3" spans="1:5" x14ac:dyDescent="0.25">
      <c r="A3">
        <v>2.6315789473684209E-2</v>
      </c>
      <c r="B3">
        <v>6.4</v>
      </c>
      <c r="C3">
        <v>0.15625</v>
      </c>
      <c r="D3">
        <v>38</v>
      </c>
      <c r="E3">
        <v>7.5</v>
      </c>
    </row>
    <row r="4" spans="1:5" x14ac:dyDescent="0.25">
      <c r="A4">
        <v>2.3809523809523808E-2</v>
      </c>
      <c r="B4">
        <v>5.6</v>
      </c>
      <c r="C4">
        <v>0.17857142857142858</v>
      </c>
      <c r="D4">
        <v>42</v>
      </c>
      <c r="E4">
        <v>12</v>
      </c>
    </row>
    <row r="5" spans="1:5" x14ac:dyDescent="0.25">
      <c r="A5">
        <v>0.02</v>
      </c>
      <c r="B5">
        <v>4.4000000000000004</v>
      </c>
      <c r="C5">
        <v>0.22727272727272727</v>
      </c>
      <c r="D5">
        <v>50</v>
      </c>
      <c r="E5">
        <v>17.2</v>
      </c>
    </row>
    <row r="6" spans="1:5" x14ac:dyDescent="0.25">
      <c r="A6">
        <v>1.6129032258064516E-2</v>
      </c>
      <c r="B6">
        <v>3.9</v>
      </c>
      <c r="C6">
        <v>0.25641025641025644</v>
      </c>
      <c r="D6">
        <v>62</v>
      </c>
      <c r="E6">
        <v>22</v>
      </c>
    </row>
    <row r="7" spans="1:5" x14ac:dyDescent="0.25">
      <c r="A7">
        <v>1.0101010101010102E-2</v>
      </c>
      <c r="B7">
        <v>2.35</v>
      </c>
      <c r="C7">
        <v>0.42553191489361702</v>
      </c>
      <c r="D7">
        <v>99</v>
      </c>
    </row>
    <row r="8" spans="1:5" x14ac:dyDescent="0.25">
      <c r="A8">
        <v>1.8518518518518517E-2</v>
      </c>
      <c r="B8">
        <v>3.9</v>
      </c>
      <c r="C8">
        <v>0.25641025641025644</v>
      </c>
      <c r="D8">
        <v>54</v>
      </c>
    </row>
    <row r="11" spans="1:5" x14ac:dyDescent="0.25">
      <c r="A11">
        <v>1.9E-2</v>
      </c>
      <c r="B11">
        <v>3.75</v>
      </c>
      <c r="C11">
        <v>0.26666666666666666</v>
      </c>
      <c r="D11">
        <v>52.6</v>
      </c>
      <c r="E11">
        <v>7.5</v>
      </c>
    </row>
    <row r="12" spans="1:5" x14ac:dyDescent="0.25">
      <c r="A12">
        <v>2.3E-2</v>
      </c>
      <c r="B12">
        <v>6</v>
      </c>
      <c r="C12">
        <v>0.16666666666666666</v>
      </c>
      <c r="D12">
        <v>43</v>
      </c>
      <c r="E12">
        <v>12</v>
      </c>
    </row>
    <row r="13" spans="1:5" x14ac:dyDescent="0.25">
      <c r="A13">
        <v>3.9E-2</v>
      </c>
      <c r="B13">
        <v>8.6</v>
      </c>
      <c r="C13">
        <v>0.11627906976744186</v>
      </c>
      <c r="D13">
        <v>25.6</v>
      </c>
      <c r="E13">
        <v>17.2</v>
      </c>
    </row>
    <row r="14" spans="1:5" x14ac:dyDescent="0.25">
      <c r="A14">
        <v>0.05</v>
      </c>
      <c r="B14">
        <v>11</v>
      </c>
      <c r="C14">
        <v>9.0909090909090912E-2</v>
      </c>
      <c r="D14">
        <v>20</v>
      </c>
      <c r="E14">
        <v>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topLeftCell="A96" zoomScale="70" zoomScaleNormal="70" workbookViewId="0">
      <selection activeCell="M32" sqref="M32"/>
    </sheetView>
  </sheetViews>
  <sheetFormatPr defaultRowHeight="15" x14ac:dyDescent="0.25"/>
  <sheetData>
    <row r="1" spans="1:9" x14ac:dyDescent="0.25">
      <c r="A1" t="s">
        <v>50</v>
      </c>
    </row>
    <row r="3" spans="1:9" x14ac:dyDescent="0.25">
      <c r="A3" t="s">
        <v>14</v>
      </c>
      <c r="B3" t="s">
        <v>15</v>
      </c>
      <c r="C3" t="s">
        <v>16</v>
      </c>
      <c r="D3" t="s">
        <v>17</v>
      </c>
      <c r="E3" t="s">
        <v>18</v>
      </c>
      <c r="F3" t="s">
        <v>19</v>
      </c>
      <c r="G3" t="s">
        <v>20</v>
      </c>
      <c r="H3" t="s">
        <v>21</v>
      </c>
      <c r="I3" t="s">
        <v>22</v>
      </c>
    </row>
    <row r="4" spans="1:9" x14ac:dyDescent="0.25">
      <c r="A4">
        <v>0</v>
      </c>
      <c r="B4">
        <v>273.14999999999998</v>
      </c>
      <c r="C4">
        <v>270.67602499999998</v>
      </c>
      <c r="D4">
        <v>0</v>
      </c>
      <c r="E4">
        <v>34.823975000000019</v>
      </c>
      <c r="F4">
        <v>8.1687708827036509</v>
      </c>
      <c r="G4">
        <v>0</v>
      </c>
      <c r="H4">
        <v>0</v>
      </c>
      <c r="I4">
        <v>0</v>
      </c>
    </row>
    <row r="5" spans="1:9" x14ac:dyDescent="0.25">
      <c r="A5">
        <v>10</v>
      </c>
      <c r="B5">
        <v>283.14999999999998</v>
      </c>
      <c r="C5">
        <v>281.911025</v>
      </c>
      <c r="D5">
        <v>0</v>
      </c>
      <c r="E5">
        <v>23.588975000000005</v>
      </c>
      <c r="F5">
        <v>11.163998138961102</v>
      </c>
      <c r="G5">
        <v>0</v>
      </c>
      <c r="H5">
        <v>0</v>
      </c>
      <c r="I5">
        <v>0</v>
      </c>
    </row>
    <row r="6" spans="1:9" x14ac:dyDescent="0.25">
      <c r="A6">
        <v>12</v>
      </c>
      <c r="B6">
        <v>285.14999999999998</v>
      </c>
      <c r="C6">
        <v>284.15802499999995</v>
      </c>
      <c r="D6">
        <v>0</v>
      </c>
      <c r="E6">
        <v>21.341975000000048</v>
      </c>
      <c r="F6">
        <v>12.141468303659785</v>
      </c>
      <c r="G6">
        <v>0</v>
      </c>
      <c r="H6">
        <v>0</v>
      </c>
      <c r="I6">
        <v>0</v>
      </c>
    </row>
    <row r="7" spans="1:9" x14ac:dyDescent="0.25">
      <c r="A7">
        <v>15</v>
      </c>
      <c r="B7">
        <v>288.14999999999998</v>
      </c>
      <c r="C7">
        <v>287.52852499999995</v>
      </c>
      <c r="D7">
        <v>0</v>
      </c>
      <c r="E7">
        <v>17.971475000000055</v>
      </c>
      <c r="F7">
        <v>14.065978056892899</v>
      </c>
      <c r="G7">
        <v>46.048064085445809</v>
      </c>
      <c r="H7">
        <v>4.0338104138850523</v>
      </c>
      <c r="I7">
        <v>9.5422158746146868E-4</v>
      </c>
    </row>
    <row r="8" spans="1:9" x14ac:dyDescent="0.25">
      <c r="A8">
        <v>17</v>
      </c>
      <c r="B8">
        <v>290.14999999999998</v>
      </c>
      <c r="C8">
        <v>289.77552500000002</v>
      </c>
      <c r="D8">
        <v>103.47</v>
      </c>
      <c r="E8">
        <v>15.724474999999984</v>
      </c>
      <c r="F8">
        <v>15.807333027016814</v>
      </c>
      <c r="G8">
        <v>75.718736092573138</v>
      </c>
      <c r="H8">
        <v>6.6329612817094068</v>
      </c>
      <c r="I8">
        <v>1.5690660180797402E-3</v>
      </c>
    </row>
    <row r="9" spans="1:9" x14ac:dyDescent="0.25">
      <c r="A9">
        <v>18</v>
      </c>
      <c r="B9">
        <v>291.14999999999998</v>
      </c>
      <c r="C9">
        <v>290.89902499999994</v>
      </c>
      <c r="D9">
        <v>188.54</v>
      </c>
      <c r="E9">
        <v>14.600975000000062</v>
      </c>
      <c r="F9">
        <v>16.878998354561876</v>
      </c>
      <c r="G9">
        <v>1195.4250111257873</v>
      </c>
      <c r="H9">
        <v>104.71923097461897</v>
      </c>
      <c r="I9">
        <v>2.4771950232064771E-2</v>
      </c>
    </row>
    <row r="10" spans="1:9" x14ac:dyDescent="0.25">
      <c r="A10">
        <v>18.5</v>
      </c>
      <c r="B10">
        <v>291.64999999999998</v>
      </c>
      <c r="C10">
        <v>291.46077500000001</v>
      </c>
      <c r="D10">
        <v>860.07</v>
      </c>
      <c r="E10">
        <v>14.039224999999988</v>
      </c>
      <c r="F10">
        <v>17.47915166257398</v>
      </c>
      <c r="G10">
        <v>5310.9568313310328</v>
      </c>
      <c r="H10">
        <v>465.23981842459847</v>
      </c>
      <c r="I10">
        <v>0.11005521641753002</v>
      </c>
    </row>
    <row r="11" spans="1:9" x14ac:dyDescent="0.25">
      <c r="A11">
        <v>19</v>
      </c>
      <c r="B11">
        <v>292.14999999999998</v>
      </c>
      <c r="C11">
        <v>292.02252499999997</v>
      </c>
      <c r="D11">
        <v>3843.5</v>
      </c>
      <c r="E11">
        <v>13.477475000000027</v>
      </c>
      <c r="F11">
        <v>18.129334537812131</v>
      </c>
      <c r="G11">
        <v>7210.0578549181701</v>
      </c>
      <c r="H11">
        <v>631.60106809083163</v>
      </c>
      <c r="I11">
        <v>0.14940894885923281</v>
      </c>
    </row>
    <row r="12" spans="1:9" x14ac:dyDescent="0.25">
      <c r="A12">
        <v>19.5</v>
      </c>
      <c r="B12">
        <v>292.64999999999998</v>
      </c>
      <c r="C12">
        <v>292.58427499999993</v>
      </c>
      <c r="D12">
        <v>7893.75</v>
      </c>
      <c r="E12">
        <v>12.915725000000066</v>
      </c>
      <c r="F12">
        <v>18.836074862231804</v>
      </c>
      <c r="G12">
        <v>11844.485981306838</v>
      </c>
      <c r="H12">
        <v>1037.5769719624789</v>
      </c>
      <c r="I12">
        <v>0.24544493759336941</v>
      </c>
    </row>
    <row r="13" spans="1:9" x14ac:dyDescent="0.25">
      <c r="A13">
        <v>20</v>
      </c>
      <c r="B13">
        <v>293.14999999999998</v>
      </c>
      <c r="C13">
        <v>293.14602500000001</v>
      </c>
      <c r="D13">
        <v>14547.39</v>
      </c>
      <c r="E13">
        <v>12.353974999999991</v>
      </c>
      <c r="F13">
        <v>19.607087840148626</v>
      </c>
      <c r="G13">
        <v>20046.699302775469</v>
      </c>
      <c r="H13">
        <v>1756.090858923131</v>
      </c>
      <c r="I13">
        <v>0.41541362513224822</v>
      </c>
    </row>
    <row r="14" spans="1:9" x14ac:dyDescent="0.25">
      <c r="A14">
        <v>20.3</v>
      </c>
      <c r="B14">
        <v>293.45</v>
      </c>
      <c r="C14">
        <v>293.48307499999999</v>
      </c>
      <c r="D14">
        <v>21304.13</v>
      </c>
      <c r="E14">
        <v>12.016925000000015</v>
      </c>
      <c r="F14">
        <v>20.104296148973194</v>
      </c>
      <c r="G14">
        <v>24316.540572617028</v>
      </c>
      <c r="H14">
        <v>2130.1289541612518</v>
      </c>
      <c r="I14">
        <v>0.50389453731905343</v>
      </c>
    </row>
    <row r="15" spans="1:9" x14ac:dyDescent="0.25">
      <c r="A15">
        <v>20.6</v>
      </c>
      <c r="B15">
        <v>293.75</v>
      </c>
      <c r="C15">
        <v>293.82012499999996</v>
      </c>
      <c r="D15">
        <v>29500.02</v>
      </c>
      <c r="E15">
        <v>11.679875000000038</v>
      </c>
      <c r="F15">
        <v>20.63020066567487</v>
      </c>
      <c r="G15">
        <v>31889.719626170434</v>
      </c>
      <c r="H15">
        <v>2793.53943925253</v>
      </c>
      <c r="I15">
        <v>0.66082819092938427</v>
      </c>
    </row>
    <row r="16" spans="1:9" x14ac:dyDescent="0.25">
      <c r="A16">
        <v>20.9</v>
      </c>
      <c r="B16">
        <v>294.04999999999995</v>
      </c>
      <c r="C16">
        <v>294.15717499999994</v>
      </c>
      <c r="D16">
        <v>40248.449999999997</v>
      </c>
      <c r="E16">
        <v>11.342825000000062</v>
      </c>
      <c r="F16">
        <v>21.187359498184868</v>
      </c>
      <c r="G16">
        <v>44497.700637890666</v>
      </c>
      <c r="H16">
        <v>3897.9985758792222</v>
      </c>
      <c r="I16">
        <v>0.92209449809408128</v>
      </c>
    </row>
    <row r="17" spans="1:9" x14ac:dyDescent="0.25">
      <c r="A17">
        <v>21.2</v>
      </c>
      <c r="B17">
        <v>294.34999999999997</v>
      </c>
      <c r="C17">
        <v>294.49422499999991</v>
      </c>
      <c r="D17">
        <v>55246.400000000001</v>
      </c>
      <c r="E17">
        <v>11.005775000000085</v>
      </c>
      <c r="F17">
        <v>21.778644120927268</v>
      </c>
      <c r="G17">
        <v>48257.202195507045</v>
      </c>
      <c r="H17">
        <v>4227.3309123264171</v>
      </c>
      <c r="I17">
        <v>1</v>
      </c>
    </row>
    <row r="18" spans="1:9" x14ac:dyDescent="0.25">
      <c r="A18">
        <v>21.5</v>
      </c>
      <c r="B18">
        <v>294.64999999999998</v>
      </c>
      <c r="C18">
        <v>294.83127500000001</v>
      </c>
      <c r="D18">
        <v>71511.490000000005</v>
      </c>
      <c r="E18">
        <v>10.668724999999995</v>
      </c>
      <c r="F18">
        <v>22.407288874724966</v>
      </c>
      <c r="G18">
        <v>43953.983088565554</v>
      </c>
      <c r="H18">
        <v>3850.3689185583426</v>
      </c>
      <c r="I18">
        <v>0.9108274224123557</v>
      </c>
    </row>
    <row r="19" spans="1:9" x14ac:dyDescent="0.25">
      <c r="A19">
        <v>21.8</v>
      </c>
      <c r="B19">
        <v>294.95</v>
      </c>
      <c r="C19">
        <v>295.16832499999998</v>
      </c>
      <c r="D19">
        <v>86326.18</v>
      </c>
      <c r="E19">
        <v>10.331675000000018</v>
      </c>
      <c r="F19">
        <v>23.076950155710435</v>
      </c>
      <c r="G19">
        <v>26017.712505564796</v>
      </c>
      <c r="H19">
        <v>2279.1516154874762</v>
      </c>
      <c r="I19">
        <v>0.53914672467247093</v>
      </c>
    </row>
    <row r="20" spans="1:9" x14ac:dyDescent="0.25">
      <c r="A20">
        <v>22.1</v>
      </c>
      <c r="B20">
        <v>295.25</v>
      </c>
      <c r="C20">
        <v>295.50537499999996</v>
      </c>
      <c r="D20">
        <v>95095.45</v>
      </c>
      <c r="E20">
        <v>9.9946250000000418</v>
      </c>
      <c r="F20">
        <v>23.791777580449398</v>
      </c>
      <c r="G20">
        <v>4208.841418187495</v>
      </c>
      <c r="H20">
        <v>368.69450823322455</v>
      </c>
      <c r="I20">
        <v>8.7216855240301441E-2</v>
      </c>
    </row>
    <row r="21" spans="1:9" x14ac:dyDescent="0.25">
      <c r="A21">
        <v>22.4</v>
      </c>
      <c r="B21">
        <v>295.54999999999995</v>
      </c>
      <c r="C21">
        <v>295.84242499999993</v>
      </c>
      <c r="D21">
        <v>96514.04</v>
      </c>
      <c r="E21">
        <v>9.6575750000000653</v>
      </c>
      <c r="F21">
        <v>24.556500053066998</v>
      </c>
      <c r="G21">
        <v>258.35929387333573</v>
      </c>
      <c r="H21">
        <v>22.632274143304208</v>
      </c>
      <c r="I21">
        <v>5.3537976119425769E-3</v>
      </c>
    </row>
    <row r="22" spans="1:9" x14ac:dyDescent="0.25">
      <c r="A22">
        <v>22.7</v>
      </c>
      <c r="B22">
        <v>295.84999999999997</v>
      </c>
      <c r="C22">
        <v>296.17947499999991</v>
      </c>
      <c r="D22">
        <v>96601.12</v>
      </c>
      <c r="E22">
        <v>9.3205250000000888</v>
      </c>
      <c r="F22">
        <v>25.376530506596776</v>
      </c>
      <c r="G22">
        <v>0</v>
      </c>
      <c r="H22">
        <v>0</v>
      </c>
      <c r="I22">
        <v>0</v>
      </c>
    </row>
    <row r="23" spans="1:9" x14ac:dyDescent="0.25">
      <c r="A23">
        <v>23</v>
      </c>
      <c r="B23">
        <v>296.14999999999998</v>
      </c>
      <c r="C23">
        <v>296.516525</v>
      </c>
      <c r="D23">
        <v>96601.12</v>
      </c>
      <c r="E23">
        <v>8.9834749999999985</v>
      </c>
      <c r="F23">
        <v>26.258094223003908</v>
      </c>
      <c r="G23">
        <v>0</v>
      </c>
      <c r="H23">
        <v>0</v>
      </c>
      <c r="I23">
        <v>0</v>
      </c>
    </row>
    <row r="24" spans="1:9" x14ac:dyDescent="0.25">
      <c r="A24">
        <v>24</v>
      </c>
      <c r="B24">
        <v>297.14999999999998</v>
      </c>
      <c r="C24">
        <v>297.64002499999992</v>
      </c>
      <c r="D24">
        <v>96601.12</v>
      </c>
      <c r="E24">
        <v>7.8599750000000768</v>
      </c>
      <c r="F24">
        <v>29.742684041615636</v>
      </c>
      <c r="G24">
        <v>0</v>
      </c>
      <c r="H24">
        <v>0</v>
      </c>
      <c r="I24">
        <v>0</v>
      </c>
    </row>
    <row r="25" spans="1:9" x14ac:dyDescent="0.25">
      <c r="A25">
        <v>25</v>
      </c>
      <c r="B25">
        <v>298.14999999999998</v>
      </c>
      <c r="C25">
        <v>298.76352499999996</v>
      </c>
      <c r="D25">
        <v>96601.12</v>
      </c>
      <c r="E25">
        <v>6.7364750000000413</v>
      </c>
      <c r="F25">
        <v>34.389584018347676</v>
      </c>
      <c r="G25">
        <v>323.33639121442286</v>
      </c>
      <c r="H25">
        <v>28.324267870383441</v>
      </c>
      <c r="I25">
        <v>6.7002722185275565E-3</v>
      </c>
    </row>
    <row r="27" spans="1:9" x14ac:dyDescent="0.25">
      <c r="A27" t="s">
        <v>51</v>
      </c>
    </row>
    <row r="29" spans="1:9" x14ac:dyDescent="0.25">
      <c r="A29" t="s">
        <v>14</v>
      </c>
      <c r="B29" t="s">
        <v>15</v>
      </c>
      <c r="C29" t="s">
        <v>16</v>
      </c>
      <c r="D29" t="s">
        <v>17</v>
      </c>
      <c r="E29" t="s">
        <v>18</v>
      </c>
      <c r="F29" t="s">
        <v>19</v>
      </c>
      <c r="G29" t="s">
        <v>20</v>
      </c>
      <c r="H29" t="s">
        <v>21</v>
      </c>
      <c r="I29" t="s">
        <v>22</v>
      </c>
    </row>
    <row r="30" spans="1:9" x14ac:dyDescent="0.25">
      <c r="A30">
        <v>0</v>
      </c>
      <c r="B30">
        <v>273.14999999999998</v>
      </c>
      <c r="C30">
        <v>270.67602499999998</v>
      </c>
      <c r="D30">
        <v>0</v>
      </c>
      <c r="E30">
        <v>34.823975000000019</v>
      </c>
      <c r="F30">
        <v>8.1687708827036509</v>
      </c>
      <c r="G30">
        <v>0</v>
      </c>
      <c r="H30">
        <v>0</v>
      </c>
      <c r="I30">
        <v>0</v>
      </c>
    </row>
    <row r="31" spans="1:9" x14ac:dyDescent="0.25">
      <c r="A31">
        <v>10</v>
      </c>
      <c r="B31">
        <v>283.14999999999998</v>
      </c>
      <c r="C31">
        <v>281.911025</v>
      </c>
      <c r="D31">
        <v>0</v>
      </c>
      <c r="E31">
        <v>23.588975000000005</v>
      </c>
      <c r="F31">
        <v>11.163998138961102</v>
      </c>
      <c r="G31">
        <v>14.992434356920471</v>
      </c>
      <c r="H31">
        <v>2.2500364053655209</v>
      </c>
      <c r="I31">
        <v>3.5461691356781816E-4</v>
      </c>
    </row>
    <row r="32" spans="1:9" x14ac:dyDescent="0.25">
      <c r="A32">
        <v>15</v>
      </c>
      <c r="B32">
        <v>288.14999999999998</v>
      </c>
      <c r="C32">
        <v>287.52852499999995</v>
      </c>
      <c r="D32">
        <v>84.22</v>
      </c>
      <c r="E32">
        <v>17.971475000000055</v>
      </c>
      <c r="F32">
        <v>14.065978056892899</v>
      </c>
      <c r="G32">
        <v>40.142412105031717</v>
      </c>
      <c r="H32">
        <v>6.0244978557344533</v>
      </c>
      <c r="I32">
        <v>9.4949078614993865E-4</v>
      </c>
    </row>
    <row r="33" spans="1:9" x14ac:dyDescent="0.25">
      <c r="A33">
        <v>15.5</v>
      </c>
      <c r="B33">
        <v>288.64999999999998</v>
      </c>
      <c r="C33">
        <v>288.09027499999991</v>
      </c>
      <c r="D33">
        <v>106.77</v>
      </c>
      <c r="E33">
        <v>17.409725000000094</v>
      </c>
      <c r="F33">
        <v>14.459176293709337</v>
      </c>
      <c r="G33">
        <v>48.242100578542789</v>
      </c>
      <c r="H33">
        <v>7.2400838975774162</v>
      </c>
      <c r="I33">
        <v>1.1410731842420464E-3</v>
      </c>
    </row>
    <row r="34" spans="1:9" x14ac:dyDescent="0.25">
      <c r="A34">
        <v>16</v>
      </c>
      <c r="B34">
        <v>289.14999999999998</v>
      </c>
      <c r="C34">
        <v>288.65202499999998</v>
      </c>
      <c r="D34">
        <v>133.87</v>
      </c>
      <c r="E34">
        <v>16.847975000000019</v>
      </c>
      <c r="F34">
        <v>14.878594786613807</v>
      </c>
      <c r="G34">
        <v>98.673787271924994</v>
      </c>
      <c r="H34">
        <v>14.808776769106911</v>
      </c>
      <c r="I34">
        <v>2.3339367750018231E-3</v>
      </c>
    </row>
    <row r="35" spans="1:9" x14ac:dyDescent="0.25">
      <c r="A35">
        <v>16.5</v>
      </c>
      <c r="B35">
        <v>289.64999999999998</v>
      </c>
      <c r="C35">
        <v>289.21377499999994</v>
      </c>
      <c r="D35">
        <v>189.3</v>
      </c>
      <c r="E35">
        <v>16.286225000000059</v>
      </c>
      <c r="F35">
        <v>15.326946729521371</v>
      </c>
      <c r="G35">
        <v>365.21584334663595</v>
      </c>
      <c r="H35">
        <v>54.810908207637716</v>
      </c>
      <c r="I35">
        <v>8.6384713829925509E-3</v>
      </c>
    </row>
    <row r="36" spans="1:9" x14ac:dyDescent="0.25">
      <c r="A36">
        <v>17</v>
      </c>
      <c r="B36">
        <v>290.14999999999998</v>
      </c>
      <c r="C36">
        <v>289.77552500000002</v>
      </c>
      <c r="D36">
        <v>394.46</v>
      </c>
      <c r="E36">
        <v>15.724474999999984</v>
      </c>
      <c r="F36">
        <v>15.807333027016814</v>
      </c>
      <c r="G36">
        <v>1973.5825545172711</v>
      </c>
      <c r="H36">
        <v>296.19156508818446</v>
      </c>
      <c r="I36">
        <v>4.6681261861329981E-2</v>
      </c>
    </row>
    <row r="37" spans="1:9" x14ac:dyDescent="0.25">
      <c r="A37">
        <v>17.5</v>
      </c>
      <c r="B37">
        <v>290.64999999999998</v>
      </c>
      <c r="C37">
        <v>290.33727499999998</v>
      </c>
      <c r="D37">
        <v>1503.12</v>
      </c>
      <c r="E37">
        <v>15.162725000000023</v>
      </c>
      <c r="F37">
        <v>16.323314114052696</v>
      </c>
      <c r="G37">
        <v>4878.202047174349</v>
      </c>
      <c r="H37">
        <v>732.11140616429248</v>
      </c>
      <c r="I37">
        <v>0.11538439405810472</v>
      </c>
    </row>
    <row r="38" spans="1:9" x14ac:dyDescent="0.25">
      <c r="A38">
        <v>18</v>
      </c>
      <c r="B38">
        <v>291.14999999999998</v>
      </c>
      <c r="C38">
        <v>290.89902499999994</v>
      </c>
      <c r="D38">
        <v>4243.45</v>
      </c>
      <c r="E38">
        <v>14.600975000000062</v>
      </c>
      <c r="F38">
        <v>16.878998354561876</v>
      </c>
      <c r="G38">
        <v>8178.4601691121861</v>
      </c>
      <c r="H38">
        <v>1227.4079500531568</v>
      </c>
      <c r="I38">
        <v>0.19344558954624771</v>
      </c>
    </row>
    <row r="39" spans="1:9" x14ac:dyDescent="0.25">
      <c r="A39">
        <v>18.3</v>
      </c>
      <c r="B39">
        <v>291.45</v>
      </c>
      <c r="C39">
        <v>291.23607500000003</v>
      </c>
      <c r="D39">
        <v>7000</v>
      </c>
      <c r="E39">
        <v>14.263924999999972</v>
      </c>
      <c r="F39">
        <v>17.233417800500241</v>
      </c>
      <c r="G39">
        <v>10658.596647382436</v>
      </c>
      <c r="H39">
        <v>1599.6221771447829</v>
      </c>
      <c r="I39">
        <v>0.25210840054899719</v>
      </c>
    </row>
    <row r="40" spans="1:9" x14ac:dyDescent="0.25">
      <c r="A40">
        <v>18.600000000000001</v>
      </c>
      <c r="B40">
        <v>291.75</v>
      </c>
      <c r="C40">
        <v>291.573125</v>
      </c>
      <c r="D40">
        <v>10592.48</v>
      </c>
      <c r="E40">
        <v>13.926874999999995</v>
      </c>
      <c r="F40">
        <v>17.604992146479383</v>
      </c>
      <c r="G40">
        <v>11180.537012313491</v>
      </c>
      <c r="H40">
        <v>1677.9540073577027</v>
      </c>
      <c r="I40">
        <v>0.26445388607002435</v>
      </c>
    </row>
    <row r="41" spans="1:9" x14ac:dyDescent="0.25">
      <c r="A41">
        <v>18.899999999999999</v>
      </c>
      <c r="B41">
        <v>292.04999999999995</v>
      </c>
      <c r="C41">
        <v>291.91017499999998</v>
      </c>
      <c r="D41">
        <v>14360.88</v>
      </c>
      <c r="E41">
        <v>13.589825000000019</v>
      </c>
      <c r="F41">
        <v>17.994997801664088</v>
      </c>
      <c r="G41">
        <v>20444.711467142799</v>
      </c>
      <c r="H41">
        <v>3068.3039193719142</v>
      </c>
      <c r="I41">
        <v>0.48357993816502237</v>
      </c>
    </row>
    <row r="42" spans="1:9" x14ac:dyDescent="0.25">
      <c r="A42">
        <v>19.2</v>
      </c>
      <c r="B42">
        <v>292.34999999999997</v>
      </c>
      <c r="C42">
        <v>292.24722499999996</v>
      </c>
      <c r="D42">
        <v>21251.77</v>
      </c>
      <c r="E42">
        <v>13.252775000000042</v>
      </c>
      <c r="F42">
        <v>18.404841023860985</v>
      </c>
      <c r="G42">
        <v>20885.803293281388</v>
      </c>
      <c r="H42">
        <v>3134.50215264701</v>
      </c>
      <c r="I42">
        <v>0.4940131085402561</v>
      </c>
    </row>
    <row r="43" spans="1:9" x14ac:dyDescent="0.25">
      <c r="A43">
        <v>19.5</v>
      </c>
      <c r="B43">
        <v>292.64999999999998</v>
      </c>
      <c r="C43">
        <v>292.58427499999993</v>
      </c>
      <c r="D43">
        <v>28291.33</v>
      </c>
      <c r="E43">
        <v>12.915725000000066</v>
      </c>
      <c r="F43">
        <v>18.836074862231804</v>
      </c>
      <c r="G43">
        <v>25366.177125048835</v>
      </c>
      <c r="H43">
        <v>3806.9082470228982</v>
      </c>
      <c r="I43">
        <v>0.5999876489002075</v>
      </c>
    </row>
    <row r="44" spans="1:9" x14ac:dyDescent="0.25">
      <c r="A44">
        <v>19.8</v>
      </c>
      <c r="B44">
        <v>292.95</v>
      </c>
      <c r="C44">
        <v>292.92132500000002</v>
      </c>
      <c r="D44">
        <v>36841</v>
      </c>
      <c r="E44">
        <v>12.578674999999976</v>
      </c>
      <c r="F44">
        <v>19.290418823922266</v>
      </c>
      <c r="G44">
        <v>25150.778816201127</v>
      </c>
      <c r="H44">
        <v>3774.5816731641444</v>
      </c>
      <c r="I44">
        <v>0.59489282029180057</v>
      </c>
    </row>
    <row r="45" spans="1:9" x14ac:dyDescent="0.25">
      <c r="A45">
        <v>20.100000000000001</v>
      </c>
      <c r="B45">
        <v>293.25</v>
      </c>
      <c r="C45">
        <v>293.258375</v>
      </c>
      <c r="D45">
        <v>45318.07</v>
      </c>
      <c r="E45">
        <v>12.241624999999999</v>
      </c>
      <c r="F45">
        <v>19.769781789590844</v>
      </c>
      <c r="G45">
        <v>22723.305147605792</v>
      </c>
      <c r="H45">
        <v>3410.2709816929823</v>
      </c>
      <c r="I45">
        <v>0.53747564576022944</v>
      </c>
    </row>
    <row r="46" spans="1:9" x14ac:dyDescent="0.25">
      <c r="A46">
        <v>20.399999999999999</v>
      </c>
      <c r="B46">
        <v>293.54999999999995</v>
      </c>
      <c r="C46">
        <v>293.59542499999998</v>
      </c>
      <c r="D46">
        <v>52976.959999999999</v>
      </c>
      <c r="E46">
        <v>11.904575000000023</v>
      </c>
      <c r="F46">
        <v>20.276288821734465</v>
      </c>
      <c r="G46">
        <v>17382.940216586281</v>
      </c>
      <c r="H46">
        <v>2608.7990374663486</v>
      </c>
      <c r="I46">
        <v>0.41115968638504047</v>
      </c>
    </row>
    <row r="47" spans="1:9" x14ac:dyDescent="0.25">
      <c r="A47">
        <v>20.7</v>
      </c>
      <c r="B47">
        <v>293.84999999999997</v>
      </c>
      <c r="C47">
        <v>293.93247499999995</v>
      </c>
      <c r="D47">
        <v>58835.88</v>
      </c>
      <c r="E47">
        <v>11.567525000000046</v>
      </c>
      <c r="F47">
        <v>20.812312659795342</v>
      </c>
      <c r="G47">
        <v>10933.748701973765</v>
      </c>
      <c r="H47">
        <v>1640.916480998502</v>
      </c>
      <c r="I47">
        <v>0.25861658794792891</v>
      </c>
    </row>
    <row r="48" spans="1:9" x14ac:dyDescent="0.25">
      <c r="A48">
        <v>21</v>
      </c>
      <c r="B48">
        <v>294.14999999999998</v>
      </c>
      <c r="C48">
        <v>294.26952499999993</v>
      </c>
      <c r="D48">
        <v>62521.1</v>
      </c>
      <c r="E48">
        <v>11.230475000000069</v>
      </c>
      <c r="F48">
        <v>21.380510886672081</v>
      </c>
      <c r="G48">
        <v>2822.6079216725884</v>
      </c>
      <c r="H48">
        <v>423.61169845008135</v>
      </c>
      <c r="I48">
        <v>6.6763307783540407E-2</v>
      </c>
    </row>
    <row r="49" spans="1:9" x14ac:dyDescent="0.25">
      <c r="A49">
        <v>21.3</v>
      </c>
      <c r="B49">
        <v>294.45</v>
      </c>
      <c r="C49">
        <v>294.60657500000002</v>
      </c>
      <c r="D49">
        <v>63472.46</v>
      </c>
      <c r="E49">
        <v>10.893424999999979</v>
      </c>
      <c r="F49">
        <v>21.983869994974071</v>
      </c>
      <c r="G49">
        <v>2295.149087672617</v>
      </c>
      <c r="H49">
        <v>344.45166675824612</v>
      </c>
      <c r="I49">
        <v>5.4287293595703723E-2</v>
      </c>
    </row>
    <row r="50" spans="1:9" x14ac:dyDescent="0.25">
      <c r="A50">
        <v>21.6</v>
      </c>
      <c r="B50">
        <v>294.75</v>
      </c>
      <c r="C50">
        <v>294.943625</v>
      </c>
      <c r="D50">
        <v>64246.04</v>
      </c>
      <c r="E50">
        <v>10.556375000000003</v>
      </c>
      <c r="F50">
        <v>22.62575789511077</v>
      </c>
      <c r="G50">
        <v>1489.8976412996089</v>
      </c>
      <c r="H50">
        <v>223.60104125751371</v>
      </c>
      <c r="I50">
        <v>3.5240634743600383E-2</v>
      </c>
    </row>
    <row r="51" spans="1:9" x14ac:dyDescent="0.25">
      <c r="A51">
        <v>21.9</v>
      </c>
      <c r="B51">
        <v>295.04999999999995</v>
      </c>
      <c r="C51">
        <v>295.28067499999997</v>
      </c>
      <c r="D51">
        <v>64748.21</v>
      </c>
      <c r="E51">
        <v>10.219325000000026</v>
      </c>
      <c r="F51">
        <v>23.309986814197554</v>
      </c>
      <c r="G51">
        <v>2388.7553775405827</v>
      </c>
      <c r="H51">
        <v>358.49992302937659</v>
      </c>
      <c r="I51">
        <v>5.6501368562667978E-2</v>
      </c>
    </row>
    <row r="52" spans="1:9" x14ac:dyDescent="0.25">
      <c r="A52">
        <v>22.2</v>
      </c>
      <c r="B52">
        <v>295.34999999999997</v>
      </c>
      <c r="C52">
        <v>295.61772499999995</v>
      </c>
      <c r="D52">
        <v>65553.34</v>
      </c>
      <c r="E52">
        <v>9.8822750000000497</v>
      </c>
      <c r="F52">
        <v>24.04088906653568</v>
      </c>
      <c r="G52">
        <v>1816.3773920784722</v>
      </c>
      <c r="H52">
        <v>272.598509405708</v>
      </c>
      <c r="I52">
        <v>4.2962879097476731E-2</v>
      </c>
    </row>
    <row r="53" spans="1:9" x14ac:dyDescent="0.25">
      <c r="A53">
        <v>22.5</v>
      </c>
      <c r="B53">
        <v>295.64999999999998</v>
      </c>
      <c r="C53">
        <v>295.95477499999993</v>
      </c>
      <c r="D53">
        <v>66165.55</v>
      </c>
      <c r="E53">
        <v>9.5452250000000731</v>
      </c>
      <c r="F53">
        <v>24.8234088772133</v>
      </c>
      <c r="G53">
        <v>2471.9537160655291</v>
      </c>
      <c r="H53">
        <v>370.98617350014445</v>
      </c>
      <c r="I53">
        <v>5.8469263656907175E-2</v>
      </c>
    </row>
    <row r="54" spans="1:9" x14ac:dyDescent="0.25">
      <c r="A54">
        <v>23</v>
      </c>
      <c r="B54">
        <v>296.14999999999998</v>
      </c>
      <c r="C54">
        <v>296.516525</v>
      </c>
      <c r="D54">
        <v>67554.17</v>
      </c>
      <c r="E54">
        <v>8.9834749999999985</v>
      </c>
      <c r="F54">
        <v>26.258094223003908</v>
      </c>
      <c r="G54">
        <v>1878.4690698710626</v>
      </c>
      <c r="H54">
        <v>281.9171118539532</v>
      </c>
      <c r="I54">
        <v>4.443153712944551E-2</v>
      </c>
    </row>
    <row r="55" spans="1:9" x14ac:dyDescent="0.25">
      <c r="A55">
        <v>23.5</v>
      </c>
      <c r="B55">
        <v>296.64999999999998</v>
      </c>
      <c r="C55">
        <v>297.07827499999996</v>
      </c>
      <c r="D55">
        <v>68609.399999999994</v>
      </c>
      <c r="E55">
        <v>8.4217250000000377</v>
      </c>
      <c r="F55">
        <v>27.884173729253689</v>
      </c>
      <c r="G55">
        <v>2478.8963061862055</v>
      </c>
      <c r="H55">
        <v>372.02810439323133</v>
      </c>
      <c r="I55">
        <v>5.8633477140998515E-2</v>
      </c>
    </row>
    <row r="56" spans="1:9" x14ac:dyDescent="0.25">
      <c r="A56">
        <v>24</v>
      </c>
      <c r="B56">
        <v>297.14999999999998</v>
      </c>
      <c r="C56">
        <v>297.64002499999992</v>
      </c>
      <c r="D56">
        <v>70001.919999999998</v>
      </c>
      <c r="E56">
        <v>7.8599750000000768</v>
      </c>
      <c r="F56">
        <v>29.742684041615636</v>
      </c>
      <c r="G56">
        <v>3207.2452158429178</v>
      </c>
      <c r="H56">
        <v>481.33734154052718</v>
      </c>
      <c r="I56">
        <v>7.5861155861747784E-2</v>
      </c>
    </row>
    <row r="57" spans="1:9" x14ac:dyDescent="0.25">
      <c r="A57">
        <v>24.5</v>
      </c>
      <c r="B57">
        <v>297.64999999999998</v>
      </c>
      <c r="C57">
        <v>298.201775</v>
      </c>
      <c r="D57">
        <v>71803.59</v>
      </c>
      <c r="E57">
        <v>7.2982250000000022</v>
      </c>
      <c r="F57">
        <v>31.887296294646976</v>
      </c>
      <c r="G57">
        <v>9367.1918113046195</v>
      </c>
      <c r="H57">
        <v>1405.8105634958686</v>
      </c>
      <c r="I57">
        <v>0.22156272756260331</v>
      </c>
    </row>
    <row r="58" spans="1:9" x14ac:dyDescent="0.25">
      <c r="A58">
        <v>25</v>
      </c>
      <c r="B58">
        <v>298.14999999999998</v>
      </c>
      <c r="C58">
        <v>298.76352499999996</v>
      </c>
      <c r="D58">
        <v>77065.61</v>
      </c>
      <c r="E58">
        <v>6.7364750000000413</v>
      </c>
      <c r="F58">
        <v>34.389584018347676</v>
      </c>
      <c r="G58">
        <v>30260.703159770674</v>
      </c>
      <c r="H58">
        <v>4541.4695265958826</v>
      </c>
      <c r="I58">
        <v>0.71575815517620822</v>
      </c>
    </row>
    <row r="59" spans="1:9" x14ac:dyDescent="0.25">
      <c r="A59">
        <v>25.3</v>
      </c>
      <c r="B59">
        <v>298.45</v>
      </c>
      <c r="C59">
        <v>299.10057499999994</v>
      </c>
      <c r="D59">
        <v>87264.98</v>
      </c>
      <c r="E59">
        <v>6.3994250000000648</v>
      </c>
      <c r="F59">
        <v>36.101824617055094</v>
      </c>
      <c r="G59">
        <v>42277.832171288319</v>
      </c>
      <c r="H59">
        <v>6344.9776907925634</v>
      </c>
      <c r="I59">
        <v>1</v>
      </c>
    </row>
    <row r="60" spans="1:9" x14ac:dyDescent="0.25">
      <c r="A60">
        <v>25.6</v>
      </c>
      <c r="B60">
        <v>298.75</v>
      </c>
      <c r="C60">
        <v>299.43762500000003</v>
      </c>
      <c r="D60">
        <v>101353.49</v>
      </c>
      <c r="E60">
        <v>6.0623749999999745</v>
      </c>
      <c r="F60">
        <v>38.004456174354267</v>
      </c>
      <c r="G60">
        <v>34996.182564409297</v>
      </c>
      <c r="H60">
        <v>5252.1613864790124</v>
      </c>
      <c r="I60">
        <v>0.82776672234807414</v>
      </c>
    </row>
    <row r="61" spans="1:9" x14ac:dyDescent="0.25">
      <c r="A61">
        <v>25.9</v>
      </c>
      <c r="B61">
        <v>299.04999999999995</v>
      </c>
      <c r="C61">
        <v>299.77467499999989</v>
      </c>
      <c r="D61">
        <v>117993.26</v>
      </c>
      <c r="E61">
        <v>5.7253250000001117</v>
      </c>
      <c r="F61">
        <v>40.131103649137081</v>
      </c>
      <c r="G61">
        <v>21117.391089352794</v>
      </c>
      <c r="H61">
        <v>3169.2584143583376</v>
      </c>
      <c r="I61">
        <v>0.49949086802265169</v>
      </c>
    </row>
    <row r="62" spans="1:9" x14ac:dyDescent="0.25">
      <c r="A62">
        <v>26.2</v>
      </c>
      <c r="B62">
        <v>299.34999999999997</v>
      </c>
      <c r="C62">
        <v>300.11172499999998</v>
      </c>
      <c r="D62">
        <v>130014.21</v>
      </c>
      <c r="E62">
        <v>5.3882750000000215</v>
      </c>
      <c r="F62">
        <v>42.523805299469522</v>
      </c>
      <c r="G62">
        <v>11106.156356623176</v>
      </c>
      <c r="H62">
        <v>1666.7910981747177</v>
      </c>
      <c r="I62">
        <v>0.26269455613586495</v>
      </c>
    </row>
    <row r="63" spans="1:9" x14ac:dyDescent="0.25">
      <c r="A63">
        <v>26.5</v>
      </c>
      <c r="B63">
        <v>299.64999999999998</v>
      </c>
      <c r="C63">
        <v>300.44877499999996</v>
      </c>
      <c r="D63">
        <v>136739.88</v>
      </c>
      <c r="E63">
        <v>5.0512250000000449</v>
      </c>
      <c r="F63">
        <v>45.23581962791166</v>
      </c>
      <c r="G63">
        <v>4994.2797804480069</v>
      </c>
      <c r="H63">
        <v>749.53213447966971</v>
      </c>
      <c r="I63">
        <v>0.11812998737053781</v>
      </c>
    </row>
    <row r="64" spans="1:9" x14ac:dyDescent="0.25">
      <c r="A64">
        <v>26.8</v>
      </c>
      <c r="B64">
        <v>299.95</v>
      </c>
      <c r="C64">
        <v>300.78582499999993</v>
      </c>
      <c r="D64">
        <v>139346.10999999999</v>
      </c>
      <c r="E64">
        <v>4.7141750000000684</v>
      </c>
      <c r="F64">
        <v>48.33563645812827</v>
      </c>
      <c r="G64">
        <v>3856.9203382286728</v>
      </c>
      <c r="H64">
        <v>578.83936437603074</v>
      </c>
      <c r="I64">
        <v>9.1227958959730682E-2</v>
      </c>
    </row>
    <row r="65" spans="1:9" x14ac:dyDescent="0.25">
      <c r="A65">
        <v>27.1</v>
      </c>
      <c r="B65">
        <v>300.25</v>
      </c>
      <c r="C65">
        <v>301.12287500000002</v>
      </c>
      <c r="D65">
        <v>141244.20000000001</v>
      </c>
      <c r="E65">
        <v>4.3771249999999782</v>
      </c>
      <c r="F65">
        <v>51.912841191421563</v>
      </c>
      <c r="G65">
        <v>3068.4989948284524</v>
      </c>
      <c r="H65">
        <v>460.51456913696921</v>
      </c>
      <c r="I65">
        <v>7.2579383502835521E-2</v>
      </c>
    </row>
    <row r="67" spans="1:9" x14ac:dyDescent="0.25">
      <c r="A67" t="s">
        <v>52</v>
      </c>
    </row>
    <row r="68" spans="1:9" x14ac:dyDescent="0.25">
      <c r="A68" t="s">
        <v>14</v>
      </c>
      <c r="B68" t="s">
        <v>15</v>
      </c>
      <c r="C68" t="s">
        <v>16</v>
      </c>
      <c r="D68" t="s">
        <v>17</v>
      </c>
      <c r="E68" t="s">
        <v>18</v>
      </c>
      <c r="F68" t="s">
        <v>19</v>
      </c>
      <c r="G68" t="s">
        <v>20</v>
      </c>
      <c r="H68" t="s">
        <v>21</v>
      </c>
      <c r="I68" t="s">
        <v>22</v>
      </c>
    </row>
    <row r="69" spans="1:9" x14ac:dyDescent="0.25">
      <c r="A69">
        <v>0</v>
      </c>
      <c r="B69">
        <v>273.14999999999998</v>
      </c>
      <c r="C69">
        <v>270.67602499999998</v>
      </c>
      <c r="D69">
        <v>0</v>
      </c>
      <c r="E69">
        <v>34.823975000000019</v>
      </c>
      <c r="F69">
        <v>8.1687708827036509</v>
      </c>
      <c r="G69">
        <v>0</v>
      </c>
      <c r="H69">
        <v>0</v>
      </c>
      <c r="I69">
        <v>0</v>
      </c>
    </row>
    <row r="70" spans="1:9" x14ac:dyDescent="0.25">
      <c r="A70">
        <v>5</v>
      </c>
      <c r="B70">
        <v>278.14999999999998</v>
      </c>
      <c r="C70">
        <v>276.29352499999993</v>
      </c>
      <c r="D70">
        <v>0</v>
      </c>
      <c r="E70">
        <v>29.206475000000069</v>
      </c>
      <c r="F70">
        <v>9.378337269389732</v>
      </c>
      <c r="G70">
        <v>0</v>
      </c>
      <c r="H70">
        <v>0</v>
      </c>
      <c r="I70">
        <v>0</v>
      </c>
    </row>
    <row r="71" spans="1:9" x14ac:dyDescent="0.25">
      <c r="A71">
        <v>10</v>
      </c>
      <c r="B71">
        <v>283.14999999999998</v>
      </c>
      <c r="C71">
        <v>281.911025</v>
      </c>
      <c r="D71">
        <v>0</v>
      </c>
      <c r="E71">
        <v>23.588975000000005</v>
      </c>
      <c r="F71">
        <v>11.163998138961102</v>
      </c>
      <c r="G71">
        <v>0</v>
      </c>
      <c r="H71">
        <v>0</v>
      </c>
      <c r="I71">
        <v>0</v>
      </c>
    </row>
    <row r="72" spans="1:9" x14ac:dyDescent="0.25">
      <c r="A72">
        <v>15</v>
      </c>
      <c r="B72">
        <v>288.14999999999998</v>
      </c>
      <c r="C72">
        <v>287.52852499999995</v>
      </c>
      <c r="D72">
        <v>0</v>
      </c>
      <c r="E72">
        <v>17.971475000000055</v>
      </c>
      <c r="F72">
        <v>14.065978056892899</v>
      </c>
      <c r="G72">
        <v>68.28660436136856</v>
      </c>
      <c r="H72">
        <v>10.248325398933494</v>
      </c>
      <c r="I72">
        <v>1.5416570938261824E-3</v>
      </c>
    </row>
    <row r="73" spans="1:9" x14ac:dyDescent="0.25">
      <c r="A73">
        <v>16</v>
      </c>
      <c r="B73">
        <v>289.14999999999998</v>
      </c>
      <c r="C73">
        <v>288.65202499999998</v>
      </c>
      <c r="D73">
        <v>76.72</v>
      </c>
      <c r="E73">
        <v>16.847975000000019</v>
      </c>
      <c r="F73">
        <v>14.878594786613807</v>
      </c>
      <c r="G73">
        <v>105.153538050731</v>
      </c>
      <c r="H73">
        <v>15.781245602580853</v>
      </c>
      <c r="I73">
        <v>2.3739750920832273E-3</v>
      </c>
    </row>
    <row r="74" spans="1:9" x14ac:dyDescent="0.25">
      <c r="A74">
        <v>17</v>
      </c>
      <c r="B74">
        <v>290.14999999999998</v>
      </c>
      <c r="C74">
        <v>289.77552500000002</v>
      </c>
      <c r="D74">
        <v>194.86</v>
      </c>
      <c r="E74">
        <v>15.724474999999984</v>
      </c>
      <c r="F74">
        <v>15.807333027016814</v>
      </c>
      <c r="G74">
        <v>591.79350244774912</v>
      </c>
      <c r="H74">
        <v>88.815257967200068</v>
      </c>
      <c r="I74">
        <v>1.3360492290709798E-2</v>
      </c>
    </row>
    <row r="75" spans="1:9" x14ac:dyDescent="0.25">
      <c r="A75">
        <v>17.5</v>
      </c>
      <c r="B75">
        <v>290.64999999999998</v>
      </c>
      <c r="C75">
        <v>290.33727499999998</v>
      </c>
      <c r="D75">
        <v>527.29999999999995</v>
      </c>
      <c r="E75">
        <v>15.162725000000023</v>
      </c>
      <c r="F75">
        <v>16.323314114052696</v>
      </c>
      <c r="G75">
        <v>2016.7868268804255</v>
      </c>
      <c r="H75">
        <v>302.67558118391293</v>
      </c>
      <c r="I75">
        <v>4.5531532098766266E-2</v>
      </c>
    </row>
    <row r="76" spans="1:9" x14ac:dyDescent="0.25">
      <c r="A76">
        <v>18</v>
      </c>
      <c r="B76">
        <v>291.14999999999998</v>
      </c>
      <c r="C76">
        <v>290.89902499999994</v>
      </c>
      <c r="D76">
        <v>1660.23</v>
      </c>
      <c r="E76">
        <v>14.600975000000062</v>
      </c>
      <c r="F76">
        <v>16.878998354561876</v>
      </c>
      <c r="G76">
        <v>3653.7427681348058</v>
      </c>
      <c r="H76">
        <v>548.34685604939716</v>
      </c>
      <c r="I76">
        <v>8.2487898031985932E-2</v>
      </c>
    </row>
    <row r="77" spans="1:9" x14ac:dyDescent="0.25">
      <c r="A77">
        <v>18.5</v>
      </c>
      <c r="B77">
        <v>291.64999999999998</v>
      </c>
      <c r="C77">
        <v>291.46077500000001</v>
      </c>
      <c r="D77">
        <v>3712.72</v>
      </c>
      <c r="E77">
        <v>14.039224999999988</v>
      </c>
      <c r="F77">
        <v>17.47915166257398</v>
      </c>
      <c r="G77">
        <v>7368.8473520254365</v>
      </c>
      <c r="H77">
        <v>1105.902778222616</v>
      </c>
      <c r="I77">
        <v>0.16636111723251923</v>
      </c>
    </row>
    <row r="78" spans="1:9" x14ac:dyDescent="0.25">
      <c r="A78">
        <v>19</v>
      </c>
      <c r="B78">
        <v>292.14999999999998</v>
      </c>
      <c r="C78">
        <v>292.02252499999997</v>
      </c>
      <c r="D78">
        <v>7852.17</v>
      </c>
      <c r="E78">
        <v>13.477475000000027</v>
      </c>
      <c r="F78">
        <v>18.129334537812131</v>
      </c>
      <c r="G78">
        <v>11964.788607032429</v>
      </c>
      <c r="H78">
        <v>1795.6530145418858</v>
      </c>
      <c r="I78">
        <v>0.27012034651114342</v>
      </c>
    </row>
    <row r="79" spans="1:9" x14ac:dyDescent="0.25">
      <c r="A79">
        <v>19.5</v>
      </c>
      <c r="B79">
        <v>292.64999999999998</v>
      </c>
      <c r="C79">
        <v>292.58427499999993</v>
      </c>
      <c r="D79">
        <v>14573.39</v>
      </c>
      <c r="E79">
        <v>12.915725000000066</v>
      </c>
      <c r="F79">
        <v>18.836074862231804</v>
      </c>
      <c r="G79">
        <v>16735.89675122163</v>
      </c>
      <c r="H79">
        <v>2511.6919687765799</v>
      </c>
      <c r="I79">
        <v>0.37783419148396941</v>
      </c>
    </row>
    <row r="80" spans="1:9" x14ac:dyDescent="0.25">
      <c r="A80">
        <v>20</v>
      </c>
      <c r="B80">
        <v>293.14999999999998</v>
      </c>
      <c r="C80">
        <v>293.14602500000001</v>
      </c>
      <c r="D80">
        <v>23974.78</v>
      </c>
      <c r="E80">
        <v>12.353974999999991</v>
      </c>
      <c r="F80">
        <v>19.607087840148626</v>
      </c>
      <c r="G80">
        <v>17722.830440588688</v>
      </c>
      <c r="H80">
        <v>2659.8091242625765</v>
      </c>
      <c r="I80">
        <v>0.40011547692169619</v>
      </c>
    </row>
    <row r="81" spans="1:9" x14ac:dyDescent="0.25">
      <c r="A81">
        <v>20.5</v>
      </c>
      <c r="B81">
        <v>293.64999999999998</v>
      </c>
      <c r="C81">
        <v>293.70777499999997</v>
      </c>
      <c r="D81">
        <v>33930.58</v>
      </c>
      <c r="E81">
        <v>11.79222500000003</v>
      </c>
      <c r="F81">
        <v>20.451558802516015</v>
      </c>
      <c r="G81">
        <v>15836.350689809735</v>
      </c>
      <c r="H81">
        <v>2376.6897844551486</v>
      </c>
      <c r="I81">
        <v>0.35752579308330745</v>
      </c>
    </row>
    <row r="82" spans="1:9" x14ac:dyDescent="0.25">
      <c r="A82">
        <v>21</v>
      </c>
      <c r="B82">
        <v>294.14999999999998</v>
      </c>
      <c r="C82">
        <v>294.26952499999993</v>
      </c>
      <c r="D82">
        <v>42826.65</v>
      </c>
      <c r="E82">
        <v>11.230475000000069</v>
      </c>
      <c r="F82">
        <v>21.380510886672081</v>
      </c>
      <c r="G82">
        <v>6363.3110814410711</v>
      </c>
      <c r="H82">
        <v>954.99378226720364</v>
      </c>
      <c r="I82">
        <v>0.14365985482324217</v>
      </c>
    </row>
    <row r="83" spans="1:9" x14ac:dyDescent="0.25">
      <c r="A83">
        <v>21.5</v>
      </c>
      <c r="B83">
        <v>294.64999999999998</v>
      </c>
      <c r="C83">
        <v>294.83127500000001</v>
      </c>
      <c r="D83">
        <v>46401.24</v>
      </c>
      <c r="E83">
        <v>10.668724999999995</v>
      </c>
      <c r="F83">
        <v>22.407288874724966</v>
      </c>
      <c r="G83">
        <v>1194.6773475746281</v>
      </c>
      <c r="H83">
        <v>179.29493374554119</v>
      </c>
      <c r="I83">
        <v>2.6971363197022813E-2</v>
      </c>
    </row>
    <row r="84" spans="1:9" x14ac:dyDescent="0.25">
      <c r="A84">
        <v>22</v>
      </c>
      <c r="B84">
        <v>295.14999999999998</v>
      </c>
      <c r="C84">
        <v>295.39302499999997</v>
      </c>
      <c r="D84">
        <v>47072.35</v>
      </c>
      <c r="E84">
        <v>10.106975000000034</v>
      </c>
      <c r="F84">
        <v>23.548204383606297</v>
      </c>
      <c r="G84">
        <v>1011.3573653761357</v>
      </c>
      <c r="H84">
        <v>151.78261493474253</v>
      </c>
      <c r="I84">
        <v>2.2832681040551746E-2</v>
      </c>
    </row>
    <row r="85" spans="1:9" x14ac:dyDescent="0.25">
      <c r="A85">
        <v>22.5</v>
      </c>
      <c r="B85">
        <v>295.64999999999998</v>
      </c>
      <c r="C85">
        <v>295.95477499999993</v>
      </c>
      <c r="D85">
        <v>47640.480000000003</v>
      </c>
      <c r="E85">
        <v>9.5452250000000731</v>
      </c>
      <c r="F85">
        <v>24.8234088772133</v>
      </c>
      <c r="G85">
        <v>784.26346239419524</v>
      </c>
      <c r="H85">
        <v>117.70078826260843</v>
      </c>
      <c r="I85">
        <v>1.7705746852345949E-2</v>
      </c>
    </row>
    <row r="86" spans="1:9" x14ac:dyDescent="0.25">
      <c r="A86">
        <v>23</v>
      </c>
      <c r="B86">
        <v>296.14999999999998</v>
      </c>
      <c r="C86">
        <v>296.516525</v>
      </c>
      <c r="D86">
        <v>48081.04</v>
      </c>
      <c r="E86">
        <v>8.9834749999999985</v>
      </c>
      <c r="F86">
        <v>26.258094223003908</v>
      </c>
      <c r="G86">
        <v>1165.945705385041</v>
      </c>
      <c r="H86">
        <v>174.98294281908662</v>
      </c>
      <c r="I86">
        <v>2.6322709769119886E-2</v>
      </c>
    </row>
    <row r="87" spans="1:9" x14ac:dyDescent="0.25">
      <c r="A87">
        <v>23.5</v>
      </c>
      <c r="B87">
        <v>296.64999999999998</v>
      </c>
      <c r="C87">
        <v>297.07827499999996</v>
      </c>
      <c r="D87">
        <v>48736.01</v>
      </c>
      <c r="E87">
        <v>8.4217250000000377</v>
      </c>
      <c r="F87">
        <v>27.884173729253689</v>
      </c>
      <c r="G87">
        <v>819.5104583890211</v>
      </c>
      <c r="H87">
        <v>122.99059125791206</v>
      </c>
      <c r="I87">
        <v>1.8501492693271483E-2</v>
      </c>
    </row>
    <row r="88" spans="1:9" x14ac:dyDescent="0.25">
      <c r="A88">
        <v>24</v>
      </c>
      <c r="B88">
        <v>297.14999999999998</v>
      </c>
      <c r="C88">
        <v>297.64002499999992</v>
      </c>
      <c r="D88">
        <v>49196.37</v>
      </c>
      <c r="E88">
        <v>7.8599750000000768</v>
      </c>
      <c r="F88">
        <v>29.742684041615636</v>
      </c>
      <c r="G88">
        <v>1240.8010680906173</v>
      </c>
      <c r="H88">
        <v>186.21709513982972</v>
      </c>
      <c r="I88">
        <v>2.8012664951475807E-2</v>
      </c>
    </row>
    <row r="89" spans="1:9" x14ac:dyDescent="0.25">
      <c r="A89">
        <v>24.5</v>
      </c>
      <c r="B89">
        <v>297.64999999999998</v>
      </c>
      <c r="C89">
        <v>298.201775</v>
      </c>
      <c r="D89">
        <v>49893.39</v>
      </c>
      <c r="E89">
        <v>7.2982250000000022</v>
      </c>
      <c r="F89">
        <v>31.887296294646976</v>
      </c>
      <c r="G89">
        <v>1595.1935914553951</v>
      </c>
      <c r="H89">
        <v>239.40365980149355</v>
      </c>
      <c r="I89">
        <v>3.6013527679295901E-2</v>
      </c>
    </row>
    <row r="90" spans="1:9" x14ac:dyDescent="0.25">
      <c r="A90">
        <v>24.8</v>
      </c>
      <c r="B90">
        <v>297.95</v>
      </c>
      <c r="C90">
        <v>298.53882499999997</v>
      </c>
      <c r="D90">
        <v>50431.05</v>
      </c>
      <c r="E90">
        <v>6.9611750000000256</v>
      </c>
      <c r="F90">
        <v>33.34020607153235</v>
      </c>
      <c r="G90">
        <v>2094.8820649756522</v>
      </c>
      <c r="H90">
        <v>314.39596792143016</v>
      </c>
      <c r="I90">
        <v>4.7294631595798248E-2</v>
      </c>
    </row>
    <row r="91" spans="1:9" x14ac:dyDescent="0.25">
      <c r="A91">
        <v>25.1</v>
      </c>
      <c r="B91">
        <v>298.25</v>
      </c>
      <c r="C91">
        <v>298.87587499999995</v>
      </c>
      <c r="D91">
        <v>51137.13</v>
      </c>
      <c r="E91">
        <v>6.6241250000000491</v>
      </c>
      <c r="F91">
        <v>34.940970316834054</v>
      </c>
      <c r="G91">
        <v>8243.0203233947432</v>
      </c>
      <c r="H91">
        <v>1237.0970168193364</v>
      </c>
      <c r="I91">
        <v>0.18609668579895125</v>
      </c>
    </row>
    <row r="92" spans="1:9" x14ac:dyDescent="0.25">
      <c r="A92">
        <v>25.4</v>
      </c>
      <c r="B92">
        <v>298.54999999999995</v>
      </c>
      <c r="C92">
        <v>299.21292499999993</v>
      </c>
      <c r="D92">
        <v>53915.44</v>
      </c>
      <c r="E92">
        <v>6.2870750000000726</v>
      </c>
      <c r="F92">
        <v>36.713368458304934</v>
      </c>
      <c r="G92">
        <v>18482.895712803529</v>
      </c>
      <c r="H92">
        <v>2773.8782935664949</v>
      </c>
      <c r="I92">
        <v>0.41727491880110279</v>
      </c>
    </row>
    <row r="93" spans="1:9" x14ac:dyDescent="0.25">
      <c r="A93">
        <v>25.7</v>
      </c>
      <c r="B93">
        <v>298.84999999999997</v>
      </c>
      <c r="C93">
        <v>299.5499749999999</v>
      </c>
      <c r="D93">
        <v>60145.1</v>
      </c>
      <c r="E93">
        <v>5.950025000000096</v>
      </c>
      <c r="F93">
        <v>38.686568039629492</v>
      </c>
      <c r="G93">
        <v>23974.899866482228</v>
      </c>
      <c r="H93">
        <v>3598.1079676815375</v>
      </c>
      <c r="I93">
        <v>0.54126390964381477</v>
      </c>
    </row>
    <row r="94" spans="1:9" x14ac:dyDescent="0.25">
      <c r="A94">
        <v>26</v>
      </c>
      <c r="B94">
        <v>299.14999999999998</v>
      </c>
      <c r="C94">
        <v>299.88702499999999</v>
      </c>
      <c r="D94">
        <v>68225.84</v>
      </c>
      <c r="E94">
        <v>5.6129750000000058</v>
      </c>
      <c r="F94">
        <v>40.896742458321974</v>
      </c>
      <c r="G94">
        <v>44294.288681207654</v>
      </c>
      <c r="H94">
        <v>6647.6036986270074</v>
      </c>
      <c r="I94">
        <v>1</v>
      </c>
    </row>
    <row r="95" spans="1:9" x14ac:dyDescent="0.25">
      <c r="A95">
        <v>26.3</v>
      </c>
      <c r="B95">
        <v>299.45</v>
      </c>
      <c r="C95">
        <v>300.22407499999997</v>
      </c>
      <c r="D95">
        <v>83155.23</v>
      </c>
      <c r="E95">
        <v>5.2759250000000293</v>
      </c>
      <c r="F95">
        <v>43.38930879419226</v>
      </c>
      <c r="G95">
        <v>28778.430499927843</v>
      </c>
      <c r="H95">
        <v>4319.0128282422329</v>
      </c>
      <c r="I95">
        <v>0.64970973361939122</v>
      </c>
    </row>
    <row r="96" spans="1:9" x14ac:dyDescent="0.25">
      <c r="A96">
        <v>26.6</v>
      </c>
      <c r="B96">
        <v>299.75</v>
      </c>
      <c r="C96">
        <v>300.56112499999995</v>
      </c>
      <c r="D96">
        <v>92855</v>
      </c>
      <c r="E96">
        <v>4.9388750000000528</v>
      </c>
      <c r="F96">
        <v>46.222081951861036</v>
      </c>
      <c r="G96">
        <v>23038.985313753255</v>
      </c>
      <c r="H96">
        <v>3457.6476684520449</v>
      </c>
      <c r="I96">
        <v>0.5201344462164893</v>
      </c>
    </row>
    <row r="97" spans="1:9" x14ac:dyDescent="0.25">
      <c r="A97">
        <v>26.9</v>
      </c>
      <c r="B97">
        <v>300.04999999999995</v>
      </c>
      <c r="C97">
        <v>300.89817499999992</v>
      </c>
      <c r="D97">
        <v>100620.29</v>
      </c>
      <c r="E97">
        <v>4.6018250000000762</v>
      </c>
      <c r="F97">
        <v>49.469814910388024</v>
      </c>
      <c r="G97">
        <v>3784.8093754638826</v>
      </c>
      <c r="H97">
        <v>568.01708644677376</v>
      </c>
      <c r="I97">
        <v>8.5446893677505437E-2</v>
      </c>
    </row>
    <row r="98" spans="1:9" x14ac:dyDescent="0.25">
      <c r="A98">
        <v>27.2</v>
      </c>
      <c r="B98">
        <v>300.34999999999997</v>
      </c>
      <c r="C98">
        <v>301.2352249999999</v>
      </c>
      <c r="D98">
        <v>101895.96</v>
      </c>
      <c r="E98">
        <v>4.2647750000000997</v>
      </c>
      <c r="F98">
        <v>53.230891899336989</v>
      </c>
      <c r="G98">
        <v>3359.086188991811</v>
      </c>
      <c r="H98">
        <v>504.12534976371705</v>
      </c>
      <c r="I98">
        <v>7.5835650351394876E-2</v>
      </c>
    </row>
    <row r="99" spans="1:9" x14ac:dyDescent="0.25">
      <c r="A99">
        <v>27.5</v>
      </c>
      <c r="B99">
        <v>300.64999999999998</v>
      </c>
      <c r="C99">
        <v>301.57227499999999</v>
      </c>
      <c r="D99">
        <v>103028.14</v>
      </c>
      <c r="E99">
        <v>3.9277250000000095</v>
      </c>
      <c r="F99">
        <v>57.637467745323178</v>
      </c>
      <c r="G99">
        <v>0</v>
      </c>
      <c r="H99">
        <v>0</v>
      </c>
      <c r="I99">
        <v>0</v>
      </c>
    </row>
    <row r="100" spans="1:9" x14ac:dyDescent="0.25">
      <c r="A100">
        <v>29</v>
      </c>
      <c r="B100">
        <v>302.14999999999998</v>
      </c>
      <c r="C100">
        <v>303.25752499999999</v>
      </c>
      <c r="D100">
        <v>103028.14</v>
      </c>
      <c r="E100">
        <v>2.2424750000000131</v>
      </c>
      <c r="F100">
        <v>99.539951615959467</v>
      </c>
      <c r="G100">
        <v>0</v>
      </c>
      <c r="H100">
        <v>0</v>
      </c>
      <c r="I100">
        <v>0</v>
      </c>
    </row>
    <row r="102" spans="1:9" x14ac:dyDescent="0.25">
      <c r="A102" t="s">
        <v>53</v>
      </c>
    </row>
    <row r="103" spans="1:9" x14ac:dyDescent="0.25">
      <c r="A103" t="s">
        <v>14</v>
      </c>
      <c r="B103" t="s">
        <v>15</v>
      </c>
      <c r="C103" t="s">
        <v>16</v>
      </c>
      <c r="D103" t="s">
        <v>17</v>
      </c>
      <c r="E103" t="s">
        <v>18</v>
      </c>
      <c r="F103" t="s">
        <v>19</v>
      </c>
      <c r="G103" t="s">
        <v>20</v>
      </c>
      <c r="H103" t="s">
        <v>21</v>
      </c>
      <c r="I103" t="s">
        <v>22</v>
      </c>
    </row>
    <row r="104" spans="1:9" x14ac:dyDescent="0.25">
      <c r="A104">
        <v>0</v>
      </c>
      <c r="B104">
        <v>273.14999999999998</v>
      </c>
      <c r="C104">
        <v>270.67602499999998</v>
      </c>
      <c r="D104">
        <v>0</v>
      </c>
      <c r="E104">
        <v>36.723974999999996</v>
      </c>
      <c r="F104">
        <v>7.843406739058068</v>
      </c>
      <c r="G104">
        <v>0</v>
      </c>
      <c r="H104">
        <v>0</v>
      </c>
      <c r="I104">
        <v>0</v>
      </c>
    </row>
    <row r="105" spans="1:9" x14ac:dyDescent="0.25">
      <c r="A105">
        <v>10</v>
      </c>
      <c r="B105">
        <v>283.14999999999998</v>
      </c>
      <c r="C105">
        <v>281.911025</v>
      </c>
      <c r="D105">
        <v>0</v>
      </c>
      <c r="E105">
        <v>25.488974999999982</v>
      </c>
      <c r="F105">
        <v>10.471950048991776</v>
      </c>
      <c r="G105">
        <v>0</v>
      </c>
      <c r="H105">
        <v>0</v>
      </c>
      <c r="I105">
        <v>0</v>
      </c>
    </row>
    <row r="106" spans="1:9" x14ac:dyDescent="0.25">
      <c r="A106">
        <v>16</v>
      </c>
      <c r="B106">
        <v>289.14999999999998</v>
      </c>
      <c r="C106">
        <v>288.65202499999998</v>
      </c>
      <c r="D106">
        <v>0</v>
      </c>
      <c r="E106">
        <v>18.747974999999997</v>
      </c>
      <c r="F106">
        <v>13.561261576250239</v>
      </c>
      <c r="G106">
        <v>0</v>
      </c>
      <c r="H106">
        <v>0</v>
      </c>
      <c r="I106">
        <v>0</v>
      </c>
    </row>
    <row r="107" spans="1:9" x14ac:dyDescent="0.25">
      <c r="A107">
        <v>17</v>
      </c>
      <c r="B107">
        <v>290.14999999999998</v>
      </c>
      <c r="C107">
        <v>289.77552500000002</v>
      </c>
      <c r="D107">
        <v>0</v>
      </c>
      <c r="E107">
        <v>17.624474999999961</v>
      </c>
      <c r="F107">
        <v>14.305902048146141</v>
      </c>
      <c r="G107">
        <v>0</v>
      </c>
      <c r="H107">
        <v>0</v>
      </c>
      <c r="I107">
        <v>0</v>
      </c>
    </row>
    <row r="108" spans="1:9" x14ac:dyDescent="0.25">
      <c r="A108">
        <v>19</v>
      </c>
      <c r="B108">
        <v>292.14999999999998</v>
      </c>
      <c r="C108">
        <v>292.02252499999997</v>
      </c>
      <c r="D108">
        <v>0</v>
      </c>
      <c r="E108">
        <v>15.377475000000004</v>
      </c>
      <c r="F108">
        <v>16.121609887188889</v>
      </c>
      <c r="G108">
        <v>128.08188696038761</v>
      </c>
      <c r="H108">
        <v>11.219973297729954</v>
      </c>
      <c r="I108">
        <v>2.7167577129768232E-3</v>
      </c>
    </row>
    <row r="109" spans="1:9" x14ac:dyDescent="0.25">
      <c r="A109">
        <v>20</v>
      </c>
      <c r="B109">
        <v>293.14999999999998</v>
      </c>
      <c r="C109">
        <v>293.14602500000001</v>
      </c>
      <c r="D109">
        <v>143.9</v>
      </c>
      <c r="E109">
        <v>14.253974999999969</v>
      </c>
      <c r="F109">
        <v>17.24413526753067</v>
      </c>
      <c r="G109">
        <v>164.24566088118632</v>
      </c>
      <c r="H109">
        <v>14.387919893191922</v>
      </c>
      <c r="I109">
        <v>3.4838311381213609E-3</v>
      </c>
    </row>
    <row r="110" spans="1:9" x14ac:dyDescent="0.25">
      <c r="A110">
        <v>21</v>
      </c>
      <c r="B110">
        <v>294.14999999999998</v>
      </c>
      <c r="C110">
        <v>294.26952499999993</v>
      </c>
      <c r="D110">
        <v>328.43</v>
      </c>
      <c r="E110">
        <v>13.130475000000047</v>
      </c>
      <c r="F110">
        <v>18.558756861423461</v>
      </c>
      <c r="G110">
        <v>605.5896751223662</v>
      </c>
      <c r="H110">
        <v>53.049655540719279</v>
      </c>
      <c r="I110">
        <v>1.2845223160216612E-2</v>
      </c>
    </row>
    <row r="111" spans="1:9" x14ac:dyDescent="0.25">
      <c r="A111">
        <v>22</v>
      </c>
      <c r="B111">
        <v>295.14999999999998</v>
      </c>
      <c r="C111">
        <v>295.39302499999997</v>
      </c>
      <c r="D111">
        <v>1008.81</v>
      </c>
      <c r="E111">
        <v>12.006975000000011</v>
      </c>
      <c r="F111">
        <v>20.119398349709215</v>
      </c>
      <c r="G111">
        <v>1302.1272808189603</v>
      </c>
      <c r="H111">
        <v>114.06634979974092</v>
      </c>
      <c r="I111">
        <v>2.7619551970970917E-2</v>
      </c>
    </row>
    <row r="112" spans="1:9" x14ac:dyDescent="0.25">
      <c r="A112">
        <v>22.5</v>
      </c>
      <c r="B112">
        <v>295.64999999999998</v>
      </c>
      <c r="C112">
        <v>295.95477499999993</v>
      </c>
      <c r="D112">
        <v>1740.28</v>
      </c>
      <c r="E112">
        <v>11.44522500000005</v>
      </c>
      <c r="F112">
        <v>21.014617274889662</v>
      </c>
      <c r="G112">
        <v>1654.7752558965315</v>
      </c>
      <c r="H112">
        <v>144.95831241653616</v>
      </c>
      <c r="I112">
        <v>3.5099603436436547E-2</v>
      </c>
    </row>
    <row r="113" spans="1:9" x14ac:dyDescent="0.25">
      <c r="A113">
        <v>23</v>
      </c>
      <c r="B113">
        <v>296.14999999999998</v>
      </c>
      <c r="C113">
        <v>296.516525</v>
      </c>
      <c r="D113">
        <v>2669.85</v>
      </c>
      <c r="E113">
        <v>10.883474999999976</v>
      </c>
      <c r="F113">
        <v>22.00224955724164</v>
      </c>
      <c r="G113">
        <v>970.14686248337864</v>
      </c>
      <c r="H113">
        <v>84.984865153543964</v>
      </c>
      <c r="I113">
        <v>2.0577882118391365E-2</v>
      </c>
    </row>
    <row r="114" spans="1:9" x14ac:dyDescent="0.25">
      <c r="A114">
        <v>23.5</v>
      </c>
      <c r="B114">
        <v>296.64999999999998</v>
      </c>
      <c r="C114">
        <v>297.07827499999996</v>
      </c>
      <c r="D114">
        <v>3214.83</v>
      </c>
      <c r="E114">
        <v>10.321725000000015</v>
      </c>
      <c r="F114">
        <v>23.097383722197566</v>
      </c>
      <c r="G114">
        <v>328.06408544728578</v>
      </c>
      <c r="H114">
        <v>28.738413885182233</v>
      </c>
      <c r="I114">
        <v>6.9586001240382091E-3</v>
      </c>
    </row>
    <row r="115" spans="1:9" x14ac:dyDescent="0.25">
      <c r="A115">
        <v>24</v>
      </c>
      <c r="B115">
        <v>297.14999999999998</v>
      </c>
      <c r="C115">
        <v>297.64002499999992</v>
      </c>
      <c r="D115">
        <v>3399.12</v>
      </c>
      <c r="E115">
        <v>9.759975000000054</v>
      </c>
      <c r="F115">
        <v>24.318582066040005</v>
      </c>
      <c r="G115">
        <v>179.58166444145388</v>
      </c>
      <c r="H115">
        <v>15.731353805071359</v>
      </c>
      <c r="I115">
        <v>3.8091246432949886E-3</v>
      </c>
    </row>
    <row r="116" spans="1:9" x14ac:dyDescent="0.25">
      <c r="A116">
        <v>24.5</v>
      </c>
      <c r="B116">
        <v>297.64999999999998</v>
      </c>
      <c r="C116">
        <v>298.201775</v>
      </c>
      <c r="D116">
        <v>3500</v>
      </c>
      <c r="E116">
        <v>9.1982249999999794</v>
      </c>
      <c r="F116">
        <v>25.688941399019971</v>
      </c>
      <c r="G116">
        <v>459.33244325770926</v>
      </c>
      <c r="H116">
        <v>40.237522029375327</v>
      </c>
      <c r="I116">
        <v>9.7429463888739545E-3</v>
      </c>
    </row>
    <row r="117" spans="1:9" x14ac:dyDescent="0.25">
      <c r="A117">
        <v>25</v>
      </c>
      <c r="B117">
        <v>298.14999999999998</v>
      </c>
      <c r="C117">
        <v>298.76352499999996</v>
      </c>
      <c r="D117">
        <v>3758.03</v>
      </c>
      <c r="E117">
        <v>8.6364750000000186</v>
      </c>
      <c r="F117">
        <v>27.23756775767886</v>
      </c>
      <c r="G117">
        <v>1320.8188696040079</v>
      </c>
      <c r="H117">
        <v>115.70373297731109</v>
      </c>
      <c r="I117">
        <v>2.8016021129918228E-2</v>
      </c>
    </row>
    <row r="118" spans="1:9" x14ac:dyDescent="0.25">
      <c r="A118">
        <v>25.5</v>
      </c>
      <c r="B118">
        <v>298.64999999999998</v>
      </c>
      <c r="C118">
        <v>299.32527499999992</v>
      </c>
      <c r="D118">
        <v>4500</v>
      </c>
      <c r="E118">
        <v>8.0747250000000577</v>
      </c>
      <c r="F118">
        <v>29.001666682146876</v>
      </c>
      <c r="G118">
        <v>919.41255006663289</v>
      </c>
      <c r="H118">
        <v>80.540539385837036</v>
      </c>
      <c r="I118">
        <v>1.9501751544101824E-2</v>
      </c>
    </row>
    <row r="119" spans="1:9" x14ac:dyDescent="0.25">
      <c r="A119">
        <v>26</v>
      </c>
      <c r="B119">
        <v>299.14999999999998</v>
      </c>
      <c r="C119">
        <v>299.88702499999999</v>
      </c>
      <c r="D119">
        <v>5016.4799999999996</v>
      </c>
      <c r="E119">
        <v>7.5129749999999831</v>
      </c>
      <c r="F119">
        <v>31.029571241751835</v>
      </c>
      <c r="G119">
        <v>2349.2122830442222</v>
      </c>
      <c r="H119">
        <v>205.79099599467386</v>
      </c>
      <c r="I119">
        <v>4.9829376665524477E-2</v>
      </c>
    </row>
    <row r="120" spans="1:9" x14ac:dyDescent="0.25">
      <c r="A120">
        <v>26.5</v>
      </c>
      <c r="B120">
        <v>299.64999999999998</v>
      </c>
      <c r="C120">
        <v>300.44877499999996</v>
      </c>
      <c r="D120">
        <v>6336.15</v>
      </c>
      <c r="E120">
        <v>6.9512250000000222</v>
      </c>
      <c r="F120">
        <v>33.385238285338097</v>
      </c>
      <c r="G120">
        <v>6259.3680462843713</v>
      </c>
      <c r="H120">
        <v>548.32064085451088</v>
      </c>
      <c r="I120">
        <v>0.13276808158957709</v>
      </c>
    </row>
    <row r="121" spans="1:9" x14ac:dyDescent="0.25">
      <c r="A121">
        <v>27</v>
      </c>
      <c r="B121">
        <v>300.14999999999998</v>
      </c>
      <c r="C121">
        <v>301.01052499999992</v>
      </c>
      <c r="D121">
        <v>9852.35</v>
      </c>
      <c r="E121">
        <v>6.3894750000000613</v>
      </c>
      <c r="F121">
        <v>36.155116500181613</v>
      </c>
      <c r="G121">
        <v>7542.1450823299792</v>
      </c>
      <c r="H121">
        <v>660.69190921210611</v>
      </c>
      <c r="I121">
        <v>0.15997719358356474</v>
      </c>
    </row>
    <row r="122" spans="1:9" x14ac:dyDescent="0.25">
      <c r="A122">
        <v>27.3</v>
      </c>
      <c r="B122">
        <v>300.45</v>
      </c>
      <c r="C122">
        <v>301.34757500000001</v>
      </c>
      <c r="D122">
        <v>12394.43</v>
      </c>
      <c r="E122">
        <v>6.0524249999999711</v>
      </c>
      <c r="F122">
        <v>38.063843665968776</v>
      </c>
      <c r="G122">
        <v>12639.252336449483</v>
      </c>
      <c r="H122">
        <v>1107.1985046729747</v>
      </c>
      <c r="I122">
        <v>0.26809244528017645</v>
      </c>
    </row>
    <row r="123" spans="1:9" x14ac:dyDescent="0.25">
      <c r="A123">
        <v>27.6</v>
      </c>
      <c r="B123">
        <v>300.75</v>
      </c>
      <c r="C123">
        <v>301.68462499999998</v>
      </c>
      <c r="D123">
        <v>16654.490000000002</v>
      </c>
      <c r="E123">
        <v>5.7153749999999945</v>
      </c>
      <c r="F123">
        <v>40.197695689259277</v>
      </c>
      <c r="G123">
        <v>19806.823913367345</v>
      </c>
      <c r="H123">
        <v>1735.0777748109795</v>
      </c>
      <c r="I123">
        <v>0.42012452278171586</v>
      </c>
    </row>
    <row r="124" spans="1:9" x14ac:dyDescent="0.25">
      <c r="A124">
        <v>27.9</v>
      </c>
      <c r="B124">
        <v>301.04999999999995</v>
      </c>
      <c r="C124">
        <v>302.02167499999996</v>
      </c>
      <c r="D124">
        <v>23330.38</v>
      </c>
      <c r="E124">
        <v>5.378325000000018</v>
      </c>
      <c r="F124">
        <v>42.598997085523706</v>
      </c>
      <c r="G124">
        <v>24984.483014391299</v>
      </c>
      <c r="H124">
        <v>2188.6407120606777</v>
      </c>
      <c r="I124">
        <v>0.52994836775849896</v>
      </c>
    </row>
    <row r="125" spans="1:9" x14ac:dyDescent="0.25">
      <c r="A125">
        <v>28.2</v>
      </c>
      <c r="B125">
        <v>301.34999999999997</v>
      </c>
      <c r="C125">
        <v>302.35872499999994</v>
      </c>
      <c r="D125">
        <v>31751.4</v>
      </c>
      <c r="E125">
        <v>5.0412750000000415</v>
      </c>
      <c r="F125">
        <v>45.321391314696818</v>
      </c>
      <c r="G125">
        <v>25110.858923010186</v>
      </c>
      <c r="H125">
        <v>2199.7112416556924</v>
      </c>
      <c r="I125">
        <v>0.53262893979427017</v>
      </c>
    </row>
    <row r="126" spans="1:9" x14ac:dyDescent="0.25">
      <c r="A126">
        <v>28.4</v>
      </c>
      <c r="B126">
        <v>301.54999999999995</v>
      </c>
      <c r="C126">
        <v>302.58342499999992</v>
      </c>
      <c r="D126">
        <v>37393.81</v>
      </c>
      <c r="E126">
        <v>4.8165750000000571</v>
      </c>
      <c r="F126">
        <v>47.347993335512768</v>
      </c>
      <c r="G126">
        <v>36883.222073860205</v>
      </c>
      <c r="H126">
        <v>3230.9702536701539</v>
      </c>
      <c r="I126">
        <v>0.78233371186658762</v>
      </c>
    </row>
    <row r="127" spans="1:9" x14ac:dyDescent="0.25">
      <c r="A127">
        <v>28.6</v>
      </c>
      <c r="B127">
        <v>301.75</v>
      </c>
      <c r="C127">
        <v>302.80812500000002</v>
      </c>
      <c r="D127">
        <v>45681.47</v>
      </c>
      <c r="E127">
        <v>4.5918749999999591</v>
      </c>
      <c r="F127">
        <v>49.572935892201329</v>
      </c>
      <c r="G127">
        <v>33822.741433024166</v>
      </c>
      <c r="H127">
        <v>2962.8721495329169</v>
      </c>
      <c r="I127">
        <v>0.71741755093448767</v>
      </c>
    </row>
    <row r="128" spans="1:9" x14ac:dyDescent="0.25">
      <c r="A128">
        <v>28.8</v>
      </c>
      <c r="B128">
        <v>301.95</v>
      </c>
      <c r="C128">
        <v>303.032825</v>
      </c>
      <c r="D128">
        <v>53281.440000000002</v>
      </c>
      <c r="E128">
        <v>4.3671749999999747</v>
      </c>
      <c r="F128">
        <v>52.02683405176144</v>
      </c>
      <c r="G128">
        <v>47145.1268357843</v>
      </c>
      <c r="H128">
        <v>4129.9131108147049</v>
      </c>
      <c r="I128">
        <v>1</v>
      </c>
    </row>
    <row r="129" spans="1:9" x14ac:dyDescent="0.25">
      <c r="A129">
        <v>29</v>
      </c>
      <c r="B129">
        <v>302.14999999999998</v>
      </c>
      <c r="C129">
        <v>303.25752499999999</v>
      </c>
      <c r="D129">
        <v>63874.95</v>
      </c>
      <c r="E129">
        <v>4.1424749999999904</v>
      </c>
      <c r="F129">
        <v>54.746945485488872</v>
      </c>
      <c r="G129">
        <v>28039.118825102083</v>
      </c>
      <c r="H129">
        <v>2456.2268090789426</v>
      </c>
      <c r="I129">
        <v>0.59474055341430765</v>
      </c>
    </row>
    <row r="130" spans="1:9" x14ac:dyDescent="0.25">
      <c r="A130">
        <v>29.2</v>
      </c>
      <c r="B130">
        <v>302.34999999999997</v>
      </c>
      <c r="C130">
        <v>303.48222499999997</v>
      </c>
      <c r="D130">
        <v>70175.34</v>
      </c>
      <c r="E130">
        <v>3.917775000000006</v>
      </c>
      <c r="F130">
        <v>57.779075368034071</v>
      </c>
      <c r="G130">
        <v>15240.631953717158</v>
      </c>
      <c r="H130">
        <v>1335.0793591456231</v>
      </c>
      <c r="I130">
        <v>0.32327056848957603</v>
      </c>
    </row>
    <row r="131" spans="1:9" x14ac:dyDescent="0.25">
      <c r="A131">
        <v>29.4</v>
      </c>
      <c r="B131">
        <v>302.54999999999995</v>
      </c>
      <c r="C131">
        <v>303.70692499999996</v>
      </c>
      <c r="D131">
        <v>73599.91</v>
      </c>
      <c r="E131">
        <v>3.6930750000000216</v>
      </c>
      <c r="F131">
        <v>61.180176682032922</v>
      </c>
      <c r="G131">
        <v>5452.2474410328468</v>
      </c>
      <c r="H131">
        <v>477.61687583447736</v>
      </c>
      <c r="I131">
        <v>0.11564816571655626</v>
      </c>
    </row>
    <row r="132" spans="1:9" x14ac:dyDescent="0.25">
      <c r="A132">
        <v>29.6</v>
      </c>
      <c r="B132">
        <v>302.75</v>
      </c>
      <c r="C132">
        <v>303.93162499999994</v>
      </c>
      <c r="D132">
        <v>74825.03</v>
      </c>
      <c r="E132">
        <v>3.4683750000000373</v>
      </c>
      <c r="F132">
        <v>65.021961293112085</v>
      </c>
      <c r="G132">
        <v>0</v>
      </c>
      <c r="H132">
        <v>0</v>
      </c>
      <c r="I132">
        <v>0</v>
      </c>
    </row>
    <row r="135" spans="1:9" x14ac:dyDescent="0.25">
      <c r="A135" t="s">
        <v>54</v>
      </c>
    </row>
    <row r="137" spans="1:9" x14ac:dyDescent="0.25">
      <c r="A137" t="s">
        <v>14</v>
      </c>
      <c r="B137" t="s">
        <v>15</v>
      </c>
      <c r="C137" t="s">
        <v>16</v>
      </c>
      <c r="D137" t="s">
        <v>17</v>
      </c>
      <c r="E137" t="s">
        <v>18</v>
      </c>
      <c r="F137" t="s">
        <v>19</v>
      </c>
      <c r="G137" t="s">
        <v>20</v>
      </c>
      <c r="H137" t="s">
        <v>21</v>
      </c>
      <c r="I137" t="s">
        <v>22</v>
      </c>
    </row>
    <row r="138" spans="1:9" x14ac:dyDescent="0.25">
      <c r="A138">
        <v>0</v>
      </c>
      <c r="B138">
        <v>273.14999999999998</v>
      </c>
      <c r="C138">
        <v>270.67602499999998</v>
      </c>
      <c r="D138">
        <v>0</v>
      </c>
      <c r="E138">
        <v>34.823975000000019</v>
      </c>
      <c r="F138">
        <v>8.1687708827036509</v>
      </c>
      <c r="G138">
        <v>0</v>
      </c>
      <c r="H138">
        <v>0</v>
      </c>
      <c r="I138">
        <v>0</v>
      </c>
    </row>
    <row r="139" spans="1:9" x14ac:dyDescent="0.25">
      <c r="A139">
        <v>5</v>
      </c>
      <c r="B139">
        <v>278.14999999999998</v>
      </c>
      <c r="C139">
        <v>276.29352499999993</v>
      </c>
      <c r="D139">
        <v>0</v>
      </c>
      <c r="E139">
        <v>29.206475000000069</v>
      </c>
      <c r="F139">
        <v>9.378337269389732</v>
      </c>
      <c r="G139">
        <v>0</v>
      </c>
      <c r="H139">
        <v>0</v>
      </c>
      <c r="I139">
        <v>0</v>
      </c>
    </row>
    <row r="140" spans="1:9" x14ac:dyDescent="0.25">
      <c r="A140">
        <v>10</v>
      </c>
      <c r="B140">
        <v>283.14999999999998</v>
      </c>
      <c r="C140">
        <v>281.911025</v>
      </c>
      <c r="D140">
        <v>0</v>
      </c>
      <c r="E140">
        <v>23.588975000000005</v>
      </c>
      <c r="F140">
        <v>11.163998138961102</v>
      </c>
      <c r="G140">
        <v>13.388518024032161</v>
      </c>
      <c r="H140">
        <v>2.0093236529035954</v>
      </c>
      <c r="I140">
        <v>2.5712439587788002E-4</v>
      </c>
    </row>
    <row r="141" spans="1:9" x14ac:dyDescent="0.25">
      <c r="A141">
        <v>15</v>
      </c>
      <c r="B141">
        <v>288.14999999999998</v>
      </c>
      <c r="C141">
        <v>287.52852499999995</v>
      </c>
      <c r="D141">
        <v>75.209999999999994</v>
      </c>
      <c r="E141">
        <v>17.971475000000055</v>
      </c>
      <c r="F141">
        <v>14.065978056892899</v>
      </c>
      <c r="G141">
        <v>78.394303515797958</v>
      </c>
      <c r="H141">
        <v>11.765269914448446</v>
      </c>
      <c r="I141">
        <v>1.5055503451229697E-3</v>
      </c>
    </row>
    <row r="142" spans="1:9" x14ac:dyDescent="0.25">
      <c r="A142">
        <v>17.5</v>
      </c>
      <c r="B142">
        <v>290.64999999999998</v>
      </c>
      <c r="C142">
        <v>290.33727499999998</v>
      </c>
      <c r="D142">
        <v>295.39999999999998</v>
      </c>
      <c r="E142">
        <v>15.162725000000023</v>
      </c>
      <c r="F142">
        <v>16.323314114052696</v>
      </c>
      <c r="G142">
        <v>848.07298620380061</v>
      </c>
      <c r="H142">
        <v>127.27720181644712</v>
      </c>
      <c r="I142">
        <v>1.6287109136843041E-2</v>
      </c>
    </row>
    <row r="143" spans="1:9" x14ac:dyDescent="0.25">
      <c r="A143">
        <v>18.5</v>
      </c>
      <c r="B143">
        <v>291.64999999999998</v>
      </c>
      <c r="C143">
        <v>291.46077500000001</v>
      </c>
      <c r="D143">
        <v>1248.21</v>
      </c>
      <c r="E143">
        <v>14.039224999999988</v>
      </c>
      <c r="F143">
        <v>17.47915166257398</v>
      </c>
      <c r="G143">
        <v>1518.130841121601</v>
      </c>
      <c r="H143">
        <v>227.83822688908649</v>
      </c>
      <c r="I143">
        <v>2.9155465503075153E-2</v>
      </c>
    </row>
    <row r="144" spans="1:9" x14ac:dyDescent="0.25">
      <c r="A144">
        <v>19</v>
      </c>
      <c r="B144">
        <v>292.14999999999998</v>
      </c>
      <c r="C144">
        <v>292.02252499999997</v>
      </c>
      <c r="D144">
        <v>2101.02</v>
      </c>
      <c r="E144">
        <v>13.477475000000027</v>
      </c>
      <c r="F144">
        <v>18.129334537812131</v>
      </c>
      <c r="G144">
        <v>2189.4437027148833</v>
      </c>
      <c r="H144">
        <v>328.58760100775703</v>
      </c>
      <c r="I144">
        <v>4.204792407633845E-2</v>
      </c>
    </row>
    <row r="145" spans="1:9" x14ac:dyDescent="0.25">
      <c r="A145">
        <v>19.5</v>
      </c>
      <c r="B145">
        <v>292.64999999999998</v>
      </c>
      <c r="C145">
        <v>292.58427499999993</v>
      </c>
      <c r="D145">
        <v>3330.94</v>
      </c>
      <c r="E145">
        <v>12.915725000000066</v>
      </c>
      <c r="F145">
        <v>18.836074862231804</v>
      </c>
      <c r="G145">
        <v>2553.4846461945867</v>
      </c>
      <c r="H145">
        <v>383.22218244881884</v>
      </c>
      <c r="I145">
        <v>4.9039273492234595E-2</v>
      </c>
    </row>
    <row r="146" spans="1:9" x14ac:dyDescent="0.25">
      <c r="A146">
        <v>20</v>
      </c>
      <c r="B146">
        <v>293.14999999999998</v>
      </c>
      <c r="C146">
        <v>293.14602500000001</v>
      </c>
      <c r="D146">
        <v>4765.3599999999997</v>
      </c>
      <c r="E146">
        <v>12.353974999999991</v>
      </c>
      <c r="F146">
        <v>19.607087840148626</v>
      </c>
      <c r="G146">
        <v>4056.3417890523529</v>
      </c>
      <c r="H146">
        <v>608.7681613733622</v>
      </c>
      <c r="I146">
        <v>7.7901410007601007E-2</v>
      </c>
    </row>
    <row r="147" spans="1:9" x14ac:dyDescent="0.25">
      <c r="A147">
        <v>20.5</v>
      </c>
      <c r="B147">
        <v>293.64999999999998</v>
      </c>
      <c r="C147">
        <v>293.70777499999997</v>
      </c>
      <c r="D147">
        <v>7044.01</v>
      </c>
      <c r="E147">
        <v>11.79222500000003</v>
      </c>
      <c r="F147">
        <v>20.451558802516015</v>
      </c>
      <c r="G147">
        <v>3985.8655985761557</v>
      </c>
      <c r="H147">
        <v>598.19122700047831</v>
      </c>
      <c r="I147">
        <v>7.6547925785714802E-2</v>
      </c>
    </row>
    <row r="148" spans="1:9" x14ac:dyDescent="0.25">
      <c r="A148">
        <v>21</v>
      </c>
      <c r="B148">
        <v>294.14999999999998</v>
      </c>
      <c r="C148">
        <v>294.26952499999993</v>
      </c>
      <c r="D148">
        <v>9283.07</v>
      </c>
      <c r="E148">
        <v>11.230475000000069</v>
      </c>
      <c r="F148">
        <v>21.380510886672081</v>
      </c>
      <c r="G148">
        <v>3018.5491766796172</v>
      </c>
      <c r="H148">
        <v>453.01819419206987</v>
      </c>
      <c r="I148">
        <v>5.7970765105462459E-2</v>
      </c>
    </row>
    <row r="149" spans="1:9" x14ac:dyDescent="0.25">
      <c r="A149">
        <v>21.5</v>
      </c>
      <c r="B149">
        <v>294.64999999999998</v>
      </c>
      <c r="C149">
        <v>294.83127500000001</v>
      </c>
      <c r="D149">
        <v>10978.74</v>
      </c>
      <c r="E149">
        <v>10.668724999999995</v>
      </c>
      <c r="F149">
        <v>22.407288874724966</v>
      </c>
      <c r="G149">
        <v>508.44681797956508</v>
      </c>
      <c r="H149">
        <v>76.306744015737465</v>
      </c>
      <c r="I149">
        <v>9.7646416634283705E-3</v>
      </c>
    </row>
    <row r="150" spans="1:9" x14ac:dyDescent="0.25">
      <c r="A150">
        <v>22</v>
      </c>
      <c r="B150">
        <v>295.14999999999998</v>
      </c>
      <c r="C150">
        <v>295.39302499999997</v>
      </c>
      <c r="D150">
        <v>11264.36</v>
      </c>
      <c r="E150">
        <v>10.106975000000034</v>
      </c>
      <c r="F150">
        <v>23.548204383606297</v>
      </c>
      <c r="G150">
        <v>269.4437027147473</v>
      </c>
      <c r="H150">
        <v>40.437605119466056</v>
      </c>
      <c r="I150">
        <v>5.1746241936016452E-3</v>
      </c>
    </row>
    <row r="151" spans="1:9" x14ac:dyDescent="0.25">
      <c r="A151">
        <v>22.5</v>
      </c>
      <c r="B151">
        <v>295.64999999999998</v>
      </c>
      <c r="C151">
        <v>295.95477499999993</v>
      </c>
      <c r="D151">
        <v>11415.72</v>
      </c>
      <c r="E151">
        <v>9.5452250000000731</v>
      </c>
      <c r="F151">
        <v>24.8234088772133</v>
      </c>
      <c r="G151">
        <v>180.73876279481473</v>
      </c>
      <c r="H151">
        <v>27.124934248008838</v>
      </c>
      <c r="I151">
        <v>3.4710596880039401E-3</v>
      </c>
    </row>
    <row r="152" spans="1:9" x14ac:dyDescent="0.25">
      <c r="A152">
        <v>23</v>
      </c>
      <c r="B152">
        <v>296.14999999999998</v>
      </c>
      <c r="C152">
        <v>296.516525</v>
      </c>
      <c r="D152">
        <v>11517.25</v>
      </c>
      <c r="E152">
        <v>8.9834749999999985</v>
      </c>
      <c r="F152">
        <v>26.258094223003908</v>
      </c>
      <c r="G152">
        <v>340.77436582111903</v>
      </c>
      <c r="H152">
        <v>51.142777140720547</v>
      </c>
      <c r="I152">
        <v>6.544518428786816E-3</v>
      </c>
    </row>
    <row r="153" spans="1:9" x14ac:dyDescent="0.25">
      <c r="A153">
        <v>23.5</v>
      </c>
      <c r="B153">
        <v>296.64999999999998</v>
      </c>
      <c r="C153">
        <v>297.07827499999996</v>
      </c>
      <c r="D153">
        <v>11708.68</v>
      </c>
      <c r="E153">
        <v>8.4217250000000377</v>
      </c>
      <c r="F153">
        <v>27.884173729253689</v>
      </c>
      <c r="G153">
        <v>616.39519359149858</v>
      </c>
      <c r="H153">
        <v>92.507433593197945</v>
      </c>
      <c r="I153">
        <v>1.1837773343528816E-2</v>
      </c>
    </row>
    <row r="154" spans="1:9" x14ac:dyDescent="0.25">
      <c r="A154">
        <v>24</v>
      </c>
      <c r="B154">
        <v>297.14999999999998</v>
      </c>
      <c r="C154">
        <v>297.64002499999992</v>
      </c>
      <c r="D154">
        <v>12054.94</v>
      </c>
      <c r="E154">
        <v>7.8599750000000768</v>
      </c>
      <c r="F154">
        <v>29.742684041615636</v>
      </c>
      <c r="G154">
        <v>943.42679127713211</v>
      </c>
      <c r="H154">
        <v>141.58772188926557</v>
      </c>
      <c r="I154">
        <v>1.8118364058420506E-2</v>
      </c>
    </row>
    <row r="155" spans="1:9" x14ac:dyDescent="0.25">
      <c r="A155">
        <v>24.5</v>
      </c>
      <c r="B155">
        <v>297.64999999999998</v>
      </c>
      <c r="C155">
        <v>298.201775</v>
      </c>
      <c r="D155">
        <v>12584.91</v>
      </c>
      <c r="E155">
        <v>7.2982250000000022</v>
      </c>
      <c r="F155">
        <v>31.887296294646976</v>
      </c>
      <c r="G155">
        <v>1576.09256786838</v>
      </c>
      <c r="H155">
        <v>236.5370140368789</v>
      </c>
      <c r="I155">
        <v>3.0268611405187173E-2</v>
      </c>
    </row>
    <row r="156" spans="1:9" x14ac:dyDescent="0.25">
      <c r="A156">
        <v>25</v>
      </c>
      <c r="B156">
        <v>298.14999999999998</v>
      </c>
      <c r="C156">
        <v>298.76352499999996</v>
      </c>
      <c r="D156">
        <v>13470.28</v>
      </c>
      <c r="E156">
        <v>6.7364750000000413</v>
      </c>
      <c r="F156">
        <v>34.389584018347676</v>
      </c>
      <c r="G156">
        <v>2908.6070315978882</v>
      </c>
      <c r="H156">
        <v>436.51828343516996</v>
      </c>
      <c r="I156">
        <v>5.5859343394342849E-2</v>
      </c>
    </row>
    <row r="157" spans="1:9" x14ac:dyDescent="0.25">
      <c r="A157">
        <v>25.5</v>
      </c>
      <c r="B157">
        <v>298.64999999999998</v>
      </c>
      <c r="C157">
        <v>299.32527499999992</v>
      </c>
      <c r="D157">
        <v>15104.19</v>
      </c>
      <c r="E157">
        <v>6.1747250000000804</v>
      </c>
      <c r="F157">
        <v>37.347166553975626</v>
      </c>
      <c r="G157">
        <v>6282.7770360472305</v>
      </c>
      <c r="H157">
        <v>942.90738390829688</v>
      </c>
      <c r="I157">
        <v>0.12065975090964866</v>
      </c>
    </row>
    <row r="158" spans="1:9" x14ac:dyDescent="0.25">
      <c r="A158">
        <v>26</v>
      </c>
      <c r="B158">
        <v>299.14999999999998</v>
      </c>
      <c r="C158">
        <v>299.88702499999999</v>
      </c>
      <c r="D158">
        <v>18633.54</v>
      </c>
      <c r="E158">
        <v>5.6129750000000058</v>
      </c>
      <c r="F158">
        <v>40.896742458321974</v>
      </c>
      <c r="G158">
        <v>8120.7832665782262</v>
      </c>
      <c r="H158">
        <v>1218.7519087885689</v>
      </c>
      <c r="I158">
        <v>0.15595837326626497</v>
      </c>
    </row>
    <row r="159" spans="1:9" x14ac:dyDescent="0.25">
      <c r="A159">
        <v>26.3</v>
      </c>
      <c r="B159">
        <v>299.45</v>
      </c>
      <c r="C159">
        <v>300.22407499999997</v>
      </c>
      <c r="D159">
        <v>21370.65</v>
      </c>
      <c r="E159">
        <v>5.2759250000000293</v>
      </c>
      <c r="F159">
        <v>43.38930879419226</v>
      </c>
      <c r="G159">
        <v>14848.538792465051</v>
      </c>
      <c r="H159">
        <v>2228.4408291643908</v>
      </c>
      <c r="I159">
        <v>0.28516386651821651</v>
      </c>
    </row>
    <row r="160" spans="1:9" x14ac:dyDescent="0.25">
      <c r="A160">
        <v>26.6</v>
      </c>
      <c r="B160">
        <v>299.75</v>
      </c>
      <c r="C160">
        <v>300.56112499999995</v>
      </c>
      <c r="D160">
        <v>26375.35</v>
      </c>
      <c r="E160">
        <v>4.9388750000000528</v>
      </c>
      <c r="F160">
        <v>46.222081951861036</v>
      </c>
      <c r="G160">
        <v>20915.798842903099</v>
      </c>
      <c r="H160">
        <v>3139.0038284283446</v>
      </c>
      <c r="I160">
        <v>0.40168464740693272</v>
      </c>
    </row>
    <row r="161" spans="1:9" x14ac:dyDescent="0.25">
      <c r="A161">
        <v>26.9</v>
      </c>
      <c r="B161">
        <v>300.04999999999995</v>
      </c>
      <c r="C161">
        <v>300.89817499999992</v>
      </c>
      <c r="D161">
        <v>33425.019999999997</v>
      </c>
      <c r="E161">
        <v>4.6018250000000762</v>
      </c>
      <c r="F161">
        <v>49.469814910388024</v>
      </c>
      <c r="G161">
        <v>30988.547693222754</v>
      </c>
      <c r="H161">
        <v>4650.7030679091731</v>
      </c>
      <c r="I161">
        <v>0.59513021459511117</v>
      </c>
    </row>
    <row r="162" spans="1:9" x14ac:dyDescent="0.25">
      <c r="A162">
        <v>27.2</v>
      </c>
      <c r="B162">
        <v>300.34999999999997</v>
      </c>
      <c r="C162">
        <v>301.2352249999999</v>
      </c>
      <c r="D162">
        <v>43869.71</v>
      </c>
      <c r="E162">
        <v>4.2647750000000997</v>
      </c>
      <c r="F162">
        <v>53.230891899336989</v>
      </c>
      <c r="G162">
        <v>36380.002966909109</v>
      </c>
      <c r="H162">
        <v>5459.8425548594432</v>
      </c>
      <c r="I162">
        <v>0.69867227038208302</v>
      </c>
    </row>
    <row r="163" spans="1:9" x14ac:dyDescent="0.25">
      <c r="A163">
        <v>27.5</v>
      </c>
      <c r="B163">
        <v>300.64999999999998</v>
      </c>
      <c r="C163">
        <v>301.57227499999999</v>
      </c>
      <c r="D163">
        <v>56131.59</v>
      </c>
      <c r="E163">
        <v>3.9277250000000095</v>
      </c>
      <c r="F163">
        <v>57.637467745323178</v>
      </c>
      <c r="G163">
        <v>52070.197300107495</v>
      </c>
      <c r="H163">
        <v>7814.5974676705264</v>
      </c>
      <c r="I163">
        <v>1</v>
      </c>
    </row>
    <row r="164" spans="1:9" x14ac:dyDescent="0.25">
      <c r="A164">
        <v>27.8</v>
      </c>
      <c r="B164">
        <v>300.95</v>
      </c>
      <c r="C164">
        <v>301.90932499999997</v>
      </c>
      <c r="D164">
        <v>73681.850000000006</v>
      </c>
      <c r="E164">
        <v>3.5906750000000329</v>
      </c>
      <c r="F164">
        <v>62.871317788437551</v>
      </c>
      <c r="G164">
        <v>42522.385402762193</v>
      </c>
      <c r="H164">
        <v>6381.6797807111361</v>
      </c>
      <c r="I164">
        <v>0.81663576494023404</v>
      </c>
    </row>
    <row r="165" spans="1:9" x14ac:dyDescent="0.25">
      <c r="A165">
        <v>28.1</v>
      </c>
      <c r="B165">
        <v>301.25</v>
      </c>
      <c r="C165">
        <v>302.24637499999994</v>
      </c>
      <c r="D165">
        <v>88014.02</v>
      </c>
      <c r="E165">
        <v>3.2536250000000564</v>
      </c>
      <c r="F165">
        <v>69.18953935994351</v>
      </c>
      <c r="G165">
        <v>12043.049992583543</v>
      </c>
      <c r="H165">
        <v>1807.3983363777004</v>
      </c>
      <c r="I165">
        <v>0.23128489264546501</v>
      </c>
    </row>
    <row r="166" spans="1:9" x14ac:dyDescent="0.25">
      <c r="A166">
        <v>28.4</v>
      </c>
      <c r="B166">
        <v>301.54999999999995</v>
      </c>
      <c r="C166">
        <v>302.58342499999992</v>
      </c>
      <c r="D166">
        <v>92073.13</v>
      </c>
      <c r="E166">
        <v>2.9165750000000799</v>
      </c>
      <c r="F166">
        <v>76.968074196615547</v>
      </c>
      <c r="G166">
        <v>830.47025663850593</v>
      </c>
      <c r="H166">
        <v>124.63541720610233</v>
      </c>
      <c r="I166">
        <v>1.5949051467043156E-2</v>
      </c>
    </row>
    <row r="167" spans="1:9" x14ac:dyDescent="0.25">
      <c r="A167">
        <v>28.7</v>
      </c>
      <c r="B167">
        <v>301.84999999999997</v>
      </c>
      <c r="C167">
        <v>302.9204749999999</v>
      </c>
      <c r="D167">
        <v>92353.04</v>
      </c>
      <c r="E167">
        <v>2.5795250000001033</v>
      </c>
      <c r="F167">
        <v>86.779351624811241</v>
      </c>
      <c r="G167">
        <v>0</v>
      </c>
      <c r="H167">
        <v>0</v>
      </c>
      <c r="I16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workbookViewId="0">
      <selection activeCell="L179" sqref="L179"/>
    </sheetView>
  </sheetViews>
  <sheetFormatPr defaultRowHeight="15" x14ac:dyDescent="0.25"/>
  <sheetData>
    <row r="1" spans="1:9" x14ac:dyDescent="0.25">
      <c r="A1" t="s">
        <v>55</v>
      </c>
    </row>
    <row r="3" spans="1:9" x14ac:dyDescent="0.25">
      <c r="A3" t="s">
        <v>14</v>
      </c>
      <c r="B3" t="s">
        <v>15</v>
      </c>
      <c r="C3" t="s">
        <v>16</v>
      </c>
      <c r="D3" t="s">
        <v>17</v>
      </c>
      <c r="E3" t="s">
        <v>18</v>
      </c>
      <c r="F3" t="s">
        <v>19</v>
      </c>
      <c r="G3" t="s">
        <v>20</v>
      </c>
      <c r="H3" t="s">
        <v>21</v>
      </c>
      <c r="I3" t="s">
        <v>22</v>
      </c>
    </row>
    <row r="4" spans="1:9" x14ac:dyDescent="0.25">
      <c r="A4">
        <v>10</v>
      </c>
      <c r="B4">
        <v>280.14999999999998</v>
      </c>
      <c r="C4">
        <v>279.23896999999999</v>
      </c>
      <c r="D4">
        <v>0</v>
      </c>
      <c r="E4">
        <v>14.761030000000005</v>
      </c>
      <c r="F4">
        <v>9.7826073993481444</v>
      </c>
      <c r="G4">
        <v>1438.4921683336383</v>
      </c>
      <c r="H4">
        <v>68.029171624834419</v>
      </c>
      <c r="I4">
        <v>1.2431018469812359E-2</v>
      </c>
    </row>
    <row r="5" spans="1:9" x14ac:dyDescent="0.25">
      <c r="A5">
        <v>15</v>
      </c>
      <c r="B5">
        <v>285.14999999999998</v>
      </c>
      <c r="C5">
        <v>284.53797000000003</v>
      </c>
      <c r="D5">
        <v>7622.57</v>
      </c>
      <c r="E5">
        <v>9.4620299999999702</v>
      </c>
      <c r="F5">
        <v>14.303492094191242</v>
      </c>
      <c r="G5">
        <v>16659.904384476915</v>
      </c>
      <c r="H5">
        <v>787.8801981506823</v>
      </c>
      <c r="I5">
        <v>0.1439699038116046</v>
      </c>
    </row>
    <row r="6" spans="1:9" x14ac:dyDescent="0.25">
      <c r="A6">
        <v>15.3</v>
      </c>
      <c r="B6">
        <v>285.45</v>
      </c>
      <c r="C6">
        <v>284.85590999999999</v>
      </c>
      <c r="D6">
        <v>12919.42</v>
      </c>
      <c r="E6">
        <v>9.1440900000000056</v>
      </c>
      <c r="F6">
        <v>14.741367801498008</v>
      </c>
      <c r="G6">
        <v>17491.319116816438</v>
      </c>
      <c r="H6">
        <v>827.19946367248303</v>
      </c>
      <c r="I6">
        <v>0.1511547409079089</v>
      </c>
    </row>
    <row r="7" spans="1:9" x14ac:dyDescent="0.25">
      <c r="A7">
        <v>15.4</v>
      </c>
      <c r="B7">
        <v>285.54999999999995</v>
      </c>
      <c r="C7">
        <v>284.96188999999998</v>
      </c>
      <c r="D7">
        <v>14773.15</v>
      </c>
      <c r="E7">
        <v>9.0381100000000174</v>
      </c>
      <c r="F7">
        <v>14.894172354618362</v>
      </c>
      <c r="G7">
        <v>19729.382902426038</v>
      </c>
      <c r="H7">
        <v>933.0419762215322</v>
      </c>
      <c r="I7">
        <v>0.17049541781111349</v>
      </c>
    </row>
    <row r="8" spans="1:9" x14ac:dyDescent="0.25">
      <c r="A8">
        <v>15.5</v>
      </c>
      <c r="B8">
        <v>285.64999999999998</v>
      </c>
      <c r="C8">
        <v>285.06787000000003</v>
      </c>
      <c r="D8">
        <v>16864.07</v>
      </c>
      <c r="E8">
        <v>8.9321299999999724</v>
      </c>
      <c r="F8">
        <v>15.050602969280604</v>
      </c>
      <c r="G8">
        <v>15101.811662579543</v>
      </c>
      <c r="H8">
        <v>714.19487714671175</v>
      </c>
      <c r="I8">
        <v>0.13050533317996654</v>
      </c>
    </row>
    <row r="9" spans="1:9" x14ac:dyDescent="0.25">
      <c r="A9">
        <v>15.6</v>
      </c>
      <c r="B9">
        <v>285.75</v>
      </c>
      <c r="C9">
        <v>285.17385000000002</v>
      </c>
      <c r="D9">
        <v>18464.560000000001</v>
      </c>
      <c r="E9">
        <v>8.8261499999999842</v>
      </c>
      <c r="F9">
        <v>15.210790265291234</v>
      </c>
      <c r="G9">
        <v>22668.333647860607</v>
      </c>
      <c r="H9">
        <v>1072.0308348746239</v>
      </c>
      <c r="I9">
        <v>0.19589294989548167</v>
      </c>
    </row>
    <row r="10" spans="1:9" x14ac:dyDescent="0.25">
      <c r="A10">
        <v>15.7</v>
      </c>
      <c r="B10">
        <v>285.84999999999997</v>
      </c>
      <c r="C10">
        <v>285.27983</v>
      </c>
      <c r="D10">
        <v>20866.95</v>
      </c>
      <c r="E10">
        <v>8.720169999999996</v>
      </c>
      <c r="F10">
        <v>15.374871212373158</v>
      </c>
      <c r="G10">
        <v>18957.067371194054</v>
      </c>
      <c r="H10">
        <v>896.51763011850926</v>
      </c>
      <c r="I10">
        <v>0.16382129830972669</v>
      </c>
    </row>
    <row r="11" spans="1:9" x14ac:dyDescent="0.25">
      <c r="A11">
        <v>15.8</v>
      </c>
      <c r="B11">
        <v>285.95</v>
      </c>
      <c r="C11">
        <v>285.38581000000005</v>
      </c>
      <c r="D11">
        <v>22876.02</v>
      </c>
      <c r="E11">
        <v>8.6141899999999509</v>
      </c>
      <c r="F11">
        <v>15.542989520779166</v>
      </c>
      <c r="G11">
        <v>15841.668239300672</v>
      </c>
      <c r="H11">
        <v>749.18417437300741</v>
      </c>
      <c r="I11">
        <v>0.13689895211839051</v>
      </c>
    </row>
    <row r="12" spans="1:9" x14ac:dyDescent="0.25">
      <c r="A12">
        <v>15.9</v>
      </c>
      <c r="B12">
        <v>286.04999999999995</v>
      </c>
      <c r="C12">
        <v>285.49178999999998</v>
      </c>
      <c r="D12">
        <v>24554.92</v>
      </c>
      <c r="E12">
        <v>8.5082100000000196</v>
      </c>
      <c r="F12">
        <v>15.715296061098599</v>
      </c>
      <c r="G12">
        <v>19122.947725977923</v>
      </c>
      <c r="H12">
        <v>904.36244385694795</v>
      </c>
      <c r="I12">
        <v>0.16525478665223606</v>
      </c>
    </row>
    <row r="13" spans="1:9" x14ac:dyDescent="0.25">
      <c r="A13">
        <v>16</v>
      </c>
      <c r="B13">
        <v>286.14999999999998</v>
      </c>
      <c r="C13">
        <v>285.59777000000003</v>
      </c>
      <c r="D13">
        <v>26581.57</v>
      </c>
      <c r="E13">
        <v>8.4022299999999746</v>
      </c>
      <c r="F13">
        <v>15.891949315836435</v>
      </c>
      <c r="G13">
        <v>19998.584638613294</v>
      </c>
      <c r="H13">
        <v>945.7730647292999</v>
      </c>
      <c r="I13">
        <v>0.17282177858548314</v>
      </c>
    </row>
    <row r="14" spans="1:9" x14ac:dyDescent="0.25">
      <c r="A14">
        <v>16.100000000000001</v>
      </c>
      <c r="B14">
        <v>286.25</v>
      </c>
      <c r="C14">
        <v>285.70375000000001</v>
      </c>
      <c r="D14">
        <v>28701.02</v>
      </c>
      <c r="E14">
        <v>8.2962499999999864</v>
      </c>
      <c r="F14">
        <v>16.073115865601952</v>
      </c>
      <c r="G14">
        <v>23255.80298169723</v>
      </c>
      <c r="H14">
        <v>1099.8134346104255</v>
      </c>
      <c r="I14">
        <v>0.20096968392305103</v>
      </c>
    </row>
    <row r="15" spans="1:9" x14ac:dyDescent="0.25">
      <c r="A15">
        <v>16.2</v>
      </c>
      <c r="B15">
        <v>286.34999999999997</v>
      </c>
      <c r="C15">
        <v>285.80973</v>
      </c>
      <c r="D15">
        <v>31165.67</v>
      </c>
      <c r="E15">
        <v>8.1902699999999982</v>
      </c>
      <c r="F15">
        <v>16.258970913046827</v>
      </c>
      <c r="G15">
        <v>23554.066805047569</v>
      </c>
      <c r="H15">
        <v>1113.9189273443096</v>
      </c>
      <c r="I15">
        <v>0.20354719055017434</v>
      </c>
    </row>
    <row r="16" spans="1:9" x14ac:dyDescent="0.25">
      <c r="A16">
        <v>16.3</v>
      </c>
      <c r="B16">
        <v>286.45</v>
      </c>
      <c r="C16">
        <v>285.91571000000005</v>
      </c>
      <c r="D16">
        <v>33661.93</v>
      </c>
      <c r="E16">
        <v>8.0842899999999531</v>
      </c>
      <c r="F16">
        <v>16.449698848012712</v>
      </c>
      <c r="G16">
        <v>25776.844687693632</v>
      </c>
      <c r="H16">
        <v>1219.0385389704072</v>
      </c>
      <c r="I16">
        <v>0.22275577125831406</v>
      </c>
    </row>
    <row r="17" spans="1:9" x14ac:dyDescent="0.25">
      <c r="A17">
        <v>16.399999999999999</v>
      </c>
      <c r="B17">
        <v>286.54999999999995</v>
      </c>
      <c r="C17">
        <v>286.02168999999998</v>
      </c>
      <c r="D17">
        <v>36393.760000000002</v>
      </c>
      <c r="E17">
        <v>7.9783100000000218</v>
      </c>
      <c r="F17">
        <v>16.645493857721707</v>
      </c>
      <c r="G17">
        <v>25712.681638033977</v>
      </c>
      <c r="H17">
        <v>1216.0041400259029</v>
      </c>
      <c r="I17">
        <v>0.22220129340090408</v>
      </c>
    </row>
    <row r="18" spans="1:9" x14ac:dyDescent="0.25">
      <c r="A18">
        <v>16.5</v>
      </c>
      <c r="B18">
        <v>286.64999999999998</v>
      </c>
      <c r="C18">
        <v>286.12767000000002</v>
      </c>
      <c r="D18">
        <v>39118.79</v>
      </c>
      <c r="E18">
        <v>7.8723299999999767</v>
      </c>
      <c r="F18">
        <v>16.846560586255954</v>
      </c>
      <c r="G18">
        <v>26943.951689000896</v>
      </c>
      <c r="H18">
        <v>1274.2333632762304</v>
      </c>
      <c r="I18">
        <v>0.2328415603984138</v>
      </c>
    </row>
    <row r="19" spans="1:9" x14ac:dyDescent="0.25">
      <c r="A19">
        <v>16.600000000000001</v>
      </c>
      <c r="B19">
        <v>286.75</v>
      </c>
      <c r="C19">
        <v>286.23365000000001</v>
      </c>
      <c r="D19">
        <v>41974.31</v>
      </c>
      <c r="E19">
        <v>7.7663499999999885</v>
      </c>
      <c r="F19">
        <v>17.053114848030308</v>
      </c>
      <c r="G19">
        <v>34296.282317422214</v>
      </c>
      <c r="H19">
        <v>1621.9397833555313</v>
      </c>
      <c r="I19">
        <v>0.29637819956131417</v>
      </c>
    </row>
    <row r="20" spans="1:9" x14ac:dyDescent="0.25">
      <c r="A20">
        <v>16.7</v>
      </c>
      <c r="B20">
        <v>286.84999999999997</v>
      </c>
      <c r="C20">
        <v>286.33963</v>
      </c>
      <c r="D20">
        <v>45609.03</v>
      </c>
      <c r="E20">
        <v>7.6603700000000003</v>
      </c>
      <c r="F20">
        <v>17.265384400492405</v>
      </c>
      <c r="G20">
        <v>35732.968484604586</v>
      </c>
      <c r="H20">
        <v>1689.8835455739202</v>
      </c>
      <c r="I20">
        <v>0.3087936111101004</v>
      </c>
    </row>
    <row r="21" spans="1:9" x14ac:dyDescent="0.25">
      <c r="A21">
        <v>16.8</v>
      </c>
      <c r="B21">
        <v>286.95</v>
      </c>
      <c r="C21">
        <v>286.44561000000004</v>
      </c>
      <c r="D21">
        <v>49396.01</v>
      </c>
      <c r="E21">
        <v>7.5543899999999553</v>
      </c>
      <c r="F21">
        <v>17.483609781862029</v>
      </c>
      <c r="G21">
        <v>47602.283449738323</v>
      </c>
      <c r="H21">
        <v>2251.2071889050249</v>
      </c>
      <c r="I21">
        <v>0.41136467600961824</v>
      </c>
    </row>
    <row r="22" spans="1:9" x14ac:dyDescent="0.25">
      <c r="A22">
        <v>16.899999999999999</v>
      </c>
      <c r="B22">
        <v>287.04999999999995</v>
      </c>
      <c r="C22">
        <v>286.55158999999998</v>
      </c>
      <c r="D22">
        <v>54440.9</v>
      </c>
      <c r="E22">
        <v>7.448410000000024</v>
      </c>
      <c r="F22">
        <v>17.708045220389266</v>
      </c>
      <c r="G22">
        <v>33166.918286455038</v>
      </c>
      <c r="H22">
        <v>1568.5298996030317</v>
      </c>
      <c r="I22">
        <v>0.28661857386633538</v>
      </c>
    </row>
    <row r="23" spans="1:9" x14ac:dyDescent="0.25">
      <c r="A23">
        <v>17</v>
      </c>
      <c r="B23">
        <v>287.14999999999998</v>
      </c>
      <c r="C23">
        <v>286.65757000000002</v>
      </c>
      <c r="D23">
        <v>57955.93</v>
      </c>
      <c r="E23">
        <v>7.3424299999999789</v>
      </c>
      <c r="F23">
        <v>17.938959622359402</v>
      </c>
      <c r="G23">
        <v>37533.779958486928</v>
      </c>
      <c r="H23">
        <v>1775.0475217967639</v>
      </c>
      <c r="I23">
        <v>0.32435568449866353</v>
      </c>
    </row>
    <row r="24" spans="1:9" x14ac:dyDescent="0.25">
      <c r="A24">
        <v>17.100000000000001</v>
      </c>
      <c r="B24">
        <v>287.25</v>
      </c>
      <c r="C24">
        <v>286.76355000000001</v>
      </c>
      <c r="D24">
        <v>61933.760000000002</v>
      </c>
      <c r="E24">
        <v>7.2364499999999907</v>
      </c>
      <c r="F24">
        <v>18.176637646912528</v>
      </c>
      <c r="G24">
        <v>45480.279297985748</v>
      </c>
      <c r="H24">
        <v>2150.853368560342</v>
      </c>
      <c r="I24">
        <v>0.39302695170068991</v>
      </c>
    </row>
    <row r="25" spans="1:9" x14ac:dyDescent="0.25">
      <c r="A25">
        <v>17.2</v>
      </c>
      <c r="B25">
        <v>287.34999999999997</v>
      </c>
      <c r="C25">
        <v>286.86953</v>
      </c>
      <c r="D25">
        <v>66753.759999999995</v>
      </c>
      <c r="E25">
        <v>7.1304700000000025</v>
      </c>
      <c r="F25">
        <v>18.421380876716395</v>
      </c>
      <c r="G25">
        <v>49528.495942609625</v>
      </c>
      <c r="H25">
        <v>2342.3016301178945</v>
      </c>
      <c r="I25">
        <v>0.42801042744488971</v>
      </c>
    </row>
    <row r="26" spans="1:9" x14ac:dyDescent="0.25">
      <c r="A26">
        <v>17.3</v>
      </c>
      <c r="B26">
        <v>287.45</v>
      </c>
      <c r="C26">
        <v>286.97551000000004</v>
      </c>
      <c r="D26">
        <v>72002.789999999994</v>
      </c>
      <c r="E26">
        <v>7.0244899999999575</v>
      </c>
      <c r="F26">
        <v>18.67350909461053</v>
      </c>
      <c r="G26">
        <v>51903.283638456021</v>
      </c>
      <c r="H26">
        <v>2454.6100898298623</v>
      </c>
      <c r="I26">
        <v>0.44853263142959898</v>
      </c>
    </row>
    <row r="27" spans="1:9" x14ac:dyDescent="0.25">
      <c r="A27">
        <v>17.399999999999999</v>
      </c>
      <c r="B27">
        <v>287.54999999999995</v>
      </c>
      <c r="C27">
        <v>287.08148999999997</v>
      </c>
      <c r="D27">
        <v>77503.5</v>
      </c>
      <c r="E27">
        <v>6.9185100000000261</v>
      </c>
      <c r="F27">
        <v>18.933361677586582</v>
      </c>
      <c r="G27">
        <v>68484.714096970274</v>
      </c>
      <c r="H27">
        <v>3238.7790990739181</v>
      </c>
      <c r="I27">
        <v>0.59182438707709462</v>
      </c>
    </row>
    <row r="28" spans="1:9" x14ac:dyDescent="0.25">
      <c r="A28">
        <v>17.5</v>
      </c>
      <c r="B28">
        <v>287.64999999999998</v>
      </c>
      <c r="C28">
        <v>287.18747000000002</v>
      </c>
      <c r="D28">
        <v>84761.51</v>
      </c>
      <c r="E28">
        <v>6.8125299999999811</v>
      </c>
      <c r="F28">
        <v>19.201299120884656</v>
      </c>
      <c r="G28">
        <v>66790.715229296082</v>
      </c>
      <c r="H28">
        <v>3158.6665046238704</v>
      </c>
      <c r="I28">
        <v>0.57718535623948297</v>
      </c>
    </row>
    <row r="29" spans="1:9" x14ac:dyDescent="0.25">
      <c r="A29">
        <v>17.600000000000001</v>
      </c>
      <c r="B29">
        <v>287.75</v>
      </c>
      <c r="C29">
        <v>287.29345000000001</v>
      </c>
      <c r="D29">
        <v>91839.99</v>
      </c>
      <c r="E29">
        <v>6.7065499999999929</v>
      </c>
      <c r="F29">
        <v>19.477704706592828</v>
      </c>
      <c r="G29">
        <v>80404.415927542403</v>
      </c>
      <c r="H29">
        <v>3802.4856380453352</v>
      </c>
      <c r="I29">
        <v>0.69483088017614603</v>
      </c>
    </row>
    <row r="30" spans="1:9" x14ac:dyDescent="0.25">
      <c r="A30">
        <v>17.7</v>
      </c>
      <c r="B30">
        <v>287.84999999999997</v>
      </c>
      <c r="C30">
        <v>287.39943</v>
      </c>
      <c r="D30">
        <v>100361.25</v>
      </c>
      <c r="E30">
        <v>6.6005700000000047</v>
      </c>
      <c r="F30">
        <v>19.762986332998501</v>
      </c>
      <c r="G30">
        <v>81187.016418157582</v>
      </c>
      <c r="H30">
        <v>3839.4963804475083</v>
      </c>
      <c r="I30">
        <v>0.70159387921603034</v>
      </c>
    </row>
    <row r="31" spans="1:9" x14ac:dyDescent="0.25">
      <c r="A31">
        <v>17.8</v>
      </c>
      <c r="B31">
        <v>287.95</v>
      </c>
      <c r="C31">
        <v>287.50541000000004</v>
      </c>
      <c r="D31">
        <v>108965.45</v>
      </c>
      <c r="E31">
        <v>6.4945899999999597</v>
      </c>
      <c r="F31">
        <v>20.057578523047759</v>
      </c>
      <c r="G31">
        <v>94161.917342955872</v>
      </c>
      <c r="H31">
        <v>4453.1053949830693</v>
      </c>
      <c r="I31">
        <v>0.81371908684020122</v>
      </c>
    </row>
    <row r="32" spans="1:9" x14ac:dyDescent="0.25">
      <c r="A32">
        <v>17.899999999999999</v>
      </c>
      <c r="B32">
        <v>288.04999999999995</v>
      </c>
      <c r="C32">
        <v>287.61138999999997</v>
      </c>
      <c r="D32">
        <v>118944.73</v>
      </c>
      <c r="E32">
        <v>6.3886100000000283</v>
      </c>
      <c r="F32">
        <v>20.361944632713449</v>
      </c>
      <c r="G32">
        <v>96950.745423623739</v>
      </c>
      <c r="H32">
        <v>4584.9946525740143</v>
      </c>
      <c r="I32">
        <v>0.83781930381953551</v>
      </c>
    </row>
    <row r="33" spans="1:9" x14ac:dyDescent="0.25">
      <c r="A33">
        <v>18</v>
      </c>
      <c r="B33">
        <v>288.14999999999998</v>
      </c>
      <c r="C33">
        <v>287.71737000000002</v>
      </c>
      <c r="D33">
        <v>129219.57</v>
      </c>
      <c r="E33">
        <v>6.2826299999999833</v>
      </c>
      <c r="F33">
        <v>20.676579282879992</v>
      </c>
      <c r="G33">
        <v>115873.37233435329</v>
      </c>
      <c r="H33">
        <v>5479.8835244362363</v>
      </c>
      <c r="I33">
        <v>1</v>
      </c>
    </row>
    <row r="34" spans="1:9" x14ac:dyDescent="0.25">
      <c r="A34">
        <v>18.100000000000001</v>
      </c>
      <c r="B34">
        <v>288.25</v>
      </c>
      <c r="C34">
        <v>287.82335000000006</v>
      </c>
      <c r="D34">
        <v>141499.82999999999</v>
      </c>
      <c r="E34">
        <v>6.1766499999999382</v>
      </c>
      <c r="F34">
        <v>21.002011041584222</v>
      </c>
      <c r="G34">
        <v>115717.965653972</v>
      </c>
      <c r="H34">
        <v>5472.5340317076443</v>
      </c>
      <c r="I34">
        <v>1</v>
      </c>
    </row>
    <row r="35" spans="1:9" x14ac:dyDescent="0.25">
      <c r="A35">
        <v>18.2</v>
      </c>
      <c r="B35">
        <v>288.34999999999997</v>
      </c>
      <c r="C35">
        <v>287.92932999999999</v>
      </c>
      <c r="D35">
        <v>153763.62</v>
      </c>
      <c r="E35">
        <v>6.0706700000000069</v>
      </c>
      <c r="F35">
        <v>21.33880538721424</v>
      </c>
      <c r="G35">
        <v>105437.72409884185</v>
      </c>
      <c r="H35">
        <v>4986.3608480824287</v>
      </c>
      <c r="I35">
        <v>0.91116123155957596</v>
      </c>
    </row>
    <row r="36" spans="1:9" x14ac:dyDescent="0.25">
      <c r="A36">
        <v>18.3</v>
      </c>
      <c r="B36">
        <v>288.45</v>
      </c>
      <c r="C36">
        <v>288.03531000000004</v>
      </c>
      <c r="D36">
        <v>164937.91</v>
      </c>
      <c r="E36">
        <v>5.9646899999999619</v>
      </c>
      <c r="F36">
        <v>21.687567987607196</v>
      </c>
      <c r="G36">
        <v>73075.202868513166</v>
      </c>
      <c r="H36">
        <v>3455.8724940577249</v>
      </c>
      <c r="I36">
        <v>0.63149401612389022</v>
      </c>
    </row>
    <row r="37" spans="1:9" x14ac:dyDescent="0.25">
      <c r="A37">
        <v>18.399999999999999</v>
      </c>
      <c r="B37">
        <v>288.54999999999995</v>
      </c>
      <c r="C37">
        <v>288.14128999999997</v>
      </c>
      <c r="D37">
        <v>172682.42</v>
      </c>
      <c r="E37">
        <v>5.8587100000000305</v>
      </c>
      <c r="F37">
        <v>22.048948335042933</v>
      </c>
      <c r="G37">
        <v>29211.738063773075</v>
      </c>
      <c r="H37">
        <v>1381.4815165119562</v>
      </c>
      <c r="I37">
        <v>0.25243909101482187</v>
      </c>
    </row>
    <row r="38" spans="1:9" x14ac:dyDescent="0.25">
      <c r="A38">
        <v>18.5</v>
      </c>
      <c r="B38">
        <v>288.64999999999998</v>
      </c>
      <c r="C38">
        <v>288.24727000000001</v>
      </c>
      <c r="D38">
        <v>175778.28</v>
      </c>
      <c r="E38">
        <v>5.7527299999999855</v>
      </c>
      <c r="F38">
        <v>22.423643783038713</v>
      </c>
      <c r="G38">
        <v>5818.1732402316766</v>
      </c>
      <c r="H38">
        <v>275.15304887703644</v>
      </c>
      <c r="I38">
        <v>5.02789105161906E-2</v>
      </c>
    </row>
    <row r="39" spans="1:9" x14ac:dyDescent="0.25">
      <c r="A39">
        <v>18.600000000000001</v>
      </c>
      <c r="B39">
        <v>288.75</v>
      </c>
      <c r="C39">
        <v>288.35325000000006</v>
      </c>
      <c r="D39">
        <v>176394.89</v>
      </c>
      <c r="E39">
        <v>5.6467499999999404</v>
      </c>
      <c r="F39">
        <v>22.812404037721034</v>
      </c>
      <c r="G39">
        <v>0</v>
      </c>
      <c r="H39">
        <v>0</v>
      </c>
      <c r="I39">
        <v>0</v>
      </c>
    </row>
    <row r="42" spans="1:9" x14ac:dyDescent="0.25">
      <c r="A42" t="s">
        <v>56</v>
      </c>
    </row>
    <row r="44" spans="1:9" x14ac:dyDescent="0.25">
      <c r="A44" t="s">
        <v>14</v>
      </c>
      <c r="B44" t="s">
        <v>15</v>
      </c>
      <c r="C44" t="s">
        <v>16</v>
      </c>
      <c r="D44" t="s">
        <v>17</v>
      </c>
      <c r="E44" t="s">
        <v>18</v>
      </c>
      <c r="F44" t="s">
        <v>19</v>
      </c>
      <c r="G44" t="s">
        <v>20</v>
      </c>
      <c r="H44" t="s">
        <v>21</v>
      </c>
      <c r="I44" t="s">
        <v>22</v>
      </c>
    </row>
    <row r="45" spans="1:9" x14ac:dyDescent="0.25">
      <c r="A45">
        <v>-30</v>
      </c>
      <c r="B45">
        <v>243.14999999999998</v>
      </c>
      <c r="C45">
        <v>236.97102499999997</v>
      </c>
      <c r="D45">
        <v>0</v>
      </c>
      <c r="E45">
        <v>57.028975000000031</v>
      </c>
      <c r="F45">
        <v>3.7994641715022923</v>
      </c>
      <c r="G45">
        <v>0</v>
      </c>
      <c r="H45">
        <v>0</v>
      </c>
      <c r="I45">
        <v>0</v>
      </c>
    </row>
    <row r="46" spans="1:9" x14ac:dyDescent="0.25">
      <c r="A46">
        <v>-20</v>
      </c>
      <c r="B46">
        <v>253.14999999999998</v>
      </c>
      <c r="C46">
        <v>248.20602499999998</v>
      </c>
      <c r="D46">
        <v>0</v>
      </c>
      <c r="E46">
        <v>45.793975000000017</v>
      </c>
      <c r="F46">
        <v>4.3120890302709025</v>
      </c>
      <c r="G46">
        <v>0</v>
      </c>
      <c r="H46">
        <v>0</v>
      </c>
      <c r="I46">
        <v>0</v>
      </c>
    </row>
    <row r="47" spans="1:9" x14ac:dyDescent="0.25">
      <c r="A47">
        <v>-10</v>
      </c>
      <c r="B47">
        <v>263.14999999999998</v>
      </c>
      <c r="C47">
        <v>259.44102499999997</v>
      </c>
      <c r="D47">
        <v>0</v>
      </c>
      <c r="E47">
        <v>34.558975000000032</v>
      </c>
      <c r="F47">
        <v>5.1580189299595798</v>
      </c>
      <c r="G47">
        <v>0</v>
      </c>
      <c r="H47">
        <v>0</v>
      </c>
      <c r="I47">
        <v>0</v>
      </c>
    </row>
    <row r="48" spans="1:9" x14ac:dyDescent="0.25">
      <c r="A48">
        <v>0</v>
      </c>
      <c r="B48">
        <v>273.14999999999998</v>
      </c>
      <c r="C48">
        <v>270.67602499999998</v>
      </c>
      <c r="D48">
        <v>0</v>
      </c>
      <c r="E48">
        <v>23.323975000000019</v>
      </c>
      <c r="F48">
        <v>6.8189061791568504</v>
      </c>
      <c r="G48">
        <v>0</v>
      </c>
      <c r="H48">
        <v>0</v>
      </c>
      <c r="I48">
        <v>0</v>
      </c>
    </row>
    <row r="49" spans="1:9" x14ac:dyDescent="0.25">
      <c r="A49">
        <v>5</v>
      </c>
      <c r="B49">
        <v>278.14999999999998</v>
      </c>
      <c r="C49">
        <v>276.29352499999993</v>
      </c>
      <c r="D49">
        <v>0</v>
      </c>
      <c r="E49">
        <v>17.706475000000069</v>
      </c>
      <c r="F49">
        <v>8.4397415211101894</v>
      </c>
      <c r="G49">
        <v>141.76234979973137</v>
      </c>
      <c r="H49">
        <v>6.7042250467288955</v>
      </c>
      <c r="I49">
        <v>2.5635151506044969E-3</v>
      </c>
    </row>
    <row r="50" spans="1:9" x14ac:dyDescent="0.25">
      <c r="A50">
        <v>10</v>
      </c>
      <c r="B50">
        <v>283.14999999999998</v>
      </c>
      <c r="C50">
        <v>281.911025</v>
      </c>
      <c r="D50">
        <v>796.35</v>
      </c>
      <c r="E50">
        <v>12.088975000000005</v>
      </c>
      <c r="F50">
        <v>11.566915081717013</v>
      </c>
      <c r="G50">
        <v>-391.77570093460679</v>
      </c>
      <c r="H50">
        <v>-18.527856448599426</v>
      </c>
      <c r="I50">
        <v>-7.0845534544494698E-3</v>
      </c>
    </row>
    <row r="51" spans="1:9" x14ac:dyDescent="0.25">
      <c r="A51">
        <v>10.5</v>
      </c>
      <c r="B51">
        <v>283.64999999999998</v>
      </c>
      <c r="C51">
        <v>282.47277499999996</v>
      </c>
      <c r="D51">
        <v>576.27</v>
      </c>
      <c r="E51">
        <v>11.527225000000044</v>
      </c>
      <c r="F51">
        <v>12.047266774960978</v>
      </c>
      <c r="G51">
        <v>175.41611036939355</v>
      </c>
      <c r="H51">
        <v>8.2957786915893603</v>
      </c>
      <c r="I51">
        <v>3.172082412765587E-3</v>
      </c>
    </row>
    <row r="52" spans="1:9" x14ac:dyDescent="0.25">
      <c r="A52">
        <v>11</v>
      </c>
      <c r="B52">
        <v>284.14999999999998</v>
      </c>
      <c r="C52">
        <v>283.03452499999992</v>
      </c>
      <c r="D52">
        <v>674.81</v>
      </c>
      <c r="E52">
        <v>10.965475000000083</v>
      </c>
      <c r="F52">
        <v>12.576834314062921</v>
      </c>
      <c r="G52">
        <v>140.64975522917601</v>
      </c>
      <c r="H52">
        <v>6.651608224298192</v>
      </c>
      <c r="I52">
        <v>2.5433958943835875E-3</v>
      </c>
    </row>
    <row r="53" spans="1:9" x14ac:dyDescent="0.25">
      <c r="A53">
        <v>11.5</v>
      </c>
      <c r="B53">
        <v>284.64999999999998</v>
      </c>
      <c r="C53">
        <v>283.59627499999999</v>
      </c>
      <c r="D53">
        <v>753.82</v>
      </c>
      <c r="E53">
        <v>10.403725000000009</v>
      </c>
      <c r="F53">
        <v>13.163589940141623</v>
      </c>
      <c r="G53">
        <v>648.56252781490946</v>
      </c>
      <c r="H53">
        <v>30.671819065422699</v>
      </c>
      <c r="I53">
        <v>1.172807779016528E-2</v>
      </c>
    </row>
    <row r="54" spans="1:9" x14ac:dyDescent="0.25">
      <c r="A54">
        <v>12</v>
      </c>
      <c r="B54">
        <v>285.14999999999998</v>
      </c>
      <c r="C54">
        <v>284.15802499999995</v>
      </c>
      <c r="D54">
        <v>1118.1500000000001</v>
      </c>
      <c r="E54">
        <v>9.8419750000000477</v>
      </c>
      <c r="F54">
        <v>13.817326019421856</v>
      </c>
      <c r="G54">
        <v>920.9612817090092</v>
      </c>
      <c r="H54">
        <v>43.554100934582465</v>
      </c>
      <c r="I54">
        <v>1.6653915529168627E-2</v>
      </c>
    </row>
    <row r="55" spans="1:9" x14ac:dyDescent="0.25">
      <c r="A55">
        <v>12.5</v>
      </c>
      <c r="B55">
        <v>285.64999999999998</v>
      </c>
      <c r="C55">
        <v>284.71977499999991</v>
      </c>
      <c r="D55">
        <v>1635.5</v>
      </c>
      <c r="E55">
        <v>9.2802250000000868</v>
      </c>
      <c r="F55">
        <v>14.550205921731305</v>
      </c>
      <c r="G55">
        <v>1831.2772585667346</v>
      </c>
      <c r="H55">
        <v>86.604764112138014</v>
      </c>
      <c r="I55">
        <v>3.3115330014811796E-2</v>
      </c>
    </row>
    <row r="56" spans="1:9" x14ac:dyDescent="0.25">
      <c r="A56">
        <v>13</v>
      </c>
      <c r="B56">
        <v>286.14999999999998</v>
      </c>
      <c r="C56">
        <v>285.28152499999999</v>
      </c>
      <c r="D56">
        <v>2664.22</v>
      </c>
      <c r="E56">
        <v>8.7184750000000122</v>
      </c>
      <c r="F56">
        <v>15.37752786467815</v>
      </c>
      <c r="G56">
        <v>1234.570538495858</v>
      </c>
      <c r="H56">
        <v>58.385309906546119</v>
      </c>
      <c r="I56">
        <v>2.2324970518583218E-2</v>
      </c>
    </row>
    <row r="57" spans="1:9" x14ac:dyDescent="0.25">
      <c r="A57">
        <v>13.5</v>
      </c>
      <c r="B57">
        <v>286.64999999999998</v>
      </c>
      <c r="C57">
        <v>285.84327499999995</v>
      </c>
      <c r="D57">
        <v>3357.74</v>
      </c>
      <c r="E57">
        <v>8.1567250000000513</v>
      </c>
      <c r="F57">
        <v>16.318804391468298</v>
      </c>
      <c r="G57">
        <v>2782.0738762796773</v>
      </c>
      <c r="H57">
        <v>131.56983775701849</v>
      </c>
      <c r="I57">
        <v>5.0308763518798892E-2</v>
      </c>
    </row>
    <row r="58" spans="1:9" x14ac:dyDescent="0.25">
      <c r="A58">
        <v>14</v>
      </c>
      <c r="B58">
        <v>287.14999999999998</v>
      </c>
      <c r="C58">
        <v>286.40502499999991</v>
      </c>
      <c r="D58">
        <v>4920.57</v>
      </c>
      <c r="E58">
        <v>7.5949750000000904</v>
      </c>
      <c r="F58">
        <v>17.399320899673612</v>
      </c>
      <c r="G58">
        <v>5449.8976412987877</v>
      </c>
      <c r="H58">
        <v>257.73655925230224</v>
      </c>
      <c r="I58">
        <v>9.8551520854796293E-2</v>
      </c>
    </row>
    <row r="59" spans="1:9" x14ac:dyDescent="0.25">
      <c r="A59">
        <v>14.5</v>
      </c>
      <c r="B59">
        <v>287.64999999999998</v>
      </c>
      <c r="C59">
        <v>286.96677499999998</v>
      </c>
      <c r="D59">
        <v>7982.05</v>
      </c>
      <c r="E59">
        <v>7.0332250000000158</v>
      </c>
      <c r="F59">
        <v>18.652441056556519</v>
      </c>
      <c r="G59">
        <v>6623.7116154877776</v>
      </c>
      <c r="H59">
        <v>313.248569719648</v>
      </c>
      <c r="I59">
        <v>0.11977781902970462</v>
      </c>
    </row>
    <row r="60" spans="1:9" x14ac:dyDescent="0.25">
      <c r="A60">
        <v>15</v>
      </c>
      <c r="B60">
        <v>288.14999999999998</v>
      </c>
      <c r="C60">
        <v>287.52852499999995</v>
      </c>
      <c r="D60">
        <v>11702.92</v>
      </c>
      <c r="E60">
        <v>6.4714750000000549</v>
      </c>
      <c r="F60">
        <v>20.123112930205092</v>
      </c>
      <c r="G60">
        <v>10578.780596351426</v>
      </c>
      <c r="H60">
        <v>500.29169196265161</v>
      </c>
      <c r="I60">
        <v>0.1912980729508135</v>
      </c>
    </row>
    <row r="61" spans="1:9" x14ac:dyDescent="0.25">
      <c r="A61">
        <v>15.5</v>
      </c>
      <c r="B61">
        <v>288.64999999999998</v>
      </c>
      <c r="C61">
        <v>288.09027499999991</v>
      </c>
      <c r="D61">
        <v>17645.55</v>
      </c>
      <c r="E61">
        <v>5.909725000000094</v>
      </c>
      <c r="F61">
        <v>21.873374776321757</v>
      </c>
      <c r="G61">
        <v>15026.097018244556</v>
      </c>
      <c r="H61">
        <v>710.61418018682161</v>
      </c>
      <c r="I61">
        <v>0.27171972964006252</v>
      </c>
    </row>
    <row r="62" spans="1:9" x14ac:dyDescent="0.25">
      <c r="A62">
        <v>16</v>
      </c>
      <c r="B62">
        <v>289.14999999999998</v>
      </c>
      <c r="C62">
        <v>288.65202499999998</v>
      </c>
      <c r="D62">
        <v>26086.46</v>
      </c>
      <c r="E62">
        <v>5.3479750000000195</v>
      </c>
      <c r="F62">
        <v>23.991330784081743</v>
      </c>
      <c r="G62">
        <v>16909.212283045235</v>
      </c>
      <c r="H62">
        <v>799.67046728977527</v>
      </c>
      <c r="I62">
        <v>0.30577245604076647</v>
      </c>
    </row>
    <row r="63" spans="1:9" x14ac:dyDescent="0.25">
      <c r="A63">
        <v>16.3</v>
      </c>
      <c r="B63">
        <v>289.45</v>
      </c>
      <c r="C63">
        <v>288.98907499999996</v>
      </c>
      <c r="D63">
        <v>31785.71</v>
      </c>
      <c r="E63">
        <v>5.0109250000000429</v>
      </c>
      <c r="F63">
        <v>25.490040611264185</v>
      </c>
      <c r="G63">
        <v>22645.749888742121</v>
      </c>
      <c r="H63">
        <v>1070.9628037383925</v>
      </c>
      <c r="I63">
        <v>0.40950734111420989</v>
      </c>
    </row>
    <row r="64" spans="1:9" x14ac:dyDescent="0.25">
      <c r="A64">
        <v>16.600000000000001</v>
      </c>
      <c r="B64">
        <v>289.75</v>
      </c>
      <c r="C64">
        <v>289.32612499999993</v>
      </c>
      <c r="D64">
        <v>39418.46</v>
      </c>
      <c r="E64">
        <v>4.6738750000000664</v>
      </c>
      <c r="F64">
        <v>27.204905191088404</v>
      </c>
      <c r="G64">
        <v>26104.287197746973</v>
      </c>
      <c r="H64">
        <v>1234.5239501558499</v>
      </c>
      <c r="I64">
        <v>0.47204871971783713</v>
      </c>
    </row>
    <row r="65" spans="1:9" x14ac:dyDescent="0.25">
      <c r="A65">
        <v>16.899999999999999</v>
      </c>
      <c r="B65">
        <v>290.04999999999995</v>
      </c>
      <c r="C65">
        <v>289.66317499999991</v>
      </c>
      <c r="D65">
        <v>48216.91</v>
      </c>
      <c r="E65">
        <v>4.3368250000000899</v>
      </c>
      <c r="F65">
        <v>29.186321963647952</v>
      </c>
      <c r="G65">
        <v>38209.672155456319</v>
      </c>
      <c r="H65">
        <v>1807.0118155758403</v>
      </c>
      <c r="I65">
        <v>0.69095266555978518</v>
      </c>
    </row>
    <row r="66" spans="1:9" x14ac:dyDescent="0.25">
      <c r="A66">
        <v>17.2</v>
      </c>
      <c r="B66">
        <v>290.34999999999997</v>
      </c>
      <c r="C66">
        <v>290.000225</v>
      </c>
      <c r="D66">
        <v>61095.48</v>
      </c>
      <c r="E66">
        <v>3.9997749999999996</v>
      </c>
      <c r="F66">
        <v>31.501675781762728</v>
      </c>
      <c r="G66">
        <v>41485.209909511876</v>
      </c>
      <c r="H66">
        <v>1961.9185470406358</v>
      </c>
      <c r="I66">
        <v>0.75018482890048033</v>
      </c>
    </row>
    <row r="67" spans="1:9" x14ac:dyDescent="0.25">
      <c r="A67">
        <v>17.5</v>
      </c>
      <c r="B67">
        <v>290.64999999999998</v>
      </c>
      <c r="C67">
        <v>290.33727499999998</v>
      </c>
      <c r="D67">
        <v>75078.070000000007</v>
      </c>
      <c r="E67">
        <v>3.6627250000000231</v>
      </c>
      <c r="F67">
        <v>34.243154959763359</v>
      </c>
      <c r="G67">
        <v>48909.805666818385</v>
      </c>
      <c r="H67">
        <v>2313.042529595175</v>
      </c>
      <c r="I67">
        <v>0.88444518602532496</v>
      </c>
    </row>
    <row r="68" spans="1:9" x14ac:dyDescent="0.25">
      <c r="A68">
        <v>17.8</v>
      </c>
      <c r="B68">
        <v>290.95</v>
      </c>
      <c r="C68">
        <v>290.67432499999995</v>
      </c>
      <c r="D68">
        <v>91563.12</v>
      </c>
      <c r="E68">
        <v>3.3256750000000466</v>
      </c>
      <c r="F68">
        <v>37.540320160568406</v>
      </c>
      <c r="G68">
        <v>55299.985165409576</v>
      </c>
      <c r="H68">
        <v>2615.2468984425495</v>
      </c>
      <c r="I68">
        <v>1</v>
      </c>
    </row>
    <row r="69" spans="1:9" x14ac:dyDescent="0.25">
      <c r="A69">
        <v>18.100000000000001</v>
      </c>
      <c r="B69">
        <v>291.25</v>
      </c>
      <c r="C69">
        <v>291.01137499999993</v>
      </c>
      <c r="D69">
        <v>110201.98</v>
      </c>
      <c r="E69">
        <v>2.98862500000007</v>
      </c>
      <c r="F69">
        <v>41.581178217406737</v>
      </c>
      <c r="G69">
        <v>51155.258863673655</v>
      </c>
      <c r="H69">
        <v>2419.2345021808546</v>
      </c>
      <c r="I69">
        <v>0.92505013718650209</v>
      </c>
    </row>
    <row r="70" spans="1:9" x14ac:dyDescent="0.25">
      <c r="A70">
        <v>18.399999999999999</v>
      </c>
      <c r="B70">
        <v>291.54999999999995</v>
      </c>
      <c r="C70">
        <v>291.34842499999991</v>
      </c>
      <c r="D70">
        <v>127443.86</v>
      </c>
      <c r="E70">
        <v>2.6515750000000935</v>
      </c>
      <c r="F70">
        <v>46.649328512297707</v>
      </c>
      <c r="G70">
        <v>32577.985462088858</v>
      </c>
      <c r="H70">
        <v>1540.6780884731063</v>
      </c>
      <c r="I70">
        <v>0.58911381919260541</v>
      </c>
    </row>
    <row r="71" spans="1:9" x14ac:dyDescent="0.25">
      <c r="A71">
        <v>18.7</v>
      </c>
      <c r="B71">
        <v>291.84999999999997</v>
      </c>
      <c r="C71">
        <v>291.685475</v>
      </c>
      <c r="D71">
        <v>138424.26999999999</v>
      </c>
      <c r="E71">
        <v>2.3145250000000033</v>
      </c>
      <c r="F71">
        <v>53.193565742430877</v>
      </c>
      <c r="G71">
        <v>1753.3897047917271</v>
      </c>
      <c r="H71">
        <v>82.921305919010365</v>
      </c>
      <c r="I71">
        <v>3.1706874776676823E-2</v>
      </c>
    </row>
    <row r="72" spans="1:9" x14ac:dyDescent="0.25">
      <c r="A72">
        <v>19</v>
      </c>
      <c r="B72">
        <v>292.14999999999998</v>
      </c>
      <c r="C72">
        <v>292.02252499999997</v>
      </c>
      <c r="D72">
        <v>139015.25</v>
      </c>
      <c r="E72">
        <v>1.9774750000000267</v>
      </c>
      <c r="F72">
        <v>61.968663194224142</v>
      </c>
      <c r="G72">
        <v>0</v>
      </c>
      <c r="H72">
        <v>0</v>
      </c>
      <c r="I72">
        <v>0</v>
      </c>
    </row>
    <row r="73" spans="1:9" x14ac:dyDescent="0.25">
      <c r="A73">
        <v>19.3</v>
      </c>
      <c r="B73">
        <v>292.45</v>
      </c>
      <c r="C73">
        <v>292.35957499999995</v>
      </c>
      <c r="D73">
        <v>139015.25</v>
      </c>
      <c r="E73">
        <v>1.6404250000000502</v>
      </c>
      <c r="F73">
        <v>74.349712269683977</v>
      </c>
      <c r="G73">
        <v>0</v>
      </c>
      <c r="H73">
        <v>0</v>
      </c>
      <c r="I73">
        <v>0</v>
      </c>
    </row>
    <row r="75" spans="1:9" x14ac:dyDescent="0.25">
      <c r="A75" t="s">
        <v>57</v>
      </c>
    </row>
    <row r="76" spans="1:9" x14ac:dyDescent="0.25">
      <c r="A76" t="s">
        <v>14</v>
      </c>
      <c r="B76" t="s">
        <v>15</v>
      </c>
      <c r="C76" t="s">
        <v>16</v>
      </c>
      <c r="D76" t="s">
        <v>17</v>
      </c>
      <c r="E76" t="s">
        <v>18</v>
      </c>
      <c r="F76" t="s">
        <v>19</v>
      </c>
      <c r="G76" t="s">
        <v>20</v>
      </c>
      <c r="H76" t="s">
        <v>21</v>
      </c>
      <c r="I76" t="s">
        <v>22</v>
      </c>
    </row>
    <row r="77" spans="1:9" x14ac:dyDescent="0.25">
      <c r="A77">
        <v>-30</v>
      </c>
      <c r="B77">
        <v>243.14999999999998</v>
      </c>
      <c r="C77">
        <v>236.97102499999997</v>
      </c>
      <c r="D77">
        <v>0</v>
      </c>
      <c r="E77">
        <v>57.028975000000031</v>
      </c>
      <c r="F77">
        <v>3.7994641715022923</v>
      </c>
      <c r="G77">
        <v>0</v>
      </c>
      <c r="H77">
        <v>0</v>
      </c>
      <c r="I77">
        <v>0</v>
      </c>
    </row>
    <row r="78" spans="1:9" x14ac:dyDescent="0.25">
      <c r="A78">
        <v>-20</v>
      </c>
      <c r="B78">
        <v>253.14999999999998</v>
      </c>
      <c r="C78">
        <v>248.20602499999998</v>
      </c>
      <c r="D78">
        <v>0</v>
      </c>
      <c r="E78">
        <v>45.793975000000017</v>
      </c>
      <c r="F78">
        <v>4.3120890302709025</v>
      </c>
      <c r="G78">
        <v>0</v>
      </c>
      <c r="H78">
        <v>0</v>
      </c>
      <c r="I78">
        <v>0</v>
      </c>
    </row>
    <row r="79" spans="1:9" x14ac:dyDescent="0.25">
      <c r="A79">
        <v>-10</v>
      </c>
      <c r="B79">
        <v>263.14999999999998</v>
      </c>
      <c r="C79">
        <v>259.44102499999997</v>
      </c>
      <c r="D79">
        <v>0</v>
      </c>
      <c r="E79">
        <v>34.558975000000032</v>
      </c>
      <c r="F79">
        <v>5.1580189299595798</v>
      </c>
      <c r="G79">
        <v>0</v>
      </c>
      <c r="H79">
        <v>0</v>
      </c>
      <c r="I79">
        <v>0</v>
      </c>
    </row>
    <row r="80" spans="1:9" x14ac:dyDescent="0.25">
      <c r="A80">
        <v>0</v>
      </c>
      <c r="B80">
        <v>273.14999999999998</v>
      </c>
      <c r="C80">
        <v>270.67602499999998</v>
      </c>
      <c r="D80">
        <v>0</v>
      </c>
      <c r="E80">
        <v>23.323975000000019</v>
      </c>
      <c r="F80">
        <v>6.8189061791568504</v>
      </c>
      <c r="G80">
        <v>0</v>
      </c>
      <c r="H80">
        <v>0</v>
      </c>
      <c r="I80">
        <v>0</v>
      </c>
    </row>
    <row r="81" spans="1:9" x14ac:dyDescent="0.25">
      <c r="A81">
        <v>5</v>
      </c>
      <c r="B81">
        <v>278.14999999999998</v>
      </c>
      <c r="C81">
        <v>276.29352499999993</v>
      </c>
      <c r="D81">
        <v>0</v>
      </c>
      <c r="E81">
        <v>17.706475000000069</v>
      </c>
      <c r="F81">
        <v>8.4397415211101894</v>
      </c>
      <c r="G81">
        <v>71.441032487760651</v>
      </c>
      <c r="H81">
        <v>3.3785893084111769</v>
      </c>
      <c r="I81">
        <v>8.0685041441247722E-4</v>
      </c>
    </row>
    <row r="82" spans="1:9" x14ac:dyDescent="0.25">
      <c r="A82">
        <v>10</v>
      </c>
      <c r="B82">
        <v>283.14999999999998</v>
      </c>
      <c r="C82">
        <v>281.911025</v>
      </c>
      <c r="D82">
        <v>401.32</v>
      </c>
      <c r="E82">
        <v>12.088975000000005</v>
      </c>
      <c r="F82">
        <v>11.566915081717013</v>
      </c>
      <c r="G82">
        <v>150.72096128171182</v>
      </c>
      <c r="H82">
        <v>7.1278957009347153</v>
      </c>
      <c r="I82">
        <v>1.7022328182565156E-3</v>
      </c>
    </row>
    <row r="83" spans="1:9" x14ac:dyDescent="0.25">
      <c r="A83">
        <v>12</v>
      </c>
      <c r="B83">
        <v>285.14999999999998</v>
      </c>
      <c r="C83">
        <v>284.15802499999995</v>
      </c>
      <c r="D83">
        <v>739.99</v>
      </c>
      <c r="E83">
        <v>9.8419750000000477</v>
      </c>
      <c r="F83">
        <v>13.817326019421856</v>
      </c>
      <c r="G83">
        <v>625.92790387184095</v>
      </c>
      <c r="H83">
        <v>29.601382429907101</v>
      </c>
      <c r="I83">
        <v>7.0691893866154628E-3</v>
      </c>
    </row>
    <row r="84" spans="1:9" x14ac:dyDescent="0.25">
      <c r="A84">
        <v>14</v>
      </c>
      <c r="B84">
        <v>287.14999999999998</v>
      </c>
      <c r="C84">
        <v>286.40502499999991</v>
      </c>
      <c r="D84">
        <v>2146.4499999999998</v>
      </c>
      <c r="E84">
        <v>7.5949750000000904</v>
      </c>
      <c r="F84">
        <v>17.399320899673612</v>
      </c>
      <c r="G84">
        <v>2202.7503337783014</v>
      </c>
      <c r="H84">
        <v>104.17246878504343</v>
      </c>
      <c r="I84">
        <v>2.4877720236766345E-2</v>
      </c>
    </row>
    <row r="85" spans="1:9" x14ac:dyDescent="0.25">
      <c r="A85">
        <v>15</v>
      </c>
      <c r="B85">
        <v>288.14999999999998</v>
      </c>
      <c r="C85">
        <v>287.52852499999995</v>
      </c>
      <c r="D85">
        <v>4621.24</v>
      </c>
      <c r="E85">
        <v>6.4714750000000549</v>
      </c>
      <c r="F85">
        <v>20.123112930205092</v>
      </c>
      <c r="G85">
        <v>4862.6079216736816</v>
      </c>
      <c r="H85">
        <v>229.96245383179175</v>
      </c>
      <c r="I85">
        <v>5.4917980327341499E-2</v>
      </c>
    </row>
    <row r="86" spans="1:9" x14ac:dyDescent="0.25">
      <c r="A86">
        <v>15.5</v>
      </c>
      <c r="B86">
        <v>288.64999999999998</v>
      </c>
      <c r="C86">
        <v>288.09027499999991</v>
      </c>
      <c r="D86">
        <v>7352.81</v>
      </c>
      <c r="E86">
        <v>5.909725000000094</v>
      </c>
      <c r="F86">
        <v>21.873374776321757</v>
      </c>
      <c r="G86">
        <v>6839.6083667102603</v>
      </c>
      <c r="H86">
        <v>323.45875887846165</v>
      </c>
      <c r="I86">
        <v>7.7246095876969054E-2</v>
      </c>
    </row>
    <row r="87" spans="1:9" x14ac:dyDescent="0.25">
      <c r="A87">
        <v>16</v>
      </c>
      <c r="B87">
        <v>289.14999999999998</v>
      </c>
      <c r="C87">
        <v>288.65202499999998</v>
      </c>
      <c r="D87">
        <v>11194.96</v>
      </c>
      <c r="E87">
        <v>5.3479750000000195</v>
      </c>
      <c r="F87">
        <v>23.991330784081743</v>
      </c>
      <c r="G87">
        <v>16892.389853138699</v>
      </c>
      <c r="H87">
        <v>798.87490093463532</v>
      </c>
      <c r="I87">
        <v>0.19078156178323885</v>
      </c>
    </row>
    <row r="88" spans="1:9" x14ac:dyDescent="0.25">
      <c r="A88">
        <v>16.3</v>
      </c>
      <c r="B88">
        <v>289.45</v>
      </c>
      <c r="C88">
        <v>288.98907499999996</v>
      </c>
      <c r="D88">
        <v>16888.54</v>
      </c>
      <c r="E88">
        <v>5.0109250000000429</v>
      </c>
      <c r="F88">
        <v>25.490040611264185</v>
      </c>
      <c r="G88">
        <v>24854.59130692948</v>
      </c>
      <c r="H88">
        <v>1175.4233320873091</v>
      </c>
      <c r="I88">
        <v>0.28070615160110496</v>
      </c>
    </row>
    <row r="89" spans="1:9" x14ac:dyDescent="0.25">
      <c r="A89">
        <v>16.600000000000001</v>
      </c>
      <c r="B89">
        <v>289.75</v>
      </c>
      <c r="C89">
        <v>289.32612499999993</v>
      </c>
      <c r="D89">
        <v>25265.78</v>
      </c>
      <c r="E89">
        <v>4.6738750000000664</v>
      </c>
      <c r="F89">
        <v>27.204905191088404</v>
      </c>
      <c r="G89">
        <v>38239.192998074177</v>
      </c>
      <c r="H89">
        <v>1808.407915264924</v>
      </c>
      <c r="I89">
        <v>0.43187098006430219</v>
      </c>
    </row>
    <row r="90" spans="1:9" x14ac:dyDescent="0.25">
      <c r="A90">
        <v>16.899999999999999</v>
      </c>
      <c r="B90">
        <v>290.04999999999995</v>
      </c>
      <c r="C90">
        <v>289.66317499999991</v>
      </c>
      <c r="D90">
        <v>38154.300000000003</v>
      </c>
      <c r="E90">
        <v>4.3368250000000899</v>
      </c>
      <c r="F90">
        <v>29.186321963647952</v>
      </c>
      <c r="G90">
        <v>50691.499777467514</v>
      </c>
      <c r="H90">
        <v>2397.3024074759937</v>
      </c>
      <c r="I90">
        <v>0.57250652990837958</v>
      </c>
    </row>
    <row r="91" spans="1:9" x14ac:dyDescent="0.25">
      <c r="A91">
        <v>17.2</v>
      </c>
      <c r="B91">
        <v>290.34999999999997</v>
      </c>
      <c r="C91">
        <v>290.000225</v>
      </c>
      <c r="D91">
        <v>55239.87</v>
      </c>
      <c r="E91">
        <v>3.9997749999999996</v>
      </c>
      <c r="F91">
        <v>31.501675781762728</v>
      </c>
      <c r="G91">
        <v>51660.258121943974</v>
      </c>
      <c r="H91">
        <v>2443.1169271029744</v>
      </c>
      <c r="I91">
        <v>0.58344762418554152</v>
      </c>
    </row>
    <row r="92" spans="1:9" x14ac:dyDescent="0.25">
      <c r="A92">
        <v>17.5</v>
      </c>
      <c r="B92">
        <v>290.64999999999998</v>
      </c>
      <c r="C92">
        <v>290.33727499999998</v>
      </c>
      <c r="D92">
        <v>72651.960000000006</v>
      </c>
      <c r="E92">
        <v>3.6627250000000231</v>
      </c>
      <c r="F92">
        <v>34.243154959763359</v>
      </c>
      <c r="G92">
        <v>54631.300993921606</v>
      </c>
      <c r="H92">
        <v>2583.6234866045406</v>
      </c>
      <c r="I92">
        <v>0.61700239080937325</v>
      </c>
    </row>
    <row r="93" spans="1:9" x14ac:dyDescent="0.25">
      <c r="A93">
        <v>17.8</v>
      </c>
      <c r="B93">
        <v>290.95</v>
      </c>
      <c r="C93">
        <v>290.67432499999995</v>
      </c>
      <c r="D93">
        <v>91065.44</v>
      </c>
      <c r="E93">
        <v>3.3256750000000466</v>
      </c>
      <c r="F93">
        <v>37.540320160568406</v>
      </c>
      <c r="G93">
        <v>58617.11912179608</v>
      </c>
      <c r="H93">
        <v>2772.1207975079801</v>
      </c>
      <c r="I93">
        <v>0.66201796374078681</v>
      </c>
    </row>
    <row r="94" spans="1:9" x14ac:dyDescent="0.25">
      <c r="A94">
        <v>18.100000000000001</v>
      </c>
      <c r="B94">
        <v>291.25</v>
      </c>
      <c r="C94">
        <v>291.01137499999993</v>
      </c>
      <c r="D94">
        <v>110822.34</v>
      </c>
      <c r="E94">
        <v>2.98862500000007</v>
      </c>
      <c r="F94">
        <v>41.581178217406737</v>
      </c>
      <c r="G94">
        <v>88543.094496371719</v>
      </c>
      <c r="H94">
        <v>4187.3800249224114</v>
      </c>
      <c r="I94">
        <v>1</v>
      </c>
    </row>
    <row r="95" spans="1:9" x14ac:dyDescent="0.25">
      <c r="A95">
        <v>18.399999999999999</v>
      </c>
      <c r="B95">
        <v>291.54999999999995</v>
      </c>
      <c r="C95">
        <v>291.34842499999991</v>
      </c>
      <c r="D95">
        <v>140665.79</v>
      </c>
      <c r="E95">
        <v>2.6515750000000935</v>
      </c>
      <c r="F95">
        <v>46.649328512297707</v>
      </c>
      <c r="G95">
        <v>64516.570241786612</v>
      </c>
      <c r="H95">
        <v>3051.1176398745724</v>
      </c>
      <c r="I95">
        <v>0.72864598429446514</v>
      </c>
    </row>
    <row r="96" spans="1:9" x14ac:dyDescent="0.25">
      <c r="A96">
        <v>18.7</v>
      </c>
      <c r="B96">
        <v>291.84999999999997</v>
      </c>
      <c r="C96">
        <v>291.685475</v>
      </c>
      <c r="D96">
        <v>162411.1</v>
      </c>
      <c r="E96">
        <v>2.3145250000000033</v>
      </c>
      <c r="F96">
        <v>53.193565742430877</v>
      </c>
      <c r="G96">
        <v>0</v>
      </c>
      <c r="H96">
        <v>0</v>
      </c>
      <c r="I96">
        <v>0.41112387900000003</v>
      </c>
    </row>
    <row r="97" spans="1:9" x14ac:dyDescent="0.25">
      <c r="A97">
        <v>19</v>
      </c>
      <c r="B97">
        <v>292.14999999999998</v>
      </c>
      <c r="C97">
        <v>292.02252499999997</v>
      </c>
      <c r="D97">
        <v>162411.1</v>
      </c>
      <c r="E97">
        <v>1.9774750000000267</v>
      </c>
      <c r="F97">
        <v>61.968663194224142</v>
      </c>
      <c r="G97">
        <v>0</v>
      </c>
      <c r="H97">
        <v>0</v>
      </c>
      <c r="I97">
        <v>0</v>
      </c>
    </row>
    <row r="98" spans="1:9" x14ac:dyDescent="0.25">
      <c r="A98">
        <v>19.3</v>
      </c>
      <c r="B98">
        <v>292.45</v>
      </c>
      <c r="C98">
        <v>292.35957499999995</v>
      </c>
      <c r="D98">
        <v>162411.1</v>
      </c>
      <c r="E98">
        <v>1.6404250000000502</v>
      </c>
      <c r="F98">
        <v>74.349712269683977</v>
      </c>
      <c r="G98">
        <v>0</v>
      </c>
      <c r="H98">
        <v>0</v>
      </c>
      <c r="I98">
        <v>0</v>
      </c>
    </row>
    <row r="101" spans="1:9" x14ac:dyDescent="0.25">
      <c r="A101" t="s">
        <v>58</v>
      </c>
    </row>
    <row r="103" spans="1:9" x14ac:dyDescent="0.25">
      <c r="A103" t="s">
        <v>14</v>
      </c>
      <c r="B103" t="s">
        <v>15</v>
      </c>
      <c r="C103" t="s">
        <v>16</v>
      </c>
      <c r="D103" t="s">
        <v>17</v>
      </c>
      <c r="E103" t="s">
        <v>18</v>
      </c>
      <c r="F103" t="s">
        <v>19</v>
      </c>
      <c r="G103" t="s">
        <v>20</v>
      </c>
      <c r="H103" t="s">
        <v>21</v>
      </c>
      <c r="I103" t="s">
        <v>22</v>
      </c>
    </row>
    <row r="104" spans="1:9" x14ac:dyDescent="0.25">
      <c r="A104">
        <v>5</v>
      </c>
      <c r="B104">
        <v>278.14999999999998</v>
      </c>
      <c r="C104">
        <v>276.29352499999993</v>
      </c>
      <c r="D104">
        <v>0</v>
      </c>
      <c r="E104">
        <v>17.706475000000069</v>
      </c>
      <c r="F104">
        <v>8.4397415211101894</v>
      </c>
      <c r="G104">
        <v>0</v>
      </c>
      <c r="H104">
        <v>0</v>
      </c>
      <c r="I104">
        <v>0</v>
      </c>
    </row>
    <row r="105" spans="1:9" x14ac:dyDescent="0.25">
      <c r="A105">
        <v>10</v>
      </c>
      <c r="B105">
        <v>283.14999999999998</v>
      </c>
      <c r="C105">
        <v>281.911025</v>
      </c>
      <c r="D105">
        <v>0</v>
      </c>
      <c r="E105">
        <v>12.088975000000005</v>
      </c>
      <c r="F105">
        <v>11.566915081717013</v>
      </c>
      <c r="G105">
        <v>484.29906542056995</v>
      </c>
      <c r="H105">
        <v>22.903471401869595</v>
      </c>
      <c r="I105">
        <v>3.7175277425911986E-3</v>
      </c>
    </row>
    <row r="106" spans="1:9" x14ac:dyDescent="0.25">
      <c r="A106">
        <v>12</v>
      </c>
      <c r="B106">
        <v>285.14999999999998</v>
      </c>
      <c r="C106">
        <v>284.15802499999995</v>
      </c>
      <c r="D106">
        <v>1088.22</v>
      </c>
      <c r="E106">
        <v>9.8419750000000477</v>
      </c>
      <c r="F106">
        <v>13.817326019421856</v>
      </c>
      <c r="G106">
        <v>1800.747663551527</v>
      </c>
      <c r="H106">
        <v>85.160958504678817</v>
      </c>
      <c r="I106">
        <v>1.3822717974575613E-2</v>
      </c>
    </row>
    <row r="107" spans="1:9" x14ac:dyDescent="0.25">
      <c r="A107">
        <v>12.5</v>
      </c>
      <c r="B107">
        <v>285.64999999999998</v>
      </c>
      <c r="C107">
        <v>284.71977499999991</v>
      </c>
      <c r="D107">
        <v>2099.79</v>
      </c>
      <c r="E107">
        <v>9.2802250000000868</v>
      </c>
      <c r="F107">
        <v>14.550205921731305</v>
      </c>
      <c r="G107">
        <v>2531.1437472181774</v>
      </c>
      <c r="H107">
        <v>119.70285009344205</v>
      </c>
      <c r="I107">
        <v>1.9429310879628549E-2</v>
      </c>
    </row>
    <row r="108" spans="1:9" x14ac:dyDescent="0.25">
      <c r="A108">
        <v>13</v>
      </c>
      <c r="B108">
        <v>286.14999999999998</v>
      </c>
      <c r="C108">
        <v>285.28152499999999</v>
      </c>
      <c r="D108">
        <v>3521.66</v>
      </c>
      <c r="E108">
        <v>8.7184750000000122</v>
      </c>
      <c r="F108">
        <v>15.37752786467815</v>
      </c>
      <c r="G108">
        <v>2306.75567423247</v>
      </c>
      <c r="H108">
        <v>109.09108934580198</v>
      </c>
      <c r="I108">
        <v>1.7706885737827902E-2</v>
      </c>
    </row>
    <row r="109" spans="1:9" x14ac:dyDescent="0.25">
      <c r="A109">
        <v>13.5</v>
      </c>
      <c r="B109">
        <v>286.64999999999998</v>
      </c>
      <c r="C109">
        <v>285.84327499999995</v>
      </c>
      <c r="D109">
        <v>4817.4799999999996</v>
      </c>
      <c r="E109">
        <v>8.1567250000000513</v>
      </c>
      <c r="F109">
        <v>16.318804391468298</v>
      </c>
      <c r="G109">
        <v>2146.0614152204435</v>
      </c>
      <c r="H109">
        <v>101.49153644860522</v>
      </c>
      <c r="I109">
        <v>1.6473380640242036E-2</v>
      </c>
    </row>
    <row r="110" spans="1:9" x14ac:dyDescent="0.25">
      <c r="A110">
        <v>14</v>
      </c>
      <c r="B110">
        <v>287.14999999999998</v>
      </c>
      <c r="C110">
        <v>286.40502499999991</v>
      </c>
      <c r="D110">
        <v>6023.03</v>
      </c>
      <c r="E110">
        <v>7.5949750000000904</v>
      </c>
      <c r="F110">
        <v>17.399320899673612</v>
      </c>
      <c r="G110">
        <v>2342.536715620517</v>
      </c>
      <c r="H110">
        <v>110.7832463551255</v>
      </c>
      <c r="I110">
        <v>1.7981544566465855E-2</v>
      </c>
    </row>
    <row r="111" spans="1:9" x14ac:dyDescent="0.25">
      <c r="A111">
        <v>14.5</v>
      </c>
      <c r="B111">
        <v>287.64999999999998</v>
      </c>
      <c r="C111">
        <v>286.96677499999998</v>
      </c>
      <c r="D111">
        <v>7338.95</v>
      </c>
      <c r="E111">
        <v>7.0332250000000158</v>
      </c>
      <c r="F111">
        <v>18.652441056556519</v>
      </c>
      <c r="G111">
        <v>3324.6639964399292</v>
      </c>
      <c r="H111">
        <v>157.23000971963714</v>
      </c>
      <c r="I111">
        <v>2.5520451151039136E-2</v>
      </c>
    </row>
    <row r="112" spans="1:9" x14ac:dyDescent="0.25">
      <c r="A112">
        <v>15</v>
      </c>
      <c r="B112">
        <v>288.14999999999998</v>
      </c>
      <c r="C112">
        <v>287.52852499999995</v>
      </c>
      <c r="D112">
        <v>9206.58</v>
      </c>
      <c r="E112">
        <v>6.4714750000000549</v>
      </c>
      <c r="F112">
        <v>20.123112930205092</v>
      </c>
      <c r="G112">
        <v>4557.1695594128669</v>
      </c>
      <c r="H112">
        <v>215.5176628037533</v>
      </c>
      <c r="I112">
        <v>3.4981286305182858E-2</v>
      </c>
    </row>
    <row r="113" spans="1:9" x14ac:dyDescent="0.25">
      <c r="A113">
        <v>15.5</v>
      </c>
      <c r="B113">
        <v>288.64999999999998</v>
      </c>
      <c r="C113">
        <v>288.09027499999991</v>
      </c>
      <c r="D113">
        <v>11766.57</v>
      </c>
      <c r="E113">
        <v>5.909725000000094</v>
      </c>
      <c r="F113">
        <v>21.873374776321757</v>
      </c>
      <c r="G113">
        <v>6748.3578104129883</v>
      </c>
      <c r="H113">
        <v>319.14333757005107</v>
      </c>
      <c r="I113">
        <v>5.1801065020342978E-2</v>
      </c>
    </row>
    <row r="114" spans="1:9" x14ac:dyDescent="0.25">
      <c r="A114">
        <v>16</v>
      </c>
      <c r="B114">
        <v>289.14999999999998</v>
      </c>
      <c r="C114">
        <v>288.65202499999998</v>
      </c>
      <c r="D114">
        <v>15557.46</v>
      </c>
      <c r="E114">
        <v>5.3479750000000195</v>
      </c>
      <c r="F114">
        <v>23.991330784081743</v>
      </c>
      <c r="G114">
        <v>12696.875834446813</v>
      </c>
      <c r="H114">
        <v>600.46065196265874</v>
      </c>
      <c r="I114">
        <v>9.7462480374191945E-2</v>
      </c>
    </row>
    <row r="115" spans="1:9" x14ac:dyDescent="0.25">
      <c r="A115">
        <v>16.5</v>
      </c>
      <c r="B115">
        <v>289.64999999999998</v>
      </c>
      <c r="C115">
        <v>289.21377499999994</v>
      </c>
      <c r="D115">
        <v>22689.93</v>
      </c>
      <c r="E115">
        <v>4.7862250000000586</v>
      </c>
      <c r="F115">
        <v>26.606447617903157</v>
      </c>
      <c r="G115">
        <v>22816.555407211188</v>
      </c>
      <c r="H115">
        <v>1079.0405383178315</v>
      </c>
      <c r="I115">
        <v>0.17514214619228571</v>
      </c>
    </row>
    <row r="116" spans="1:9" x14ac:dyDescent="0.25">
      <c r="A116">
        <v>16.600000000000001</v>
      </c>
      <c r="B116">
        <v>289.75</v>
      </c>
      <c r="C116">
        <v>289.32612499999993</v>
      </c>
      <c r="D116">
        <v>25253.37</v>
      </c>
      <c r="E116">
        <v>4.6738750000000664</v>
      </c>
      <c r="F116">
        <v>27.204905191088404</v>
      </c>
      <c r="G116">
        <v>26380.507343126021</v>
      </c>
      <c r="H116">
        <v>1247.5869532711158</v>
      </c>
      <c r="I116">
        <v>0.20249939534063863</v>
      </c>
    </row>
    <row r="117" spans="1:9" x14ac:dyDescent="0.25">
      <c r="A117">
        <v>16.7</v>
      </c>
      <c r="B117">
        <v>289.84999999999997</v>
      </c>
      <c r="C117">
        <v>289.43847499999993</v>
      </c>
      <c r="D117">
        <v>28217.22</v>
      </c>
      <c r="E117">
        <v>4.5615250000000742</v>
      </c>
      <c r="F117">
        <v>27.832842689670244</v>
      </c>
      <c r="G117">
        <v>25494.526034714705</v>
      </c>
      <c r="H117">
        <v>1205.6871252337278</v>
      </c>
      <c r="I117">
        <v>0.19569851479263248</v>
      </c>
    </row>
    <row r="118" spans="1:9" x14ac:dyDescent="0.25">
      <c r="A118">
        <v>16.8</v>
      </c>
      <c r="B118">
        <v>289.95</v>
      </c>
      <c r="C118">
        <v>289.55082499999992</v>
      </c>
      <c r="D118">
        <v>31081.53</v>
      </c>
      <c r="E118">
        <v>4.449175000000082</v>
      </c>
      <c r="F118">
        <v>28.49249338360433</v>
      </c>
      <c r="G118">
        <v>30502.892745885525</v>
      </c>
      <c r="H118">
        <v>1442.5428037384183</v>
      </c>
      <c r="I118">
        <v>0.23414323526236758</v>
      </c>
    </row>
    <row r="119" spans="1:9" x14ac:dyDescent="0.25">
      <c r="A119">
        <v>16.899999999999999</v>
      </c>
      <c r="B119">
        <v>290.04999999999995</v>
      </c>
      <c r="C119">
        <v>289.66317499999991</v>
      </c>
      <c r="D119">
        <v>34508.53</v>
      </c>
      <c r="E119">
        <v>4.3368250000000899</v>
      </c>
      <c r="F119">
        <v>29.186321963647952</v>
      </c>
      <c r="G119">
        <v>32103.871829075248</v>
      </c>
      <c r="H119">
        <v>1518.2563065406266</v>
      </c>
      <c r="I119">
        <v>0.24643250976653683</v>
      </c>
    </row>
    <row r="120" spans="1:9" x14ac:dyDescent="0.25">
      <c r="A120">
        <v>17</v>
      </c>
      <c r="B120">
        <v>290.14999999999998</v>
      </c>
      <c r="C120">
        <v>289.77552500000002</v>
      </c>
      <c r="D120">
        <v>38115.4</v>
      </c>
      <c r="E120">
        <v>4.224474999999984</v>
      </c>
      <c r="F120">
        <v>29.917055314565822</v>
      </c>
      <c r="G120">
        <v>32217.801513130842</v>
      </c>
      <c r="H120">
        <v>1523.6442691589839</v>
      </c>
      <c r="I120">
        <v>0.24730704534057005</v>
      </c>
    </row>
    <row r="121" spans="1:9" x14ac:dyDescent="0.25">
      <c r="A121">
        <v>17.100000000000001</v>
      </c>
      <c r="B121">
        <v>290.25</v>
      </c>
      <c r="C121">
        <v>289.88787500000001</v>
      </c>
      <c r="D121">
        <v>41735.07</v>
      </c>
      <c r="E121">
        <v>4.1121249999999918</v>
      </c>
      <c r="F121">
        <v>30.687718332978747</v>
      </c>
      <c r="G121">
        <v>41778.727191814243</v>
      </c>
      <c r="H121">
        <v>1975.7995663552792</v>
      </c>
      <c r="I121">
        <v>0.32069766075398665</v>
      </c>
    </row>
    <row r="122" spans="1:9" x14ac:dyDescent="0.25">
      <c r="A122">
        <v>17.2</v>
      </c>
      <c r="B122">
        <v>290.34999999999997</v>
      </c>
      <c r="C122">
        <v>290.000225</v>
      </c>
      <c r="D122">
        <v>46428.91</v>
      </c>
      <c r="E122">
        <v>3.9997749999999996</v>
      </c>
      <c r="F122">
        <v>31.501675781762728</v>
      </c>
      <c r="G122">
        <v>46963.506898089596</v>
      </c>
      <c r="H122">
        <v>2220.9981682244534</v>
      </c>
      <c r="I122">
        <v>0.36049654490125266</v>
      </c>
    </row>
    <row r="123" spans="1:9" x14ac:dyDescent="0.25">
      <c r="A123">
        <v>17.3</v>
      </c>
      <c r="B123">
        <v>290.45</v>
      </c>
      <c r="C123">
        <v>290.11257499999999</v>
      </c>
      <c r="D123">
        <v>51705.26</v>
      </c>
      <c r="E123">
        <v>3.8874250000000075</v>
      </c>
      <c r="F123">
        <v>32.362681402213489</v>
      </c>
      <c r="G123">
        <v>46571.250556300518</v>
      </c>
      <c r="H123">
        <v>2202.4475813085642</v>
      </c>
      <c r="I123">
        <v>0.35748554624995049</v>
      </c>
    </row>
    <row r="124" spans="1:9" x14ac:dyDescent="0.25">
      <c r="A124">
        <v>17.399999999999999</v>
      </c>
      <c r="B124">
        <v>290.54999999999995</v>
      </c>
      <c r="C124">
        <v>290.22492499999998</v>
      </c>
      <c r="D124">
        <v>56937.54</v>
      </c>
      <c r="E124">
        <v>3.7750750000000153</v>
      </c>
      <c r="F124">
        <v>33.274935795977434</v>
      </c>
      <c r="G124">
        <v>34470.404984426073</v>
      </c>
      <c r="H124">
        <v>1630.174392523478</v>
      </c>
      <c r="I124">
        <v>0.26459825338848381</v>
      </c>
    </row>
    <row r="125" spans="1:9" x14ac:dyDescent="0.25">
      <c r="A125">
        <v>17.5</v>
      </c>
      <c r="B125">
        <v>290.64999999999998</v>
      </c>
      <c r="C125">
        <v>290.33727499999998</v>
      </c>
      <c r="D125">
        <v>60810.29</v>
      </c>
      <c r="E125">
        <v>3.6627250000000231</v>
      </c>
      <c r="F125">
        <v>34.243154959763359</v>
      </c>
      <c r="G125">
        <v>39069.603916335618</v>
      </c>
      <c r="H125">
        <v>1847.6797084113441</v>
      </c>
      <c r="I125">
        <v>0.29990216133268305</v>
      </c>
    </row>
    <row r="126" spans="1:9" x14ac:dyDescent="0.25">
      <c r="A126">
        <v>17.600000000000001</v>
      </c>
      <c r="B126">
        <v>290.75</v>
      </c>
      <c r="C126">
        <v>290.44962499999997</v>
      </c>
      <c r="D126">
        <v>65199.76</v>
      </c>
      <c r="E126">
        <v>3.5503750000000309</v>
      </c>
      <c r="F126">
        <v>35.272651832552604</v>
      </c>
      <c r="G126">
        <v>37009.612817091955</v>
      </c>
      <c r="H126">
        <v>1750.2586093459126</v>
      </c>
      <c r="I126">
        <v>0.28408946498919763</v>
      </c>
    </row>
    <row r="127" spans="1:9" x14ac:dyDescent="0.25">
      <c r="A127">
        <v>17.7</v>
      </c>
      <c r="B127">
        <v>290.84999999999997</v>
      </c>
      <c r="C127">
        <v>290.56197499999996</v>
      </c>
      <c r="D127">
        <v>69357.789999999994</v>
      </c>
      <c r="E127">
        <v>3.4380250000000387</v>
      </c>
      <c r="F127">
        <v>36.369433831923459</v>
      </c>
      <c r="G127">
        <v>39879.839786384618</v>
      </c>
      <c r="H127">
        <v>1885.9973831777013</v>
      </c>
      <c r="I127">
        <v>0.30612161237030572</v>
      </c>
    </row>
    <row r="128" spans="1:9" x14ac:dyDescent="0.25">
      <c r="A128">
        <v>17.8</v>
      </c>
      <c r="B128">
        <v>290.95</v>
      </c>
      <c r="C128">
        <v>290.67432499999995</v>
      </c>
      <c r="D128">
        <v>73838.289999999994</v>
      </c>
      <c r="E128">
        <v>3.3256750000000466</v>
      </c>
      <c r="F128">
        <v>37.540320160568406</v>
      </c>
      <c r="G128">
        <v>53453.315531824017</v>
      </c>
      <c r="H128">
        <v>2527.9141981310213</v>
      </c>
      <c r="I128">
        <v>0.41031296075385043</v>
      </c>
    </row>
    <row r="129" spans="1:9" x14ac:dyDescent="0.25">
      <c r="A129">
        <v>17.899999999999999</v>
      </c>
      <c r="B129">
        <v>291.04999999999995</v>
      </c>
      <c r="C129">
        <v>290.78667499999995</v>
      </c>
      <c r="D129">
        <v>79843.77</v>
      </c>
      <c r="E129">
        <v>3.2133250000000544</v>
      </c>
      <c r="F129">
        <v>38.79308372168952</v>
      </c>
      <c r="G129">
        <v>40529.2389853165</v>
      </c>
      <c r="H129">
        <v>1916.7087700935879</v>
      </c>
      <c r="I129">
        <v>0.31110646514087487</v>
      </c>
    </row>
    <row r="130" spans="1:9" x14ac:dyDescent="0.25">
      <c r="A130">
        <v>18</v>
      </c>
      <c r="B130">
        <v>291.14999999999998</v>
      </c>
      <c r="C130">
        <v>290.89902499999994</v>
      </c>
      <c r="D130">
        <v>84397.23</v>
      </c>
      <c r="E130">
        <v>3.1009750000000622</v>
      </c>
      <c r="F130">
        <v>40.136623884422676</v>
      </c>
      <c r="G130">
        <v>55634.712950604655</v>
      </c>
      <c r="H130">
        <v>2631.0768448599952</v>
      </c>
      <c r="I130">
        <v>0.42705758406814809</v>
      </c>
    </row>
    <row r="131" spans="1:9" x14ac:dyDescent="0.25">
      <c r="A131">
        <v>18.100000000000001</v>
      </c>
      <c r="B131">
        <v>291.25</v>
      </c>
      <c r="C131">
        <v>291.01137499999993</v>
      </c>
      <c r="D131">
        <v>90647.79</v>
      </c>
      <c r="E131">
        <v>2.98862500000007</v>
      </c>
      <c r="F131">
        <v>41.581178217406737</v>
      </c>
      <c r="G131">
        <v>66557.899421455571</v>
      </c>
      <c r="H131">
        <v>3147.656179439477</v>
      </c>
      <c r="I131">
        <v>0.51090504866653919</v>
      </c>
    </row>
    <row r="132" spans="1:9" x14ac:dyDescent="0.25">
      <c r="A132">
        <v>18.2</v>
      </c>
      <c r="B132">
        <v>291.34999999999997</v>
      </c>
      <c r="C132">
        <v>291.12372499999992</v>
      </c>
      <c r="D132">
        <v>98125.57</v>
      </c>
      <c r="E132">
        <v>2.8762750000000779</v>
      </c>
      <c r="F132">
        <v>43.138583845423952</v>
      </c>
      <c r="G132">
        <v>56255.896751170767</v>
      </c>
      <c r="H132">
        <v>2660.453869156368</v>
      </c>
      <c r="I132">
        <v>0.43182585263758544</v>
      </c>
    </row>
    <row r="133" spans="1:9" x14ac:dyDescent="0.25">
      <c r="A133">
        <v>18.3</v>
      </c>
      <c r="B133">
        <v>291.45</v>
      </c>
      <c r="C133">
        <v>291.23607500000003</v>
      </c>
      <c r="D133">
        <v>104445.92</v>
      </c>
      <c r="E133">
        <v>2.763924999999972</v>
      </c>
      <c r="F133">
        <v>44.82260254891186</v>
      </c>
      <c r="G133">
        <v>73183.889630697813</v>
      </c>
      <c r="H133">
        <v>3461.0125084149608</v>
      </c>
      <c r="I133">
        <v>0.56176680782274313</v>
      </c>
    </row>
    <row r="134" spans="1:9" x14ac:dyDescent="0.25">
      <c r="A134">
        <v>18.399999999999999</v>
      </c>
      <c r="B134">
        <v>291.54999999999995</v>
      </c>
      <c r="C134">
        <v>291.34842499999991</v>
      </c>
      <c r="D134">
        <v>112668.13</v>
      </c>
      <c r="E134">
        <v>2.6515750000000935</v>
      </c>
      <c r="F134">
        <v>46.649328512297707</v>
      </c>
      <c r="G134">
        <v>71618.602581151834</v>
      </c>
      <c r="H134">
        <v>3386.9869532678326</v>
      </c>
      <c r="I134">
        <v>0.54975150891492341</v>
      </c>
    </row>
    <row r="135" spans="1:9" x14ac:dyDescent="0.25">
      <c r="A135">
        <v>18.5</v>
      </c>
      <c r="B135">
        <v>291.64999999999998</v>
      </c>
      <c r="C135">
        <v>291.46077500000001</v>
      </c>
      <c r="D135">
        <v>120714.48</v>
      </c>
      <c r="E135">
        <v>2.5392249999999876</v>
      </c>
      <c r="F135">
        <v>48.637704319231489</v>
      </c>
      <c r="G135">
        <v>103112.68357811138</v>
      </c>
      <c r="H135">
        <v>4876.405031776043</v>
      </c>
      <c r="I135">
        <v>0.79150320366977045</v>
      </c>
    </row>
    <row r="136" spans="1:9" x14ac:dyDescent="0.25">
      <c r="A136">
        <v>18.600000000000001</v>
      </c>
      <c r="B136">
        <v>291.75</v>
      </c>
      <c r="C136">
        <v>291.573125</v>
      </c>
      <c r="D136">
        <v>132299.19</v>
      </c>
      <c r="E136">
        <v>2.4268749999999955</v>
      </c>
      <c r="F136">
        <v>50.810180272984894</v>
      </c>
      <c r="G136">
        <v>130274.49933245229</v>
      </c>
      <c r="H136">
        <v>6160.9416224303341</v>
      </c>
      <c r="I136">
        <v>1</v>
      </c>
    </row>
    <row r="137" spans="1:9" x14ac:dyDescent="0.25">
      <c r="A137">
        <v>18.7</v>
      </c>
      <c r="B137">
        <v>291.84999999999997</v>
      </c>
      <c r="C137">
        <v>291.685475</v>
      </c>
      <c r="D137">
        <v>146935.53</v>
      </c>
      <c r="E137">
        <v>2.3145250000000033</v>
      </c>
      <c r="F137">
        <v>53.193565742430877</v>
      </c>
      <c r="G137">
        <v>22413.707165110533</v>
      </c>
      <c r="H137">
        <v>1059.9890392524073</v>
      </c>
      <c r="I137">
        <v>0.17204984306185792</v>
      </c>
    </row>
    <row r="138" spans="1:9" x14ac:dyDescent="0.25">
      <c r="A138">
        <v>18.8</v>
      </c>
      <c r="B138">
        <v>291.95</v>
      </c>
      <c r="C138">
        <v>291.79782499999999</v>
      </c>
      <c r="D138">
        <v>149453.71</v>
      </c>
      <c r="E138">
        <v>2.2021750000000111</v>
      </c>
      <c r="F138">
        <v>55.820141110492763</v>
      </c>
      <c r="G138">
        <v>7478.0596350695323</v>
      </c>
      <c r="H138">
        <v>353.6523962617083</v>
      </c>
      <c r="I138">
        <v>5.7402328724257816E-2</v>
      </c>
    </row>
    <row r="139" spans="1:9" x14ac:dyDescent="0.25">
      <c r="A139">
        <v>18.899999999999999</v>
      </c>
      <c r="B139">
        <v>292.04999999999995</v>
      </c>
      <c r="C139">
        <v>291.91017499999998</v>
      </c>
      <c r="D139">
        <v>150293.87</v>
      </c>
      <c r="E139">
        <v>2.0898250000000189</v>
      </c>
      <c r="F139">
        <v>58.729128395917805</v>
      </c>
      <c r="G139">
        <v>0</v>
      </c>
      <c r="H139">
        <v>0</v>
      </c>
      <c r="I139">
        <v>0</v>
      </c>
    </row>
    <row r="140" spans="1:9" x14ac:dyDescent="0.25">
      <c r="A140">
        <v>19</v>
      </c>
      <c r="B140">
        <v>292.14999999999998</v>
      </c>
      <c r="C140">
        <v>292.02252499999997</v>
      </c>
      <c r="D140">
        <v>150293.87</v>
      </c>
      <c r="E140">
        <v>1.9774750000000267</v>
      </c>
      <c r="F140">
        <v>61.968663194224142</v>
      </c>
      <c r="G140">
        <v>0</v>
      </c>
      <c r="H140">
        <v>0</v>
      </c>
      <c r="I140">
        <v>0</v>
      </c>
    </row>
    <row r="143" spans="1:9" x14ac:dyDescent="0.25">
      <c r="A143" t="s">
        <v>59</v>
      </c>
    </row>
    <row r="145" spans="1:9" x14ac:dyDescent="0.25">
      <c r="A145" t="s">
        <v>14</v>
      </c>
      <c r="B145" t="s">
        <v>15</v>
      </c>
      <c r="C145" t="s">
        <v>16</v>
      </c>
      <c r="D145" t="s">
        <v>17</v>
      </c>
      <c r="E145" t="s">
        <v>18</v>
      </c>
      <c r="F145" t="s">
        <v>19</v>
      </c>
      <c r="G145" t="s">
        <v>20</v>
      </c>
      <c r="H145" t="s">
        <v>21</v>
      </c>
      <c r="I145" t="s">
        <v>22</v>
      </c>
    </row>
    <row r="146" spans="1:9" x14ac:dyDescent="0.25">
      <c r="A146">
        <v>5</v>
      </c>
      <c r="B146">
        <v>278.14999999999998</v>
      </c>
      <c r="C146">
        <v>276.29352499999993</v>
      </c>
      <c r="D146">
        <v>0</v>
      </c>
      <c r="E146">
        <v>17.706475000000069</v>
      </c>
      <c r="F146">
        <v>8.4397415211101894</v>
      </c>
      <c r="G146">
        <v>124.64263462394162</v>
      </c>
      <c r="H146">
        <v>5.894599476635447</v>
      </c>
      <c r="I146">
        <v>5.3860807912114344E-4</v>
      </c>
    </row>
    <row r="147" spans="1:9" x14ac:dyDescent="0.25">
      <c r="A147">
        <v>10</v>
      </c>
      <c r="B147">
        <v>283.14999999999998</v>
      </c>
      <c r="C147">
        <v>281.911025</v>
      </c>
      <c r="D147">
        <v>700.18</v>
      </c>
      <c r="E147">
        <v>12.088975000000005</v>
      </c>
      <c r="F147">
        <v>11.566915081717013</v>
      </c>
      <c r="G147">
        <v>107.48850318943802</v>
      </c>
      <c r="H147">
        <v>5.0833462928349027</v>
      </c>
      <c r="I147">
        <v>4.6448132619422082E-4</v>
      </c>
    </row>
    <row r="148" spans="1:9" x14ac:dyDescent="0.25">
      <c r="A148">
        <v>13</v>
      </c>
      <c r="B148">
        <v>286.14999999999998</v>
      </c>
      <c r="C148">
        <v>285.28152499999999</v>
      </c>
      <c r="D148">
        <v>1062.47</v>
      </c>
      <c r="E148">
        <v>8.7184750000000122</v>
      </c>
      <c r="F148">
        <v>15.37752786467815</v>
      </c>
      <c r="G148">
        <v>2856.6088117491972</v>
      </c>
      <c r="H148">
        <v>135.09474392524305</v>
      </c>
      <c r="I148">
        <v>1.2344031314315874E-2</v>
      </c>
    </row>
    <row r="149" spans="1:9" x14ac:dyDescent="0.25">
      <c r="A149">
        <v>14</v>
      </c>
      <c r="B149">
        <v>287.14999999999998</v>
      </c>
      <c r="C149">
        <v>286.40502499999991</v>
      </c>
      <c r="D149">
        <v>4271.87</v>
      </c>
      <c r="E149">
        <v>7.5949750000000904</v>
      </c>
      <c r="F149">
        <v>17.399320899673612</v>
      </c>
      <c r="G149">
        <v>4258.7716955939914</v>
      </c>
      <c r="H149">
        <v>201.40583102803103</v>
      </c>
      <c r="I149">
        <v>1.8403083738561917E-2</v>
      </c>
    </row>
    <row r="150" spans="1:9" x14ac:dyDescent="0.25">
      <c r="A150">
        <v>15</v>
      </c>
      <c r="B150">
        <v>288.14999999999998</v>
      </c>
      <c r="C150">
        <v>287.52852499999995</v>
      </c>
      <c r="D150">
        <v>9056.6</v>
      </c>
      <c r="E150">
        <v>6.4714750000000549</v>
      </c>
      <c r="F150">
        <v>20.123112930205092</v>
      </c>
      <c r="G150">
        <v>4997.0805518472525</v>
      </c>
      <c r="H150">
        <v>236.32193345796028</v>
      </c>
      <c r="I150">
        <v>2.1593477748320072E-2</v>
      </c>
    </row>
    <row r="151" spans="1:9" x14ac:dyDescent="0.25">
      <c r="A151">
        <v>15.5</v>
      </c>
      <c r="B151">
        <v>288.64999999999998</v>
      </c>
      <c r="C151">
        <v>288.09027499999991</v>
      </c>
      <c r="D151">
        <v>11863.71</v>
      </c>
      <c r="E151">
        <v>5.909725000000094</v>
      </c>
      <c r="F151">
        <v>21.873374776321757</v>
      </c>
      <c r="G151">
        <v>6700.5963506889211</v>
      </c>
      <c r="H151">
        <v>316.88460261678046</v>
      </c>
      <c r="I151">
        <v>2.8954742013432056E-2</v>
      </c>
    </row>
    <row r="152" spans="1:9" x14ac:dyDescent="0.25">
      <c r="A152">
        <v>16</v>
      </c>
      <c r="B152">
        <v>289.14999999999998</v>
      </c>
      <c r="C152">
        <v>288.65202499999998</v>
      </c>
      <c r="D152">
        <v>15627.77</v>
      </c>
      <c r="E152">
        <v>5.3479750000000195</v>
      </c>
      <c r="F152">
        <v>23.991330784081743</v>
      </c>
      <c r="G152">
        <v>5826.2572318651155</v>
      </c>
      <c r="H152">
        <v>275.53535700936504</v>
      </c>
      <c r="I152">
        <v>2.5176531494126277E-2</v>
      </c>
    </row>
    <row r="153" spans="1:9" x14ac:dyDescent="0.25">
      <c r="A153">
        <v>16.7</v>
      </c>
      <c r="B153">
        <v>289.84999999999997</v>
      </c>
      <c r="C153">
        <v>289.43847499999993</v>
      </c>
      <c r="D153">
        <v>20209.830000000002</v>
      </c>
      <c r="E153">
        <v>4.5615250000000742</v>
      </c>
      <c r="F153">
        <v>27.832842689670244</v>
      </c>
      <c r="G153">
        <v>23608.129357655744</v>
      </c>
      <c r="H153">
        <v>1116.4756535822555</v>
      </c>
      <c r="I153">
        <v>0.10201588921266279</v>
      </c>
    </row>
    <row r="154" spans="1:9" x14ac:dyDescent="0.25">
      <c r="A154">
        <v>17</v>
      </c>
      <c r="B154">
        <v>290.14999999999998</v>
      </c>
      <c r="C154">
        <v>289.77552500000002</v>
      </c>
      <c r="D154">
        <v>28166.95</v>
      </c>
      <c r="E154">
        <v>4.224474999999984</v>
      </c>
      <c r="F154">
        <v>29.917055314565822</v>
      </c>
      <c r="G154">
        <v>20151.134846463348</v>
      </c>
      <c r="H154">
        <v>952.98746915894469</v>
      </c>
      <c r="I154">
        <v>8.7077460008053997E-2</v>
      </c>
    </row>
    <row r="155" spans="1:9" x14ac:dyDescent="0.25">
      <c r="A155">
        <v>17.100000000000001</v>
      </c>
      <c r="B155">
        <v>290.25</v>
      </c>
      <c r="C155">
        <v>289.88787500000001</v>
      </c>
      <c r="D155">
        <v>30430.93</v>
      </c>
      <c r="E155">
        <v>4.1121249999999918</v>
      </c>
      <c r="F155">
        <v>30.687718332978747</v>
      </c>
      <c r="G155">
        <v>25551.75789942321</v>
      </c>
      <c r="H155">
        <v>1208.3937345795225</v>
      </c>
      <c r="I155">
        <v>0.11041473314407406</v>
      </c>
    </row>
    <row r="156" spans="1:9" x14ac:dyDescent="0.25">
      <c r="A156">
        <v>17.2</v>
      </c>
      <c r="B156">
        <v>290.34999999999997</v>
      </c>
      <c r="C156">
        <v>290.000225</v>
      </c>
      <c r="D156">
        <v>33301.67</v>
      </c>
      <c r="E156">
        <v>3.9997749999999996</v>
      </c>
      <c r="F156">
        <v>31.501675781762728</v>
      </c>
      <c r="G156">
        <v>21771.161548733206</v>
      </c>
      <c r="H156">
        <v>1029.6017719626907</v>
      </c>
      <c r="I156">
        <v>9.407794963078317E-2</v>
      </c>
    </row>
    <row r="157" spans="1:9" x14ac:dyDescent="0.25">
      <c r="A157">
        <v>17.3</v>
      </c>
      <c r="B157">
        <v>290.45</v>
      </c>
      <c r="C157">
        <v>290.11257499999999</v>
      </c>
      <c r="D157">
        <v>35747.660000000003</v>
      </c>
      <c r="E157">
        <v>3.8874250000000075</v>
      </c>
      <c r="F157">
        <v>32.362681402213489</v>
      </c>
      <c r="G157">
        <v>25664.352469961726</v>
      </c>
      <c r="H157">
        <v>1213.71855700943</v>
      </c>
      <c r="I157">
        <v>0.11090127890379897</v>
      </c>
    </row>
    <row r="158" spans="1:9" x14ac:dyDescent="0.25">
      <c r="A158">
        <v>17.399999999999999</v>
      </c>
      <c r="B158">
        <v>290.54999999999995</v>
      </c>
      <c r="C158">
        <v>290.22492499999998</v>
      </c>
      <c r="D158">
        <v>38631.050000000003</v>
      </c>
      <c r="E158">
        <v>3.7750750000000153</v>
      </c>
      <c r="F158">
        <v>33.274935795977434</v>
      </c>
      <c r="G158">
        <v>30178.5491766821</v>
      </c>
      <c r="H158">
        <v>1427.2039476636498</v>
      </c>
      <c r="I158">
        <v>0.13040810996780333</v>
      </c>
    </row>
    <row r="159" spans="1:9" x14ac:dyDescent="0.25">
      <c r="A159">
        <v>17.5</v>
      </c>
      <c r="B159">
        <v>290.64999999999998</v>
      </c>
      <c r="C159">
        <v>290.33727499999998</v>
      </c>
      <c r="D159">
        <v>42021.61</v>
      </c>
      <c r="E159">
        <v>3.6627250000000231</v>
      </c>
      <c r="F159">
        <v>34.243154959763359</v>
      </c>
      <c r="G159">
        <v>32914.552736984908</v>
      </c>
      <c r="H159">
        <v>1556.5950280374902</v>
      </c>
      <c r="I159">
        <v>0.14223097961854039</v>
      </c>
    </row>
    <row r="160" spans="1:9" x14ac:dyDescent="0.25">
      <c r="A160">
        <v>17.600000000000001</v>
      </c>
      <c r="B160">
        <v>290.75</v>
      </c>
      <c r="C160">
        <v>290.44962499999997</v>
      </c>
      <c r="D160">
        <v>45719.56</v>
      </c>
      <c r="E160">
        <v>3.5503750000000309</v>
      </c>
      <c r="F160">
        <v>35.272651832552604</v>
      </c>
      <c r="G160">
        <v>39519.270137964522</v>
      </c>
      <c r="H160">
        <v>1868.9453233646182</v>
      </c>
      <c r="I160">
        <v>0.1707714077249623</v>
      </c>
    </row>
    <row r="161" spans="1:9" x14ac:dyDescent="0.25">
      <c r="A161">
        <v>17.7</v>
      </c>
      <c r="B161">
        <v>290.84999999999997</v>
      </c>
      <c r="C161">
        <v>290.56197499999996</v>
      </c>
      <c r="D161">
        <v>50159.55</v>
      </c>
      <c r="E161">
        <v>3.4380250000000387</v>
      </c>
      <c r="F161">
        <v>36.369433831923459</v>
      </c>
      <c r="G161">
        <v>45515.798842904791</v>
      </c>
      <c r="H161">
        <v>2152.5331588786535</v>
      </c>
      <c r="I161">
        <v>0.19668371948656152</v>
      </c>
    </row>
    <row r="162" spans="1:9" x14ac:dyDescent="0.25">
      <c r="A162">
        <v>17.8</v>
      </c>
      <c r="B162">
        <v>290.95</v>
      </c>
      <c r="C162">
        <v>290.67432499999995</v>
      </c>
      <c r="D162">
        <v>55273.25</v>
      </c>
      <c r="E162">
        <v>3.3256750000000466</v>
      </c>
      <c r="F162">
        <v>37.540320160568406</v>
      </c>
      <c r="G162">
        <v>43900.667556745364</v>
      </c>
      <c r="H162">
        <v>2076.1503700936019</v>
      </c>
      <c r="I162">
        <v>0.18970438402729889</v>
      </c>
    </row>
    <row r="163" spans="1:9" x14ac:dyDescent="0.25">
      <c r="A163">
        <v>17.899999999999999</v>
      </c>
      <c r="B163">
        <v>291.04999999999995</v>
      </c>
      <c r="C163">
        <v>290.78667499999995</v>
      </c>
      <c r="D163">
        <v>60205.49</v>
      </c>
      <c r="E163">
        <v>3.2133250000000544</v>
      </c>
      <c r="F163">
        <v>38.79308372168952</v>
      </c>
      <c r="G163">
        <v>58174.899866492742</v>
      </c>
      <c r="H163">
        <v>2751.2073644861748</v>
      </c>
      <c r="I163">
        <v>0.25138646310463919</v>
      </c>
    </row>
    <row r="164" spans="1:9" x14ac:dyDescent="0.25">
      <c r="A164">
        <v>18</v>
      </c>
      <c r="B164">
        <v>291.14999999999998</v>
      </c>
      <c r="C164">
        <v>290.89902499999994</v>
      </c>
      <c r="D164">
        <v>66741.440000000002</v>
      </c>
      <c r="E164">
        <v>3.1009750000000622</v>
      </c>
      <c r="F164">
        <v>40.136623884422676</v>
      </c>
      <c r="G164">
        <v>53661.860258125707</v>
      </c>
      <c r="H164">
        <v>2537.7766953272808</v>
      </c>
      <c r="I164">
        <v>0.23188463211563581</v>
      </c>
    </row>
    <row r="165" spans="1:9" x14ac:dyDescent="0.25">
      <c r="A165">
        <v>18.100000000000001</v>
      </c>
      <c r="B165">
        <v>291.25</v>
      </c>
      <c r="C165">
        <v>291.01137499999993</v>
      </c>
      <c r="D165">
        <v>72770.350000000006</v>
      </c>
      <c r="E165">
        <v>2.98862500000007</v>
      </c>
      <c r="F165">
        <v>41.581178217406737</v>
      </c>
      <c r="G165">
        <v>84147.218513579399</v>
      </c>
      <c r="H165">
        <v>3979.4902579441969</v>
      </c>
      <c r="I165">
        <v>0.36361853120104459</v>
      </c>
    </row>
    <row r="166" spans="1:9" x14ac:dyDescent="0.25">
      <c r="A166">
        <v>18.2</v>
      </c>
      <c r="B166">
        <v>291.34999999999997</v>
      </c>
      <c r="C166">
        <v>291.12372499999992</v>
      </c>
      <c r="D166">
        <v>82224.289999999994</v>
      </c>
      <c r="E166">
        <v>2.8762750000000779</v>
      </c>
      <c r="F166">
        <v>43.138583845423952</v>
      </c>
      <c r="G166">
        <v>85271.295059999844</v>
      </c>
      <c r="H166">
        <v>4032.6500859775128</v>
      </c>
      <c r="I166">
        <v>0.36847591175368866</v>
      </c>
    </row>
    <row r="167" spans="1:9" x14ac:dyDescent="0.25">
      <c r="A167">
        <v>18.3</v>
      </c>
      <c r="B167">
        <v>291.45</v>
      </c>
      <c r="C167">
        <v>291.23607500000003</v>
      </c>
      <c r="D167">
        <v>91804.52</v>
      </c>
      <c r="E167">
        <v>2.763924999999972</v>
      </c>
      <c r="F167">
        <v>44.82260254891186</v>
      </c>
      <c r="G167">
        <v>113548.10858935281</v>
      </c>
      <c r="H167">
        <v>5369.9171514076734</v>
      </c>
      <c r="I167">
        <v>0.49066620614743478</v>
      </c>
    </row>
    <row r="168" spans="1:9" x14ac:dyDescent="0.25">
      <c r="A168">
        <v>18.399999999999999</v>
      </c>
      <c r="B168">
        <v>291.54999999999995</v>
      </c>
      <c r="C168">
        <v>291.34842499999991</v>
      </c>
      <c r="D168">
        <v>104561.65</v>
      </c>
      <c r="E168">
        <v>2.6515750000000935</v>
      </c>
      <c r="F168">
        <v>46.649328512297707</v>
      </c>
      <c r="G168">
        <v>128665.24254549522</v>
      </c>
      <c r="H168">
        <v>6084.8366504615597</v>
      </c>
      <c r="I168">
        <v>0.55599064755145899</v>
      </c>
    </row>
    <row r="169" spans="1:9" x14ac:dyDescent="0.25">
      <c r="A169">
        <v>18.5</v>
      </c>
      <c r="B169">
        <v>291.64999999999998</v>
      </c>
      <c r="C169">
        <v>291.46077500000001</v>
      </c>
      <c r="D169">
        <v>119017.19</v>
      </c>
      <c r="E169">
        <v>2.5392249999999876</v>
      </c>
      <c r="F169">
        <v>48.637704319231489</v>
      </c>
      <c r="G169">
        <v>158358.43346685576</v>
      </c>
      <c r="H169">
        <v>7489.0870355145425</v>
      </c>
      <c r="I169">
        <v>0.68430141836742986</v>
      </c>
    </row>
    <row r="170" spans="1:9" x14ac:dyDescent="0.25">
      <c r="A170">
        <v>18.600000000000001</v>
      </c>
      <c r="B170">
        <v>291.75</v>
      </c>
      <c r="C170">
        <v>291.573125</v>
      </c>
      <c r="D170">
        <v>136808.76</v>
      </c>
      <c r="E170">
        <v>2.4268749999999955</v>
      </c>
      <c r="F170">
        <v>50.810180272984894</v>
      </c>
      <c r="G170">
        <v>181454.5616377517</v>
      </c>
      <c r="H170">
        <v>8581.3491289725534</v>
      </c>
      <c r="I170">
        <v>0.78410483849565416</v>
      </c>
    </row>
    <row r="171" spans="1:9" x14ac:dyDescent="0.25">
      <c r="A171">
        <v>18.7</v>
      </c>
      <c r="B171">
        <v>291.84999999999997</v>
      </c>
      <c r="C171">
        <v>291.685475</v>
      </c>
      <c r="D171">
        <v>157195.18</v>
      </c>
      <c r="E171">
        <v>2.3145250000000033</v>
      </c>
      <c r="F171">
        <v>53.193565742430877</v>
      </c>
      <c r="G171">
        <v>209549.53271029508</v>
      </c>
      <c r="H171">
        <v>9910.016500935275</v>
      </c>
      <c r="I171">
        <v>0.9055093518710482</v>
      </c>
    </row>
    <row r="172" spans="1:9" x14ac:dyDescent="0.25">
      <c r="A172">
        <v>18.8</v>
      </c>
      <c r="B172">
        <v>291.95</v>
      </c>
      <c r="C172">
        <v>291.79782499999999</v>
      </c>
      <c r="D172">
        <v>180738.07</v>
      </c>
      <c r="E172">
        <v>2.2021750000000111</v>
      </c>
      <c r="F172">
        <v>55.820141110492763</v>
      </c>
      <c r="G172">
        <v>231416.19937696302</v>
      </c>
      <c r="H172">
        <v>10944.134900935336</v>
      </c>
      <c r="I172">
        <v>1</v>
      </c>
    </row>
    <row r="173" spans="1:9" x14ac:dyDescent="0.25">
      <c r="A173">
        <v>18.899999999999999</v>
      </c>
      <c r="B173">
        <v>292.04999999999995</v>
      </c>
      <c r="C173">
        <v>291.91017499999998</v>
      </c>
      <c r="D173">
        <v>206737.68</v>
      </c>
      <c r="E173">
        <v>2.0898250000000189</v>
      </c>
      <c r="F173">
        <v>58.729128395917805</v>
      </c>
      <c r="G173">
        <v>52775.25589675505</v>
      </c>
      <c r="H173">
        <v>2495.84740186934</v>
      </c>
      <c r="I173">
        <v>0.2280534208013128</v>
      </c>
    </row>
    <row r="174" spans="1:9" x14ac:dyDescent="0.25">
      <c r="A174">
        <v>19</v>
      </c>
      <c r="B174">
        <v>292.14999999999998</v>
      </c>
      <c r="C174">
        <v>292.02252499999997</v>
      </c>
      <c r="D174">
        <v>212666.98</v>
      </c>
      <c r="E174">
        <v>1.9774750000000267</v>
      </c>
      <c r="F174">
        <v>61.968663194224142</v>
      </c>
      <c r="G174">
        <v>-2906.542056075124</v>
      </c>
      <c r="H174">
        <v>-137.45618691590477</v>
      </c>
      <c r="I174">
        <v>0</v>
      </c>
    </row>
    <row r="175" spans="1:9" x14ac:dyDescent="0.25">
      <c r="A175">
        <v>19.100000000000001</v>
      </c>
      <c r="B175">
        <v>292.25</v>
      </c>
      <c r="C175">
        <v>292.13487499999997</v>
      </c>
      <c r="D175">
        <v>212340.43</v>
      </c>
      <c r="E175">
        <v>1.8651250000000346</v>
      </c>
      <c r="F175">
        <v>65.598479324440873</v>
      </c>
      <c r="G175">
        <v>0</v>
      </c>
      <c r="H175">
        <v>0</v>
      </c>
      <c r="I175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opLeftCell="A28" workbookViewId="0">
      <selection activeCell="V35" sqref="V35"/>
    </sheetView>
  </sheetViews>
  <sheetFormatPr defaultRowHeight="15" x14ac:dyDescent="0.25"/>
  <sheetData>
    <row r="1" spans="1:6" x14ac:dyDescent="0.25">
      <c r="A1" t="s">
        <v>60</v>
      </c>
    </row>
    <row r="3" spans="1:6" x14ac:dyDescent="0.25">
      <c r="A3" t="s">
        <v>0</v>
      </c>
      <c r="B3" t="s">
        <v>1</v>
      </c>
      <c r="C3" t="s">
        <v>2</v>
      </c>
      <c r="D3" t="s">
        <v>8</v>
      </c>
      <c r="E3" t="s">
        <v>12</v>
      </c>
      <c r="F3" t="s">
        <v>10</v>
      </c>
    </row>
    <row r="4" spans="1:6" x14ac:dyDescent="0.25">
      <c r="A4">
        <v>0</v>
      </c>
      <c r="B4">
        <v>273.14999999999998</v>
      </c>
      <c r="C4">
        <v>270.67602499999998</v>
      </c>
      <c r="D4">
        <v>0</v>
      </c>
      <c r="E4">
        <v>0</v>
      </c>
      <c r="F4">
        <v>0</v>
      </c>
    </row>
    <row r="5" spans="1:6" x14ac:dyDescent="0.25">
      <c r="A5">
        <v>10</v>
      </c>
      <c r="B5">
        <v>283.14999999999998</v>
      </c>
      <c r="C5">
        <v>281.911025</v>
      </c>
      <c r="D5">
        <v>0</v>
      </c>
      <c r="E5">
        <v>0</v>
      </c>
      <c r="F5">
        <v>0</v>
      </c>
    </row>
    <row r="6" spans="1:6" x14ac:dyDescent="0.25">
      <c r="A6">
        <v>15</v>
      </c>
      <c r="B6">
        <v>288.14999999999998</v>
      </c>
      <c r="C6">
        <v>287.52852499999995</v>
      </c>
      <c r="D6">
        <v>55.85</v>
      </c>
      <c r="E6">
        <v>55.85</v>
      </c>
      <c r="F6">
        <v>5.290981231179596E-4</v>
      </c>
    </row>
    <row r="7" spans="1:6" x14ac:dyDescent="0.25">
      <c r="A7">
        <v>17.5</v>
      </c>
      <c r="B7">
        <v>290.64999999999998</v>
      </c>
      <c r="C7">
        <v>290.33727499999998</v>
      </c>
      <c r="D7">
        <v>182.91</v>
      </c>
      <c r="E7">
        <v>182.91</v>
      </c>
      <c r="F7">
        <v>1.732808195156777E-3</v>
      </c>
    </row>
    <row r="8" spans="1:6" x14ac:dyDescent="0.25">
      <c r="A8">
        <v>21</v>
      </c>
      <c r="B8">
        <v>294.14999999999998</v>
      </c>
      <c r="C8">
        <v>294.26952499999993</v>
      </c>
      <c r="D8">
        <v>553.44000000000005</v>
      </c>
      <c r="E8">
        <v>553.44000000000005</v>
      </c>
      <c r="F8">
        <v>5.2430450359606737E-3</v>
      </c>
    </row>
    <row r="9" spans="1:6" x14ac:dyDescent="0.25">
      <c r="A9">
        <v>22</v>
      </c>
      <c r="B9">
        <v>295.14999999999998</v>
      </c>
      <c r="C9">
        <v>295.39302499999997</v>
      </c>
      <c r="D9">
        <v>677.58</v>
      </c>
      <c r="E9">
        <v>677.58</v>
      </c>
      <c r="F9">
        <v>6.4190923234067523E-3</v>
      </c>
    </row>
    <row r="10" spans="1:6" x14ac:dyDescent="0.25">
      <c r="A10">
        <v>23</v>
      </c>
      <c r="B10">
        <v>296.14999999999998</v>
      </c>
      <c r="C10">
        <v>296.516525</v>
      </c>
      <c r="D10">
        <v>1127.93</v>
      </c>
      <c r="E10">
        <v>1127.93</v>
      </c>
      <c r="F10">
        <v>1.0685508433454614E-2</v>
      </c>
    </row>
    <row r="11" spans="1:6" x14ac:dyDescent="0.25">
      <c r="A11">
        <v>23.5</v>
      </c>
      <c r="B11">
        <v>296.64999999999998</v>
      </c>
      <c r="C11">
        <v>297.07827499999996</v>
      </c>
      <c r="D11">
        <v>1478.53</v>
      </c>
      <c r="E11">
        <v>1478.53</v>
      </c>
      <c r="F11">
        <v>1.4006937295856703E-2</v>
      </c>
    </row>
    <row r="12" spans="1:6" x14ac:dyDescent="0.25">
      <c r="A12">
        <v>24</v>
      </c>
      <c r="B12">
        <v>297.14999999999998</v>
      </c>
      <c r="C12">
        <v>297.64002499999992</v>
      </c>
      <c r="D12">
        <v>1970.56</v>
      </c>
      <c r="E12">
        <v>1970.56</v>
      </c>
      <c r="F12">
        <v>1.8668211235296803E-2</v>
      </c>
    </row>
    <row r="13" spans="1:6" x14ac:dyDescent="0.25">
      <c r="A13">
        <v>24.5</v>
      </c>
      <c r="B13">
        <v>297.64999999999998</v>
      </c>
      <c r="C13">
        <v>298.201775</v>
      </c>
      <c r="D13">
        <v>2710.21</v>
      </c>
      <c r="E13">
        <v>2710.21</v>
      </c>
      <c r="F13">
        <v>2.5675327202426598E-2</v>
      </c>
    </row>
    <row r="14" spans="1:6" x14ac:dyDescent="0.25">
      <c r="A14">
        <v>25</v>
      </c>
      <c r="B14">
        <v>298.14999999999998</v>
      </c>
      <c r="C14">
        <v>298.76352499999996</v>
      </c>
      <c r="D14">
        <v>3732.14</v>
      </c>
      <c r="E14">
        <v>3732.14</v>
      </c>
      <c r="F14">
        <v>3.5356638660939334E-2</v>
      </c>
    </row>
    <row r="15" spans="1:6" x14ac:dyDescent="0.25">
      <c r="A15">
        <v>25.5</v>
      </c>
      <c r="B15">
        <v>298.64999999999998</v>
      </c>
      <c r="C15">
        <v>299.32527499999992</v>
      </c>
      <c r="D15">
        <v>5728.98</v>
      </c>
      <c r="E15">
        <v>5728.98</v>
      </c>
      <c r="F15">
        <v>5.4273814957570783E-2</v>
      </c>
    </row>
    <row r="16" spans="1:6" x14ac:dyDescent="0.25">
      <c r="A16">
        <v>26</v>
      </c>
      <c r="B16">
        <v>299.14999999999998</v>
      </c>
      <c r="C16">
        <v>299.88702499999999</v>
      </c>
      <c r="D16">
        <v>8342.73</v>
      </c>
      <c r="E16">
        <v>8342.73</v>
      </c>
      <c r="F16">
        <v>7.9035322912800271E-2</v>
      </c>
    </row>
    <row r="17" spans="1:6" x14ac:dyDescent="0.25">
      <c r="A17">
        <v>26.5</v>
      </c>
      <c r="B17">
        <v>299.64999999999998</v>
      </c>
      <c r="C17">
        <v>300.44877499999996</v>
      </c>
      <c r="D17">
        <v>12550.88</v>
      </c>
      <c r="E17">
        <v>12550.88</v>
      </c>
      <c r="F17">
        <v>0.11890146914017434</v>
      </c>
    </row>
    <row r="18" spans="1:6" x14ac:dyDescent="0.25">
      <c r="A18">
        <v>26.8</v>
      </c>
      <c r="B18">
        <v>299.95</v>
      </c>
      <c r="C18">
        <v>300.78582499999993</v>
      </c>
      <c r="D18">
        <v>16128.77</v>
      </c>
      <c r="E18">
        <v>16128.77</v>
      </c>
      <c r="F18">
        <v>0.15279681173144591</v>
      </c>
    </row>
    <row r="19" spans="1:6" x14ac:dyDescent="0.25">
      <c r="A19">
        <v>27</v>
      </c>
      <c r="B19">
        <v>300.14999999999998</v>
      </c>
      <c r="C19">
        <v>301.01052499999992</v>
      </c>
      <c r="D19">
        <v>18770.009999999998</v>
      </c>
      <c r="E19">
        <v>18770.009999999998</v>
      </c>
      <c r="F19">
        <v>0.17781874775121456</v>
      </c>
    </row>
    <row r="20" spans="1:6" x14ac:dyDescent="0.25">
      <c r="A20">
        <v>27.2</v>
      </c>
      <c r="B20">
        <v>300.34999999999997</v>
      </c>
      <c r="C20">
        <v>301.2352249999999</v>
      </c>
      <c r="D20">
        <v>22278.03</v>
      </c>
      <c r="E20">
        <v>22278.03</v>
      </c>
      <c r="F20">
        <v>0.21105217295909753</v>
      </c>
    </row>
    <row r="21" spans="1:6" x14ac:dyDescent="0.25">
      <c r="A21">
        <v>27.4</v>
      </c>
      <c r="B21">
        <v>300.54999999999995</v>
      </c>
      <c r="C21">
        <v>301.45992499999988</v>
      </c>
      <c r="D21">
        <v>25167.119999999999</v>
      </c>
      <c r="E21">
        <v>25167.119999999999</v>
      </c>
      <c r="F21">
        <v>0.23842212992452039</v>
      </c>
    </row>
    <row r="22" spans="1:6" x14ac:dyDescent="0.25">
      <c r="A22">
        <v>27.6</v>
      </c>
      <c r="B22">
        <v>300.75</v>
      </c>
      <c r="C22">
        <v>301.68462499999998</v>
      </c>
      <c r="D22">
        <v>29961.08</v>
      </c>
      <c r="E22">
        <v>29961.08</v>
      </c>
      <c r="F22">
        <v>0.28383798020746714</v>
      </c>
    </row>
    <row r="23" spans="1:6" x14ac:dyDescent="0.25">
      <c r="A23">
        <v>27.8</v>
      </c>
      <c r="B23">
        <v>300.95</v>
      </c>
      <c r="C23">
        <v>301.90932499999997</v>
      </c>
      <c r="D23">
        <v>35347.06</v>
      </c>
      <c r="E23">
        <v>35347.06</v>
      </c>
      <c r="F23">
        <v>0.33486236533102787</v>
      </c>
    </row>
    <row r="24" spans="1:6" x14ac:dyDescent="0.25">
      <c r="A24">
        <v>28</v>
      </c>
      <c r="B24">
        <v>301.14999999999998</v>
      </c>
      <c r="C24">
        <v>302.13402499999995</v>
      </c>
      <c r="D24">
        <v>40709.910000000003</v>
      </c>
      <c r="E24">
        <v>40709.910000000003</v>
      </c>
      <c r="F24">
        <v>0.38566762709581126</v>
      </c>
    </row>
    <row r="25" spans="1:6" x14ac:dyDescent="0.25">
      <c r="A25">
        <v>28.2</v>
      </c>
      <c r="B25">
        <v>301.34999999999997</v>
      </c>
      <c r="C25">
        <v>302.35872499999994</v>
      </c>
      <c r="D25">
        <v>47382.85</v>
      </c>
      <c r="E25">
        <v>47382.85</v>
      </c>
      <c r="F25">
        <v>0.44888410032193038</v>
      </c>
    </row>
    <row r="26" spans="1:6" x14ac:dyDescent="0.25">
      <c r="A26">
        <v>28.4</v>
      </c>
      <c r="B26">
        <v>301.54999999999995</v>
      </c>
      <c r="C26">
        <v>302.58342499999992</v>
      </c>
      <c r="D26">
        <v>55558.93</v>
      </c>
      <c r="E26">
        <v>55558.93</v>
      </c>
      <c r="F26">
        <v>0.5263406550661075</v>
      </c>
    </row>
    <row r="27" spans="1:6" x14ac:dyDescent="0.25">
      <c r="A27">
        <v>28.6</v>
      </c>
      <c r="B27">
        <v>301.75</v>
      </c>
      <c r="C27">
        <v>302.80812500000002</v>
      </c>
      <c r="D27">
        <v>64442.09</v>
      </c>
      <c r="E27">
        <v>64442.09</v>
      </c>
      <c r="F27">
        <v>0.61049577204652883</v>
      </c>
    </row>
    <row r="28" spans="1:6" x14ac:dyDescent="0.25">
      <c r="A28">
        <v>28.8</v>
      </c>
      <c r="B28">
        <v>301.95</v>
      </c>
      <c r="C28">
        <v>303.032825</v>
      </c>
      <c r="D28">
        <v>77104.12</v>
      </c>
      <c r="E28">
        <v>77104.12</v>
      </c>
      <c r="F28">
        <v>0.73045022697693696</v>
      </c>
    </row>
    <row r="29" spans="1:6" x14ac:dyDescent="0.25">
      <c r="A29">
        <v>29</v>
      </c>
      <c r="B29">
        <v>302.14999999999998</v>
      </c>
      <c r="C29">
        <v>303.25752499999999</v>
      </c>
      <c r="D29">
        <v>91782.8</v>
      </c>
      <c r="E29">
        <v>91782.8</v>
      </c>
      <c r="F29">
        <v>0.86950952935561443</v>
      </c>
    </row>
    <row r="30" spans="1:6" x14ac:dyDescent="0.25">
      <c r="A30">
        <v>29.2</v>
      </c>
      <c r="B30">
        <v>302.34999999999997</v>
      </c>
      <c r="C30">
        <v>303.48222499999997</v>
      </c>
      <c r="D30">
        <v>101752.63</v>
      </c>
      <c r="E30">
        <v>101752.63</v>
      </c>
      <c r="F30">
        <v>0.9639592758337725</v>
      </c>
    </row>
    <row r="31" spans="1:6" x14ac:dyDescent="0.25">
      <c r="A31">
        <v>29.4</v>
      </c>
      <c r="B31">
        <v>302.54999999999995</v>
      </c>
      <c r="C31">
        <v>303.70692499999996</v>
      </c>
      <c r="D31">
        <v>104414.24</v>
      </c>
      <c r="E31">
        <v>104414.24</v>
      </c>
      <c r="F31">
        <v>0.98917418819674463</v>
      </c>
    </row>
    <row r="32" spans="1:6" x14ac:dyDescent="0.25">
      <c r="A32">
        <v>29.6</v>
      </c>
      <c r="B32">
        <v>302.75</v>
      </c>
      <c r="C32">
        <v>303.93162499999994</v>
      </c>
      <c r="D32">
        <v>105110.44</v>
      </c>
      <c r="E32">
        <v>105110.44</v>
      </c>
      <c r="F32">
        <v>0.99576967813971196</v>
      </c>
    </row>
    <row r="33" spans="1:9" x14ac:dyDescent="0.25">
      <c r="A33">
        <v>29.8</v>
      </c>
      <c r="B33">
        <v>302.95</v>
      </c>
      <c r="C33">
        <v>304.15632499999992</v>
      </c>
      <c r="D33">
        <v>105556.98</v>
      </c>
      <c r="E33">
        <v>105556.98</v>
      </c>
      <c r="F33">
        <v>1</v>
      </c>
    </row>
    <row r="35" spans="1:9" x14ac:dyDescent="0.25">
      <c r="A35" t="s">
        <v>61</v>
      </c>
    </row>
    <row r="37" spans="1:9" x14ac:dyDescent="0.25">
      <c r="A37" t="s">
        <v>14</v>
      </c>
      <c r="B37" t="s">
        <v>15</v>
      </c>
      <c r="C37" t="s">
        <v>16</v>
      </c>
      <c r="D37" t="s">
        <v>17</v>
      </c>
      <c r="E37" t="s">
        <v>18</v>
      </c>
      <c r="F37" t="s">
        <v>19</v>
      </c>
      <c r="G37" t="s">
        <v>20</v>
      </c>
      <c r="H37" t="s">
        <v>21</v>
      </c>
      <c r="I37" t="s">
        <v>22</v>
      </c>
    </row>
    <row r="38" spans="1:9" x14ac:dyDescent="0.25">
      <c r="A38">
        <v>0</v>
      </c>
      <c r="B38">
        <v>273.14999999999998</v>
      </c>
      <c r="C38">
        <v>270.67602499999998</v>
      </c>
      <c r="D38">
        <v>0</v>
      </c>
      <c r="E38">
        <v>34.823975000000019</v>
      </c>
      <c r="F38">
        <v>8.1687708827036509</v>
      </c>
      <c r="G38">
        <v>0</v>
      </c>
      <c r="H38">
        <v>0</v>
      </c>
      <c r="I38">
        <v>0</v>
      </c>
    </row>
    <row r="39" spans="1:9" x14ac:dyDescent="0.25">
      <c r="A39">
        <v>10</v>
      </c>
      <c r="B39">
        <v>283.14999999999998</v>
      </c>
      <c r="C39">
        <v>281.911025</v>
      </c>
      <c r="D39">
        <v>0</v>
      </c>
      <c r="E39">
        <v>23.588975000000005</v>
      </c>
      <c r="F39">
        <v>11.163998138961102</v>
      </c>
      <c r="G39">
        <v>9.9421450823320878</v>
      </c>
      <c r="H39">
        <v>1.4920984711430105</v>
      </c>
      <c r="I39">
        <v>1.521935214882989E-4</v>
      </c>
    </row>
    <row r="40" spans="1:9" x14ac:dyDescent="0.25">
      <c r="A40">
        <v>15</v>
      </c>
      <c r="B40">
        <v>288.14999999999998</v>
      </c>
      <c r="C40">
        <v>287.52852499999995</v>
      </c>
      <c r="D40">
        <v>55.85</v>
      </c>
      <c r="E40">
        <v>17.971475000000055</v>
      </c>
      <c r="F40">
        <v>14.065978056892899</v>
      </c>
      <c r="G40">
        <v>45.237205162438293</v>
      </c>
      <c r="H40">
        <v>6.7891148341424197</v>
      </c>
      <c r="I40">
        <v>6.92487335373424E-4</v>
      </c>
    </row>
    <row r="41" spans="1:9" x14ac:dyDescent="0.25">
      <c r="A41">
        <v>17.5</v>
      </c>
      <c r="B41">
        <v>290.64999999999998</v>
      </c>
      <c r="C41">
        <v>290.33727499999998</v>
      </c>
      <c r="D41">
        <v>182.91</v>
      </c>
      <c r="E41">
        <v>15.162725000000023</v>
      </c>
      <c r="F41">
        <v>16.323314114052696</v>
      </c>
      <c r="G41">
        <v>94.228495136373439</v>
      </c>
      <c r="H41">
        <v>14.141635669845796</v>
      </c>
      <c r="I41">
        <v>1.4424418855879158E-3</v>
      </c>
    </row>
    <row r="42" spans="1:9" x14ac:dyDescent="0.25">
      <c r="A42">
        <v>21</v>
      </c>
      <c r="B42">
        <v>294.14999999999998</v>
      </c>
      <c r="C42">
        <v>294.26952499999993</v>
      </c>
      <c r="D42">
        <v>553.44000000000005</v>
      </c>
      <c r="E42">
        <v>11.230475000000069</v>
      </c>
      <c r="F42">
        <v>21.380510886672081</v>
      </c>
      <c r="G42">
        <v>110.49399198931559</v>
      </c>
      <c r="H42">
        <v>16.582730904895772</v>
      </c>
      <c r="I42">
        <v>1.6914327446335411E-3</v>
      </c>
    </row>
    <row r="43" spans="1:9" x14ac:dyDescent="0.25">
      <c r="A43">
        <v>22</v>
      </c>
      <c r="B43">
        <v>295.14999999999998</v>
      </c>
      <c r="C43">
        <v>295.39302499999997</v>
      </c>
      <c r="D43">
        <v>677.58</v>
      </c>
      <c r="E43">
        <v>10.106975000000034</v>
      </c>
      <c r="F43">
        <v>23.548204383606297</v>
      </c>
      <c r="G43">
        <v>400.84557187359661</v>
      </c>
      <c r="H43">
        <v>60.158150982921001</v>
      </c>
      <c r="I43">
        <v>6.136110331446073E-3</v>
      </c>
    </row>
    <row r="44" spans="1:9" x14ac:dyDescent="0.25">
      <c r="A44">
        <v>23</v>
      </c>
      <c r="B44">
        <v>296.14999999999998</v>
      </c>
      <c r="C44">
        <v>296.516525</v>
      </c>
      <c r="D44">
        <v>1127.93</v>
      </c>
      <c r="E44">
        <v>8.9834749999999985</v>
      </c>
      <c r="F44">
        <v>26.258094223003908</v>
      </c>
      <c r="G44">
        <v>624.12105028931785</v>
      </c>
      <c r="H44">
        <v>93.666915663880232</v>
      </c>
      <c r="I44">
        <v>9.5539925933394478E-3</v>
      </c>
    </row>
    <row r="45" spans="1:9" x14ac:dyDescent="0.25">
      <c r="A45">
        <v>23.5</v>
      </c>
      <c r="B45">
        <v>296.64999999999998</v>
      </c>
      <c r="C45">
        <v>297.07827499999996</v>
      </c>
      <c r="D45">
        <v>1478.53</v>
      </c>
      <c r="E45">
        <v>8.4217250000000377</v>
      </c>
      <c r="F45">
        <v>27.884173729253689</v>
      </c>
      <c r="G45">
        <v>875.88785046735063</v>
      </c>
      <c r="H45">
        <v>131.45160443268398</v>
      </c>
      <c r="I45">
        <v>1.3408017614662891E-2</v>
      </c>
    </row>
    <row r="46" spans="1:9" x14ac:dyDescent="0.25">
      <c r="A46">
        <v>24</v>
      </c>
      <c r="B46">
        <v>297.14999999999998</v>
      </c>
      <c r="C46">
        <v>297.64002499999992</v>
      </c>
      <c r="D46">
        <v>1970.56</v>
      </c>
      <c r="E46">
        <v>7.8599750000000768</v>
      </c>
      <c r="F46">
        <v>29.742684041615636</v>
      </c>
      <c r="G46">
        <v>1316.6889185579028</v>
      </c>
      <c r="H46">
        <v>197.60620128572452</v>
      </c>
      <c r="I46">
        <v>2.0155763324763536E-2</v>
      </c>
    </row>
    <row r="47" spans="1:9" x14ac:dyDescent="0.25">
      <c r="A47">
        <v>24.5</v>
      </c>
      <c r="B47">
        <v>297.64999999999998</v>
      </c>
      <c r="C47">
        <v>298.201775</v>
      </c>
      <c r="D47">
        <v>2710.21</v>
      </c>
      <c r="E47">
        <v>7.2982250000000022</v>
      </c>
      <c r="F47">
        <v>31.887296294646976</v>
      </c>
      <c r="G47">
        <v>1819.1900311527743</v>
      </c>
      <c r="H47">
        <v>273.02062499825763</v>
      </c>
      <c r="I47">
        <v>2.7848008131521339E-2</v>
      </c>
    </row>
    <row r="48" spans="1:9" x14ac:dyDescent="0.25">
      <c r="A48">
        <v>25</v>
      </c>
      <c r="B48">
        <v>298.14999999999998</v>
      </c>
      <c r="C48">
        <v>298.76352499999996</v>
      </c>
      <c r="D48">
        <v>3732.14</v>
      </c>
      <c r="E48">
        <v>6.7364750000000413</v>
      </c>
      <c r="F48">
        <v>34.389584018347676</v>
      </c>
      <c r="G48">
        <v>3554.6773475747909</v>
      </c>
      <c r="H48">
        <v>533.47930369156484</v>
      </c>
      <c r="I48">
        <v>5.4414702139429394E-2</v>
      </c>
    </row>
    <row r="49" spans="1:9" x14ac:dyDescent="0.25">
      <c r="A49">
        <v>25.5</v>
      </c>
      <c r="B49">
        <v>298.64999999999998</v>
      </c>
      <c r="C49">
        <v>299.32527499999992</v>
      </c>
      <c r="D49">
        <v>5728.98</v>
      </c>
      <c r="E49">
        <v>6.1747250000000804</v>
      </c>
      <c r="F49">
        <v>37.347166553975626</v>
      </c>
      <c r="G49">
        <v>4652.8704939913714</v>
      </c>
      <c r="H49">
        <v>698.2940696418068</v>
      </c>
      <c r="I49">
        <v>7.1225750544312419E-2</v>
      </c>
    </row>
    <row r="50" spans="1:9" x14ac:dyDescent="0.25">
      <c r="A50">
        <v>26</v>
      </c>
      <c r="B50">
        <v>299.14999999999998</v>
      </c>
      <c r="C50">
        <v>299.88702499999999</v>
      </c>
      <c r="D50">
        <v>8342.73</v>
      </c>
      <c r="E50">
        <v>5.6129750000000058</v>
      </c>
      <c r="F50">
        <v>40.896742458321974</v>
      </c>
      <c r="G50">
        <v>7491.1437472190346</v>
      </c>
      <c r="H50">
        <v>1124.2567916456294</v>
      </c>
      <c r="I50">
        <v>0.1146737990064501</v>
      </c>
    </row>
    <row r="51" spans="1:9" x14ac:dyDescent="0.25">
      <c r="A51">
        <v>26.5</v>
      </c>
      <c r="B51">
        <v>299.64999999999998</v>
      </c>
      <c r="C51">
        <v>300.44877499999996</v>
      </c>
      <c r="D51">
        <v>12550.88</v>
      </c>
      <c r="E51">
        <v>5.0512250000000449</v>
      </c>
      <c r="F51">
        <v>45.23581962791166</v>
      </c>
      <c r="G51">
        <v>6369.1855807748116</v>
      </c>
      <c r="H51">
        <v>955.8754160999448</v>
      </c>
      <c r="I51">
        <v>9.7498957671943234E-2</v>
      </c>
    </row>
    <row r="52" spans="1:9" x14ac:dyDescent="0.25">
      <c r="A52">
        <v>27</v>
      </c>
      <c r="B52">
        <v>300.14999999999998</v>
      </c>
      <c r="C52">
        <v>301.01052499999992</v>
      </c>
      <c r="D52">
        <v>16128.77</v>
      </c>
      <c r="E52">
        <v>4.489475000000084</v>
      </c>
      <c r="F52">
        <v>50.660759442918362</v>
      </c>
      <c r="G52">
        <v>11754.517133957195</v>
      </c>
      <c r="H52">
        <v>1764.0958665720684</v>
      </c>
      <c r="I52">
        <v>0.17993716056212114</v>
      </c>
    </row>
    <row r="53" spans="1:9" x14ac:dyDescent="0.25">
      <c r="A53">
        <v>27.2</v>
      </c>
      <c r="B53">
        <v>300.34999999999997</v>
      </c>
      <c r="C53">
        <v>301.2352249999999</v>
      </c>
      <c r="D53">
        <v>18770.009999999998</v>
      </c>
      <c r="E53">
        <v>4.2647750000000997</v>
      </c>
      <c r="F53">
        <v>53.230891899336989</v>
      </c>
      <c r="G53">
        <v>15612.016021362904</v>
      </c>
      <c r="H53">
        <v>2343.0220585225702</v>
      </c>
      <c r="I53">
        <v>0.23898742938738349</v>
      </c>
    </row>
    <row r="54" spans="1:9" x14ac:dyDescent="0.25">
      <c r="A54">
        <v>27.4</v>
      </c>
      <c r="B54">
        <v>300.54999999999995</v>
      </c>
      <c r="C54">
        <v>301.45992499999988</v>
      </c>
      <c r="D54">
        <v>22278.03</v>
      </c>
      <c r="E54">
        <v>4.0400750000001153</v>
      </c>
      <c r="F54">
        <v>56.08691447559606</v>
      </c>
      <c r="G54">
        <v>12857.543391182642</v>
      </c>
      <c r="H54">
        <v>1929.6359767200722</v>
      </c>
      <c r="I54">
        <v>0.1968221938211431</v>
      </c>
    </row>
    <row r="55" spans="1:9" x14ac:dyDescent="0.25">
      <c r="A55">
        <v>27.6</v>
      </c>
      <c r="B55">
        <v>300.75</v>
      </c>
      <c r="C55">
        <v>301.68462499999998</v>
      </c>
      <c r="D55">
        <v>25167.119999999999</v>
      </c>
      <c r="E55">
        <v>3.8153750000000173</v>
      </c>
      <c r="F55">
        <v>59.279338203977069</v>
      </c>
      <c r="G55">
        <v>21334.935469516407</v>
      </c>
      <c r="H55">
        <v>3201.9070665717031</v>
      </c>
      <c r="I55">
        <v>0.32659339940648613</v>
      </c>
    </row>
    <row r="56" spans="1:9" x14ac:dyDescent="0.25">
      <c r="A56">
        <v>27.8</v>
      </c>
      <c r="B56">
        <v>300.95</v>
      </c>
      <c r="C56">
        <v>301.90932499999997</v>
      </c>
      <c r="D56">
        <v>29961.08</v>
      </c>
      <c r="E56">
        <v>3.5906750000000329</v>
      </c>
      <c r="F56">
        <v>62.871317788437551</v>
      </c>
      <c r="G56">
        <v>23969.648420117359</v>
      </c>
      <c r="H56">
        <v>3597.319840468806</v>
      </c>
      <c r="I56">
        <v>0.36692536386105512</v>
      </c>
    </row>
    <row r="57" spans="1:9" x14ac:dyDescent="0.25">
      <c r="A57">
        <v>28</v>
      </c>
      <c r="B57">
        <v>301.14999999999998</v>
      </c>
      <c r="C57">
        <v>302.13402499999995</v>
      </c>
      <c r="D57">
        <v>35347.06</v>
      </c>
      <c r="E57">
        <v>3.3659750000000486</v>
      </c>
      <c r="F57">
        <v>66.942871827627016</v>
      </c>
      <c r="G57">
        <v>23866.711170451177</v>
      </c>
      <c r="H57">
        <v>3581.8712112666913</v>
      </c>
      <c r="I57">
        <v>0.36534960909291592</v>
      </c>
    </row>
    <row r="58" spans="1:9" x14ac:dyDescent="0.25">
      <c r="A58">
        <v>28.2</v>
      </c>
      <c r="B58">
        <v>301.34999999999997</v>
      </c>
      <c r="C58">
        <v>302.35872499999994</v>
      </c>
      <c r="D58">
        <v>40709.910000000003</v>
      </c>
      <c r="E58">
        <v>3.1412750000000642</v>
      </c>
      <c r="F58">
        <v>71.596914310270677</v>
      </c>
      <c r="G58">
        <v>29697.107254118644</v>
      </c>
      <c r="H58">
        <v>4456.8861110249045</v>
      </c>
      <c r="I58">
        <v>0.45460082241727395</v>
      </c>
    </row>
    <row r="59" spans="1:9" x14ac:dyDescent="0.25">
      <c r="A59">
        <v>28.4</v>
      </c>
      <c r="B59">
        <v>301.54999999999995</v>
      </c>
      <c r="C59">
        <v>302.58342499999992</v>
      </c>
      <c r="D59">
        <v>47382.85</v>
      </c>
      <c r="E59">
        <v>2.9165750000000799</v>
      </c>
      <c r="F59">
        <v>76.968074196615547</v>
      </c>
      <c r="G59">
        <v>36386.648865137671</v>
      </c>
      <c r="H59">
        <v>5460.8399587902941</v>
      </c>
      <c r="I59">
        <v>0.55700376328088497</v>
      </c>
    </row>
    <row r="60" spans="1:9" x14ac:dyDescent="0.25">
      <c r="A60">
        <v>28.6</v>
      </c>
      <c r="B60">
        <v>301.75</v>
      </c>
      <c r="C60">
        <v>302.80812500000002</v>
      </c>
      <c r="D60">
        <v>55558.93</v>
      </c>
      <c r="E60">
        <v>2.6918749999999818</v>
      </c>
      <c r="F60">
        <v>83.235932203390377</v>
      </c>
      <c r="G60">
        <v>39533.422340901714</v>
      </c>
      <c r="H60">
        <v>5933.101815093798</v>
      </c>
      <c r="I60">
        <v>0.60517430722653476</v>
      </c>
    </row>
    <row r="61" spans="1:9" x14ac:dyDescent="0.25">
      <c r="A61">
        <v>28.8</v>
      </c>
      <c r="B61">
        <v>301.95</v>
      </c>
      <c r="C61">
        <v>303.032825</v>
      </c>
      <c r="D61">
        <v>64442.09</v>
      </c>
      <c r="E61">
        <v>2.4671749999999975</v>
      </c>
      <c r="F61">
        <v>90.645490895457442</v>
      </c>
      <c r="G61">
        <v>56350.823319986113</v>
      </c>
      <c r="H61">
        <v>8457.0257853930507</v>
      </c>
      <c r="I61">
        <v>0.8626136682589981</v>
      </c>
    </row>
    <row r="62" spans="1:9" x14ac:dyDescent="0.25">
      <c r="A62">
        <v>29</v>
      </c>
      <c r="B62">
        <v>302.14999999999998</v>
      </c>
      <c r="C62">
        <v>303.25752499999999</v>
      </c>
      <c r="D62">
        <v>77104.12</v>
      </c>
      <c r="E62">
        <v>2.2424750000000131</v>
      </c>
      <c r="F62">
        <v>99.539951615959467</v>
      </c>
      <c r="G62">
        <v>65325.678682692611</v>
      </c>
      <c r="H62">
        <v>9803.9552311543539</v>
      </c>
      <c r="I62">
        <v>1</v>
      </c>
    </row>
    <row r="63" spans="1:9" x14ac:dyDescent="0.25">
      <c r="A63">
        <v>29.2</v>
      </c>
      <c r="B63">
        <v>302.34999999999997</v>
      </c>
      <c r="C63">
        <v>303.48222499999997</v>
      </c>
      <c r="D63">
        <v>91782.8</v>
      </c>
      <c r="E63">
        <v>2.0177750000000287</v>
      </c>
      <c r="F63">
        <v>110.4153917062095</v>
      </c>
      <c r="G63">
        <v>44369.514908770339</v>
      </c>
      <c r="H63">
        <v>6658.8935096493396</v>
      </c>
      <c r="I63">
        <v>0.67920480588172749</v>
      </c>
    </row>
    <row r="64" spans="1:9" x14ac:dyDescent="0.25">
      <c r="A64">
        <v>29.4</v>
      </c>
      <c r="B64">
        <v>302.54999999999995</v>
      </c>
      <c r="C64">
        <v>303.70692499999996</v>
      </c>
      <c r="D64">
        <v>101752.63</v>
      </c>
      <c r="E64">
        <v>1.7930750000000444</v>
      </c>
      <c r="F64">
        <v>124.01655312800332</v>
      </c>
      <c r="G64">
        <v>11845.171339564689</v>
      </c>
      <c r="H64">
        <v>1777.7010795788674</v>
      </c>
      <c r="I64">
        <v>0.18132488752394621</v>
      </c>
    </row>
    <row r="65" spans="1:9" x14ac:dyDescent="0.25">
      <c r="A65">
        <v>29.6</v>
      </c>
      <c r="B65">
        <v>302.75</v>
      </c>
      <c r="C65">
        <v>303.93162499999994</v>
      </c>
      <c r="D65">
        <v>104414.24</v>
      </c>
      <c r="E65">
        <v>1.56837500000006</v>
      </c>
      <c r="F65">
        <v>141.51497250338193</v>
      </c>
      <c r="G65">
        <v>3098.353360035806</v>
      </c>
      <c r="H65">
        <v>464.99505622642016</v>
      </c>
      <c r="I65">
        <v>4.7429332882793052E-2</v>
      </c>
    </row>
    <row r="66" spans="1:9" x14ac:dyDescent="0.25">
      <c r="A66">
        <v>29.8</v>
      </c>
      <c r="B66">
        <v>302.95</v>
      </c>
      <c r="C66">
        <v>304.15632499999992</v>
      </c>
      <c r="D66">
        <v>105110.44</v>
      </c>
      <c r="E66">
        <v>1.3436750000000757</v>
      </c>
      <c r="F66">
        <v>164.86584107019007</v>
      </c>
      <c r="G66">
        <v>1987.2719181131495</v>
      </c>
      <c r="H66">
        <v>298.24603907978104</v>
      </c>
      <c r="I66">
        <v>3.0420991533298185E-2</v>
      </c>
    </row>
    <row r="67" spans="1:9" x14ac:dyDescent="0.25">
      <c r="A67">
        <v>30</v>
      </c>
      <c r="B67">
        <v>303.14999999999998</v>
      </c>
      <c r="C67">
        <v>304.38102499999991</v>
      </c>
      <c r="D67">
        <v>105556.98</v>
      </c>
      <c r="E67">
        <v>1.1189750000000913</v>
      </c>
      <c r="F67">
        <v>197.59482830267174</v>
      </c>
      <c r="G67">
        <v>346.79224830128629</v>
      </c>
      <c r="H67">
        <v>52.04592964692695</v>
      </c>
      <c r="I67">
        <v>5.3086665962670731E-3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0"/>
  <sheetViews>
    <sheetView zoomScaleNormal="100" workbookViewId="0">
      <selection activeCell="I32" sqref="I32"/>
    </sheetView>
  </sheetViews>
  <sheetFormatPr defaultRowHeight="15" x14ac:dyDescent="0.25"/>
  <sheetData>
    <row r="1" spans="1:29" x14ac:dyDescent="0.25">
      <c r="A1" t="s">
        <v>71</v>
      </c>
    </row>
    <row r="2" spans="1:29" x14ac:dyDescent="0.25">
      <c r="A2" t="s">
        <v>65</v>
      </c>
      <c r="B2" t="s">
        <v>64</v>
      </c>
      <c r="C2" t="s">
        <v>63</v>
      </c>
      <c r="D2" t="s">
        <v>62</v>
      </c>
      <c r="F2" t="s">
        <v>70</v>
      </c>
      <c r="K2" t="s">
        <v>69</v>
      </c>
      <c r="P2" t="s">
        <v>68</v>
      </c>
      <c r="U2" t="s">
        <v>67</v>
      </c>
      <c r="Z2" t="s">
        <v>66</v>
      </c>
    </row>
    <row r="3" spans="1:29" x14ac:dyDescent="0.25">
      <c r="A3">
        <v>7.6300000000000007E-2</v>
      </c>
      <c r="B3">
        <v>0</v>
      </c>
      <c r="C3">
        <v>13.1061598951507</v>
      </c>
      <c r="D3">
        <v>0</v>
      </c>
      <c r="F3" t="s">
        <v>65</v>
      </c>
      <c r="G3" t="s">
        <v>64</v>
      </c>
      <c r="H3" t="s">
        <v>63</v>
      </c>
      <c r="I3" t="s">
        <v>62</v>
      </c>
      <c r="K3" t="s">
        <v>65</v>
      </c>
      <c r="L3" t="s">
        <v>64</v>
      </c>
      <c r="M3" t="s">
        <v>63</v>
      </c>
      <c r="N3" t="s">
        <v>62</v>
      </c>
      <c r="P3" t="s">
        <v>65</v>
      </c>
      <c r="Q3" t="s">
        <v>64</v>
      </c>
      <c r="R3" t="s">
        <v>63</v>
      </c>
      <c r="S3" t="s">
        <v>62</v>
      </c>
      <c r="U3" t="s">
        <v>65</v>
      </c>
      <c r="V3" t="s">
        <v>64</v>
      </c>
      <c r="W3" t="s">
        <v>63</v>
      </c>
      <c r="X3" t="s">
        <v>62</v>
      </c>
      <c r="Z3" t="s">
        <v>65</v>
      </c>
      <c r="AA3" t="s">
        <v>64</v>
      </c>
      <c r="AB3" t="s">
        <v>63</v>
      </c>
      <c r="AC3" t="s">
        <v>62</v>
      </c>
    </row>
    <row r="4" spans="1:29" x14ac:dyDescent="0.25">
      <c r="A4">
        <v>8.0199999999999994E-2</v>
      </c>
      <c r="B4">
        <v>0</v>
      </c>
      <c r="C4">
        <v>12.4688279301745</v>
      </c>
      <c r="D4">
        <v>0</v>
      </c>
      <c r="F4">
        <v>5.5500000000000001E-2</v>
      </c>
      <c r="G4">
        <v>0</v>
      </c>
      <c r="H4">
        <v>18.018018018018001</v>
      </c>
      <c r="I4">
        <v>0</v>
      </c>
      <c r="K4">
        <v>2.12</v>
      </c>
      <c r="L4">
        <v>0</v>
      </c>
      <c r="M4">
        <v>0.47169811320754701</v>
      </c>
      <c r="N4">
        <v>0</v>
      </c>
      <c r="P4">
        <v>0.20300000000000001</v>
      </c>
      <c r="Q4">
        <v>0</v>
      </c>
      <c r="R4">
        <v>4.9261083743842304</v>
      </c>
      <c r="S4">
        <v>0</v>
      </c>
      <c r="U4">
        <v>0.10199999999999999</v>
      </c>
      <c r="V4">
        <v>0</v>
      </c>
      <c r="W4">
        <v>9.8039215686274499</v>
      </c>
      <c r="X4">
        <v>0</v>
      </c>
      <c r="Z4">
        <v>8.49</v>
      </c>
      <c r="AA4">
        <v>0</v>
      </c>
      <c r="AB4">
        <v>0.117785630153121</v>
      </c>
      <c r="AC4">
        <v>0</v>
      </c>
    </row>
    <row r="5" spans="1:29" x14ac:dyDescent="0.25">
      <c r="A5">
        <v>8.4400000000000003E-2</v>
      </c>
      <c r="B5">
        <v>0</v>
      </c>
      <c r="C5">
        <v>11.8483412322274</v>
      </c>
      <c r="D5">
        <v>0</v>
      </c>
      <c r="F5">
        <v>5.8299999999999998E-2</v>
      </c>
      <c r="G5">
        <v>0</v>
      </c>
      <c r="H5">
        <v>17.152658662092598</v>
      </c>
      <c r="I5">
        <v>0</v>
      </c>
      <c r="K5">
        <v>2.23</v>
      </c>
      <c r="L5">
        <v>5.6560000000000001E-5</v>
      </c>
      <c r="M5">
        <v>0.44843049327354201</v>
      </c>
      <c r="N5">
        <v>5.6560000000000001E-5</v>
      </c>
      <c r="P5">
        <v>0.214</v>
      </c>
      <c r="Q5">
        <v>4.5630000000000002E-5</v>
      </c>
      <c r="R5">
        <v>4.6728971962616797</v>
      </c>
      <c r="S5">
        <v>4.5630000000000002E-5</v>
      </c>
      <c r="U5">
        <v>0.107</v>
      </c>
      <c r="V5">
        <v>0</v>
      </c>
      <c r="W5">
        <v>9.3457943925233593</v>
      </c>
      <c r="X5">
        <v>0</v>
      </c>
      <c r="Z5">
        <v>8.93</v>
      </c>
      <c r="AA5">
        <v>0</v>
      </c>
      <c r="AB5">
        <v>0.111982082866741</v>
      </c>
      <c r="AC5">
        <v>0</v>
      </c>
    </row>
    <row r="6" spans="1:29" x14ac:dyDescent="0.25">
      <c r="A6">
        <v>8.8700000000000001E-2</v>
      </c>
      <c r="B6">
        <v>0</v>
      </c>
      <c r="C6">
        <v>11.2739571589627</v>
      </c>
      <c r="D6">
        <v>0</v>
      </c>
      <c r="F6">
        <v>6.1400000000000003E-2</v>
      </c>
      <c r="G6">
        <v>0</v>
      </c>
      <c r="H6">
        <v>16.286644951140001</v>
      </c>
      <c r="I6">
        <v>0</v>
      </c>
      <c r="K6">
        <v>2.35</v>
      </c>
      <c r="L6">
        <v>1.3430000000000001E-4</v>
      </c>
      <c r="M6">
        <v>0.42553191489361702</v>
      </c>
      <c r="N6">
        <v>1.3430000000000001E-4</v>
      </c>
      <c r="P6">
        <v>0.22500000000000001</v>
      </c>
      <c r="Q6">
        <v>1.3190000000000001E-4</v>
      </c>
      <c r="R6">
        <v>4.4444444444444402</v>
      </c>
      <c r="S6">
        <v>1.3190000000000001E-4</v>
      </c>
      <c r="U6">
        <v>0.112</v>
      </c>
      <c r="V6">
        <v>0</v>
      </c>
      <c r="W6">
        <v>8.9285714285714199</v>
      </c>
      <c r="X6">
        <v>0</v>
      </c>
      <c r="Z6">
        <v>9.39</v>
      </c>
      <c r="AA6">
        <v>0</v>
      </c>
      <c r="AB6">
        <v>0.106496272630457</v>
      </c>
      <c r="AC6">
        <v>0</v>
      </c>
    </row>
    <row r="7" spans="1:29" x14ac:dyDescent="0.25">
      <c r="A7">
        <v>9.3299999999999994E-2</v>
      </c>
      <c r="B7">
        <v>0</v>
      </c>
      <c r="C7">
        <v>10.718113612004201</v>
      </c>
      <c r="D7">
        <v>0</v>
      </c>
      <c r="F7">
        <v>6.4500000000000002E-2</v>
      </c>
      <c r="G7">
        <v>0</v>
      </c>
      <c r="H7">
        <v>15.503875968992199</v>
      </c>
      <c r="I7">
        <v>0</v>
      </c>
      <c r="K7">
        <v>2.4700000000000002</v>
      </c>
      <c r="L7">
        <v>2.0809999999999999E-4</v>
      </c>
      <c r="M7">
        <v>0.40485829959514102</v>
      </c>
      <c r="N7">
        <v>2.0809999999999999E-4</v>
      </c>
      <c r="P7">
        <v>0.23699999999999999</v>
      </c>
      <c r="Q7">
        <v>2.542E-4</v>
      </c>
      <c r="R7">
        <v>4.2194092827004201</v>
      </c>
      <c r="S7">
        <v>2.542E-4</v>
      </c>
      <c r="U7">
        <v>0.11799999999999999</v>
      </c>
      <c r="V7">
        <v>0</v>
      </c>
      <c r="W7">
        <v>8.4745762711864394</v>
      </c>
      <c r="X7">
        <v>0</v>
      </c>
      <c r="Z7">
        <v>9.8699999999999992</v>
      </c>
      <c r="AA7">
        <v>0</v>
      </c>
      <c r="AB7">
        <v>0.101317122593718</v>
      </c>
      <c r="AC7">
        <v>0</v>
      </c>
    </row>
    <row r="8" spans="1:29" x14ac:dyDescent="0.25">
      <c r="A8">
        <v>9.8100000000000007E-2</v>
      </c>
      <c r="B8">
        <v>0</v>
      </c>
      <c r="C8">
        <v>10.193679918450499</v>
      </c>
      <c r="D8">
        <v>0</v>
      </c>
      <c r="F8">
        <v>6.7900000000000002E-2</v>
      </c>
      <c r="G8">
        <v>0</v>
      </c>
      <c r="H8">
        <v>14.7275405007363</v>
      </c>
      <c r="I8">
        <v>0</v>
      </c>
      <c r="K8">
        <v>2.6</v>
      </c>
      <c r="L8">
        <v>2.6209999999999997E-4</v>
      </c>
      <c r="M8">
        <v>0.38461538461538403</v>
      </c>
      <c r="N8">
        <v>2.6209999999999997E-4</v>
      </c>
      <c r="P8">
        <v>0.249</v>
      </c>
      <c r="Q8">
        <v>4.0789999999999999E-4</v>
      </c>
      <c r="R8">
        <v>4.01606425702811</v>
      </c>
      <c r="S8">
        <v>4.0789999999999999E-4</v>
      </c>
      <c r="U8">
        <v>0.124</v>
      </c>
      <c r="V8">
        <v>0</v>
      </c>
      <c r="W8">
        <v>8.0645161290322491</v>
      </c>
      <c r="X8">
        <v>0</v>
      </c>
      <c r="Z8">
        <v>10.4</v>
      </c>
      <c r="AA8">
        <v>0</v>
      </c>
      <c r="AB8">
        <v>9.6153846153846104E-2</v>
      </c>
      <c r="AC8">
        <v>0</v>
      </c>
    </row>
    <row r="9" spans="1:29" x14ac:dyDescent="0.25">
      <c r="A9">
        <v>0.10299999999999999</v>
      </c>
      <c r="B9">
        <v>0</v>
      </c>
      <c r="C9">
        <v>9.7087378640776691</v>
      </c>
      <c r="D9">
        <v>0</v>
      </c>
      <c r="F9">
        <v>7.1400000000000005E-2</v>
      </c>
      <c r="G9">
        <v>0</v>
      </c>
      <c r="H9">
        <v>14.0056022408963</v>
      </c>
      <c r="I9">
        <v>0</v>
      </c>
      <c r="K9">
        <v>2.73</v>
      </c>
      <c r="L9">
        <v>2.8820000000000001E-4</v>
      </c>
      <c r="M9">
        <v>0.366300366300366</v>
      </c>
      <c r="N9">
        <v>2.8820000000000001E-4</v>
      </c>
      <c r="P9">
        <v>0.26200000000000001</v>
      </c>
      <c r="Q9">
        <v>5.886E-4</v>
      </c>
      <c r="R9">
        <v>3.8167938931297698</v>
      </c>
      <c r="S9">
        <v>5.886E-4</v>
      </c>
      <c r="U9">
        <v>0.13100000000000001</v>
      </c>
      <c r="V9">
        <v>0</v>
      </c>
      <c r="W9">
        <v>7.6335877862595396</v>
      </c>
      <c r="X9">
        <v>0</v>
      </c>
      <c r="Z9">
        <v>10.9</v>
      </c>
      <c r="AA9">
        <v>0</v>
      </c>
      <c r="AB9">
        <v>9.1743119266054995E-2</v>
      </c>
      <c r="AC9">
        <v>0</v>
      </c>
    </row>
    <row r="10" spans="1:29" x14ac:dyDescent="0.25">
      <c r="A10">
        <v>0.108</v>
      </c>
      <c r="B10">
        <v>0</v>
      </c>
      <c r="C10">
        <v>9.2592592592592595</v>
      </c>
      <c r="D10">
        <v>0</v>
      </c>
      <c r="F10">
        <v>7.4999999999999997E-2</v>
      </c>
      <c r="G10">
        <v>0</v>
      </c>
      <c r="H10">
        <v>13.3333333333333</v>
      </c>
      <c r="I10">
        <v>0</v>
      </c>
      <c r="K10">
        <v>2.87</v>
      </c>
      <c r="L10">
        <v>2.8469999999999998E-4</v>
      </c>
      <c r="M10">
        <v>0.348432055749128</v>
      </c>
      <c r="N10">
        <v>2.8469999999999998E-4</v>
      </c>
      <c r="P10">
        <v>0.27500000000000002</v>
      </c>
      <c r="Q10">
        <v>7.9239999999999996E-4</v>
      </c>
      <c r="R10">
        <v>3.63636363636363</v>
      </c>
      <c r="S10">
        <v>7.9239999999999996E-4</v>
      </c>
      <c r="U10">
        <v>0.13800000000000001</v>
      </c>
      <c r="V10">
        <v>0</v>
      </c>
      <c r="W10">
        <v>7.2463768115942004</v>
      </c>
      <c r="X10">
        <v>0</v>
      </c>
      <c r="Z10">
        <v>11.5</v>
      </c>
      <c r="AA10">
        <v>0</v>
      </c>
      <c r="AB10">
        <v>8.6956521739130405E-2</v>
      </c>
      <c r="AC10">
        <v>0</v>
      </c>
    </row>
    <row r="11" spans="1:29" x14ac:dyDescent="0.25">
      <c r="A11">
        <v>0.114</v>
      </c>
      <c r="B11">
        <v>0</v>
      </c>
      <c r="C11">
        <v>8.7719298245614006</v>
      </c>
      <c r="D11">
        <v>0</v>
      </c>
      <c r="F11">
        <v>7.8899999999999998E-2</v>
      </c>
      <c r="G11">
        <v>0</v>
      </c>
      <c r="H11">
        <v>12.674271229404299</v>
      </c>
      <c r="I11">
        <v>0</v>
      </c>
      <c r="K11">
        <v>3.02</v>
      </c>
      <c r="L11">
        <v>2.5530000000000003E-4</v>
      </c>
      <c r="M11">
        <v>0.33112582781456901</v>
      </c>
      <c r="N11">
        <v>2.5530000000000003E-4</v>
      </c>
      <c r="P11">
        <v>0.28899999999999998</v>
      </c>
      <c r="Q11">
        <v>1.0150000000000001E-3</v>
      </c>
      <c r="R11">
        <v>3.46020761245674</v>
      </c>
      <c r="S11">
        <v>1.0150000000000001E-3</v>
      </c>
      <c r="U11">
        <v>0.14499999999999999</v>
      </c>
      <c r="V11">
        <v>0</v>
      </c>
      <c r="W11">
        <v>6.8965517241379297</v>
      </c>
      <c r="X11">
        <v>0</v>
      </c>
      <c r="Z11">
        <v>12.1</v>
      </c>
      <c r="AA11">
        <v>0</v>
      </c>
      <c r="AB11">
        <v>8.2644628099173501E-2</v>
      </c>
      <c r="AC11">
        <v>0</v>
      </c>
    </row>
    <row r="12" spans="1:29" x14ac:dyDescent="0.25">
      <c r="A12">
        <v>0.12</v>
      </c>
      <c r="B12">
        <v>0</v>
      </c>
      <c r="C12">
        <v>8.3333333333333304</v>
      </c>
      <c r="D12">
        <v>0</v>
      </c>
      <c r="F12">
        <v>8.3000000000000004E-2</v>
      </c>
      <c r="G12">
        <v>0</v>
      </c>
      <c r="H12">
        <v>12.048192771084301</v>
      </c>
      <c r="I12">
        <v>0</v>
      </c>
      <c r="K12">
        <v>3.17</v>
      </c>
      <c r="L12">
        <v>2.0709999999999999E-4</v>
      </c>
      <c r="M12">
        <v>0.31545741324921101</v>
      </c>
      <c r="N12">
        <v>2.0709999999999999E-4</v>
      </c>
      <c r="P12">
        <v>0.30399999999999999</v>
      </c>
      <c r="Q12">
        <v>1.2539999999999999E-3</v>
      </c>
      <c r="R12">
        <v>3.2894736842105199</v>
      </c>
      <c r="S12">
        <v>1.2539999999999999E-3</v>
      </c>
      <c r="U12">
        <v>0.152</v>
      </c>
      <c r="V12">
        <v>0</v>
      </c>
      <c r="W12">
        <v>6.5789473684210504</v>
      </c>
      <c r="X12">
        <v>0</v>
      </c>
      <c r="Z12">
        <v>12.7</v>
      </c>
      <c r="AA12">
        <v>0</v>
      </c>
      <c r="AB12">
        <v>7.8740157480314904E-2</v>
      </c>
      <c r="AC12">
        <v>0</v>
      </c>
    </row>
    <row r="13" spans="1:29" x14ac:dyDescent="0.25">
      <c r="A13">
        <v>0.126</v>
      </c>
      <c r="B13">
        <v>0</v>
      </c>
      <c r="C13">
        <v>7.9365079365079296</v>
      </c>
      <c r="D13">
        <v>0</v>
      </c>
      <c r="F13">
        <v>8.7300000000000003E-2</v>
      </c>
      <c r="G13">
        <v>0</v>
      </c>
      <c r="H13">
        <v>11.4547537227949</v>
      </c>
      <c r="I13">
        <v>0</v>
      </c>
      <c r="K13">
        <v>3.34</v>
      </c>
      <c r="L13">
        <v>1.496E-4</v>
      </c>
      <c r="M13">
        <v>0.29940119760479</v>
      </c>
      <c r="N13">
        <v>1.496E-4</v>
      </c>
      <c r="P13">
        <v>0.32</v>
      </c>
      <c r="Q13">
        <v>1.5039999999999999E-3</v>
      </c>
      <c r="R13">
        <v>3.125</v>
      </c>
      <c r="S13">
        <v>1.5039999999999999E-3</v>
      </c>
      <c r="U13">
        <v>0.16</v>
      </c>
      <c r="V13">
        <v>0</v>
      </c>
      <c r="W13">
        <v>6.25</v>
      </c>
      <c r="X13">
        <v>0</v>
      </c>
      <c r="Z13">
        <v>13.3</v>
      </c>
      <c r="AA13">
        <v>0</v>
      </c>
      <c r="AB13">
        <v>7.5187969924811998E-2</v>
      </c>
      <c r="AC13">
        <v>0</v>
      </c>
    </row>
    <row r="14" spans="1:29" x14ac:dyDescent="0.25">
      <c r="A14">
        <v>0.13300000000000001</v>
      </c>
      <c r="B14">
        <v>0</v>
      </c>
      <c r="C14">
        <v>7.5187969924812004</v>
      </c>
      <c r="D14">
        <v>0</v>
      </c>
      <c r="F14">
        <v>9.1800000000000007E-2</v>
      </c>
      <c r="G14">
        <v>0</v>
      </c>
      <c r="H14">
        <v>10.8932461873638</v>
      </c>
      <c r="I14">
        <v>0</v>
      </c>
      <c r="K14">
        <v>3.51</v>
      </c>
      <c r="L14">
        <v>9.2700000000000004E-5</v>
      </c>
      <c r="M14">
        <v>0.28490028490028402</v>
      </c>
      <c r="N14">
        <v>9.2700000000000004E-5</v>
      </c>
      <c r="P14">
        <v>0.33600000000000002</v>
      </c>
      <c r="Q14">
        <v>1.763E-3</v>
      </c>
      <c r="R14">
        <v>2.9761904761904701</v>
      </c>
      <c r="S14">
        <v>1.763E-3</v>
      </c>
      <c r="U14">
        <v>0.16800000000000001</v>
      </c>
      <c r="V14">
        <v>0</v>
      </c>
      <c r="W14">
        <v>5.9523809523809499</v>
      </c>
      <c r="X14">
        <v>0</v>
      </c>
      <c r="Z14">
        <v>14</v>
      </c>
      <c r="AA14">
        <v>0</v>
      </c>
      <c r="AB14">
        <v>7.1428571428571397E-2</v>
      </c>
      <c r="AC14">
        <v>0</v>
      </c>
    </row>
    <row r="15" spans="1:29" x14ac:dyDescent="0.25">
      <c r="A15">
        <v>0.14000000000000001</v>
      </c>
      <c r="B15">
        <v>0</v>
      </c>
      <c r="C15">
        <v>7.1428571428571397</v>
      </c>
      <c r="D15">
        <v>0</v>
      </c>
      <c r="F15">
        <v>9.6500000000000002E-2</v>
      </c>
      <c r="G15">
        <v>0</v>
      </c>
      <c r="H15">
        <v>10.3626943005181</v>
      </c>
      <c r="I15">
        <v>0</v>
      </c>
      <c r="K15">
        <v>3.69</v>
      </c>
      <c r="L15">
        <v>4.5439999999999999E-5</v>
      </c>
      <c r="M15">
        <v>0.27100271002710002</v>
      </c>
      <c r="N15">
        <v>4.5439999999999999E-5</v>
      </c>
      <c r="P15">
        <v>0.35399999999999998</v>
      </c>
      <c r="Q15">
        <v>2.0270000000000002E-3</v>
      </c>
      <c r="R15">
        <v>2.82485875706214</v>
      </c>
      <c r="S15">
        <v>2.0270000000000002E-3</v>
      </c>
      <c r="U15">
        <v>0.17699999999999999</v>
      </c>
      <c r="V15">
        <v>0</v>
      </c>
      <c r="W15">
        <v>5.6497175141242897</v>
      </c>
      <c r="X15">
        <v>0</v>
      </c>
      <c r="Z15">
        <v>14.7</v>
      </c>
      <c r="AA15">
        <v>0</v>
      </c>
      <c r="AB15">
        <v>6.8027210884353706E-2</v>
      </c>
      <c r="AC15">
        <v>0</v>
      </c>
    </row>
    <row r="16" spans="1:29" x14ac:dyDescent="0.25">
      <c r="A16">
        <v>0.14699999999999999</v>
      </c>
      <c r="B16">
        <v>0</v>
      </c>
      <c r="C16">
        <v>6.8027210884353702</v>
      </c>
      <c r="D16">
        <v>0</v>
      </c>
      <c r="F16">
        <v>0.10100000000000001</v>
      </c>
      <c r="G16">
        <v>0</v>
      </c>
      <c r="H16">
        <v>9.9009900990098991</v>
      </c>
      <c r="I16">
        <v>0</v>
      </c>
      <c r="K16">
        <v>3.88</v>
      </c>
      <c r="L16">
        <v>1.4100000000000001E-5</v>
      </c>
      <c r="M16">
        <v>0.25773195876288602</v>
      </c>
      <c r="N16">
        <v>1.4100000000000001E-5</v>
      </c>
      <c r="P16">
        <v>0.372</v>
      </c>
      <c r="Q16">
        <v>2.294E-3</v>
      </c>
      <c r="R16">
        <v>2.6881720430107499</v>
      </c>
      <c r="S16">
        <v>2.294E-3</v>
      </c>
      <c r="U16">
        <v>0.186</v>
      </c>
      <c r="V16">
        <v>0</v>
      </c>
      <c r="W16">
        <v>5.3763440860214997</v>
      </c>
      <c r="X16">
        <v>0</v>
      </c>
      <c r="Z16">
        <v>15.5</v>
      </c>
      <c r="AA16">
        <v>0</v>
      </c>
      <c r="AB16">
        <v>6.4516129032257993E-2</v>
      </c>
      <c r="AC16">
        <v>0</v>
      </c>
    </row>
    <row r="17" spans="1:29" x14ac:dyDescent="0.25">
      <c r="A17">
        <v>0.154</v>
      </c>
      <c r="B17">
        <v>0</v>
      </c>
      <c r="C17">
        <v>6.4935064935064899</v>
      </c>
      <c r="D17">
        <v>0</v>
      </c>
      <c r="F17">
        <v>0.107</v>
      </c>
      <c r="G17">
        <v>0</v>
      </c>
      <c r="H17">
        <v>9.3457943925233593</v>
      </c>
      <c r="I17">
        <v>0</v>
      </c>
      <c r="K17">
        <v>4.08</v>
      </c>
      <c r="L17" s="3">
        <v>4.5530000000000001E-7</v>
      </c>
      <c r="M17">
        <v>0.24509803921568599</v>
      </c>
      <c r="N17" s="3">
        <v>4.5530000000000001E-7</v>
      </c>
      <c r="P17">
        <v>0.39100000000000001</v>
      </c>
      <c r="Q17">
        <v>2.5609999999999999E-3</v>
      </c>
      <c r="R17">
        <v>2.5575447570332401</v>
      </c>
      <c r="S17">
        <v>2.5609999999999999E-3</v>
      </c>
      <c r="U17">
        <v>0.19600000000000001</v>
      </c>
      <c r="V17">
        <v>0</v>
      </c>
      <c r="W17">
        <v>5.1020408163265296</v>
      </c>
      <c r="X17">
        <v>0</v>
      </c>
      <c r="Z17">
        <v>16.3</v>
      </c>
      <c r="AA17">
        <v>0</v>
      </c>
      <c r="AB17">
        <v>6.13496932515337E-2</v>
      </c>
      <c r="AC17">
        <v>0</v>
      </c>
    </row>
    <row r="18" spans="1:29" x14ac:dyDescent="0.25">
      <c r="A18">
        <v>0.16200000000000001</v>
      </c>
      <c r="B18">
        <v>0</v>
      </c>
      <c r="C18">
        <v>6.1728395061728296</v>
      </c>
      <c r="D18">
        <v>0</v>
      </c>
      <c r="F18">
        <v>0.112</v>
      </c>
      <c r="G18">
        <v>0</v>
      </c>
      <c r="H18">
        <v>8.9285714285714199</v>
      </c>
      <c r="I18">
        <v>0</v>
      </c>
      <c r="K18">
        <v>4.29</v>
      </c>
      <c r="L18">
        <v>0</v>
      </c>
      <c r="M18">
        <v>0.23310023310023301</v>
      </c>
      <c r="N18">
        <v>0</v>
      </c>
      <c r="P18">
        <v>0.41099999999999998</v>
      </c>
      <c r="Q18">
        <v>2.826E-3</v>
      </c>
      <c r="R18">
        <v>2.4330900243308999</v>
      </c>
      <c r="S18">
        <v>2.826E-3</v>
      </c>
      <c r="U18">
        <v>0.20599999999999999</v>
      </c>
      <c r="V18">
        <v>0</v>
      </c>
      <c r="W18">
        <v>4.8543689320388301</v>
      </c>
      <c r="X18">
        <v>0</v>
      </c>
      <c r="Z18">
        <v>17.100000000000001</v>
      </c>
      <c r="AA18">
        <v>0</v>
      </c>
      <c r="AB18">
        <v>5.8479532163742597E-2</v>
      </c>
      <c r="AC18">
        <v>0</v>
      </c>
    </row>
    <row r="19" spans="1:29" x14ac:dyDescent="0.25">
      <c r="A19">
        <v>0.17100000000000001</v>
      </c>
      <c r="B19">
        <v>0</v>
      </c>
      <c r="C19">
        <v>5.8479532163742602</v>
      </c>
      <c r="D19">
        <v>0</v>
      </c>
      <c r="F19">
        <v>0.11799999999999999</v>
      </c>
      <c r="G19">
        <v>0</v>
      </c>
      <c r="H19">
        <v>8.4745762711864394</v>
      </c>
      <c r="I19">
        <v>0</v>
      </c>
      <c r="K19">
        <v>4.51</v>
      </c>
      <c r="L19">
        <v>0</v>
      </c>
      <c r="M19">
        <v>0.22172949002217199</v>
      </c>
      <c r="N19">
        <v>0</v>
      </c>
      <c r="P19">
        <v>0.433</v>
      </c>
      <c r="Q19">
        <v>3.0850000000000001E-3</v>
      </c>
      <c r="R19">
        <v>2.3094688221709001</v>
      </c>
      <c r="S19">
        <v>3.0850000000000001E-3</v>
      </c>
      <c r="U19">
        <v>0.216</v>
      </c>
      <c r="V19">
        <v>0</v>
      </c>
      <c r="W19">
        <v>4.6296296296296298</v>
      </c>
      <c r="X19">
        <v>0</v>
      </c>
      <c r="Z19">
        <v>18</v>
      </c>
      <c r="AA19">
        <v>0</v>
      </c>
      <c r="AB19">
        <v>5.5555555555555497E-2</v>
      </c>
      <c r="AC19">
        <v>0</v>
      </c>
    </row>
    <row r="20" spans="1:29" x14ac:dyDescent="0.25">
      <c r="A20">
        <v>0.17899999999999999</v>
      </c>
      <c r="B20">
        <v>0</v>
      </c>
      <c r="C20">
        <v>5.5865921787709496</v>
      </c>
      <c r="D20">
        <v>0</v>
      </c>
      <c r="F20">
        <v>0.124</v>
      </c>
      <c r="G20">
        <v>0</v>
      </c>
      <c r="H20">
        <v>8.0645161290322491</v>
      </c>
      <c r="I20">
        <v>0</v>
      </c>
      <c r="K20">
        <v>4.75</v>
      </c>
      <c r="L20">
        <v>0</v>
      </c>
      <c r="M20">
        <v>0.21052631578947301</v>
      </c>
      <c r="N20">
        <v>0</v>
      </c>
      <c r="P20">
        <v>0.45500000000000002</v>
      </c>
      <c r="Q20">
        <v>3.3379999999999998E-3</v>
      </c>
      <c r="R20">
        <v>2.19780219780219</v>
      </c>
      <c r="S20">
        <v>3.3379999999999998E-3</v>
      </c>
      <c r="U20">
        <v>0.22800000000000001</v>
      </c>
      <c r="V20">
        <v>0</v>
      </c>
      <c r="W20">
        <v>4.3859649122807003</v>
      </c>
      <c r="X20">
        <v>0</v>
      </c>
      <c r="Z20">
        <v>18.899999999999999</v>
      </c>
      <c r="AA20">
        <v>0</v>
      </c>
      <c r="AB20">
        <v>5.29100529100529E-2</v>
      </c>
      <c r="AC20">
        <v>0</v>
      </c>
    </row>
    <row r="21" spans="1:29" x14ac:dyDescent="0.25">
      <c r="A21">
        <v>0.189</v>
      </c>
      <c r="B21">
        <v>0</v>
      </c>
      <c r="C21">
        <v>5.2910052910052903</v>
      </c>
      <c r="D21">
        <v>0</v>
      </c>
      <c r="F21">
        <v>0.13</v>
      </c>
      <c r="G21">
        <v>0</v>
      </c>
      <c r="H21">
        <v>7.6923076923076898</v>
      </c>
      <c r="I21">
        <v>0</v>
      </c>
      <c r="K21">
        <v>4.99</v>
      </c>
      <c r="L21">
        <v>0</v>
      </c>
      <c r="M21">
        <v>0.200400801603206</v>
      </c>
      <c r="N21">
        <v>0</v>
      </c>
      <c r="P21">
        <v>0.47799999999999998</v>
      </c>
      <c r="Q21">
        <v>3.5820000000000001E-3</v>
      </c>
      <c r="R21">
        <v>2.0920502092050199</v>
      </c>
      <c r="S21">
        <v>3.5820000000000001E-3</v>
      </c>
      <c r="U21">
        <v>0.23899999999999999</v>
      </c>
      <c r="V21">
        <v>0</v>
      </c>
      <c r="W21">
        <v>4.1841004184100399</v>
      </c>
      <c r="X21">
        <v>0</v>
      </c>
      <c r="Z21">
        <v>19.899999999999999</v>
      </c>
      <c r="AA21">
        <v>0</v>
      </c>
      <c r="AB21">
        <v>5.0251256281407003E-2</v>
      </c>
      <c r="AC21">
        <v>0</v>
      </c>
    </row>
    <row r="22" spans="1:29" x14ac:dyDescent="0.25">
      <c r="A22">
        <v>0.19800000000000001</v>
      </c>
      <c r="B22">
        <v>0</v>
      </c>
      <c r="C22">
        <v>5.0505050505050502</v>
      </c>
      <c r="D22">
        <v>0</v>
      </c>
      <c r="F22">
        <v>0.13700000000000001</v>
      </c>
      <c r="G22">
        <v>0</v>
      </c>
      <c r="H22">
        <v>7.2992700729926998</v>
      </c>
      <c r="I22">
        <v>0</v>
      </c>
      <c r="K22">
        <v>5.25</v>
      </c>
      <c r="L22">
        <v>0</v>
      </c>
      <c r="M22">
        <v>0.19047619047618999</v>
      </c>
      <c r="N22">
        <v>0</v>
      </c>
      <c r="P22">
        <v>0.503</v>
      </c>
      <c r="Q22">
        <v>3.8149999999999998E-3</v>
      </c>
      <c r="R22">
        <v>1.9880715705765399</v>
      </c>
      <c r="S22">
        <v>3.8149999999999998E-3</v>
      </c>
      <c r="U22">
        <v>0.252</v>
      </c>
      <c r="V22">
        <v>0</v>
      </c>
      <c r="W22">
        <v>3.9682539682539599</v>
      </c>
      <c r="X22">
        <v>0</v>
      </c>
      <c r="Z22">
        <v>20.9</v>
      </c>
      <c r="AA22">
        <v>0</v>
      </c>
      <c r="AB22">
        <v>4.7846889952153103E-2</v>
      </c>
      <c r="AC22">
        <v>0</v>
      </c>
    </row>
    <row r="23" spans="1:29" x14ac:dyDescent="0.25">
      <c r="A23">
        <v>0.20899999999999999</v>
      </c>
      <c r="B23">
        <v>0</v>
      </c>
      <c r="C23">
        <v>4.7846889952153102</v>
      </c>
      <c r="D23">
        <v>0</v>
      </c>
      <c r="F23">
        <v>0.14399999999999999</v>
      </c>
      <c r="G23">
        <v>0</v>
      </c>
      <c r="H23">
        <v>6.9444444444444402</v>
      </c>
      <c r="I23">
        <v>0</v>
      </c>
      <c r="K23">
        <v>5.52</v>
      </c>
      <c r="L23">
        <v>0</v>
      </c>
      <c r="M23">
        <v>0.18115942028985499</v>
      </c>
      <c r="N23">
        <v>0</v>
      </c>
      <c r="P23">
        <v>0.52900000000000003</v>
      </c>
      <c r="Q23">
        <v>4.0359999999999997E-3</v>
      </c>
      <c r="R23">
        <v>1.89035916824196</v>
      </c>
      <c r="S23">
        <v>4.0359999999999997E-3</v>
      </c>
      <c r="U23">
        <v>0.26500000000000001</v>
      </c>
      <c r="V23">
        <v>0</v>
      </c>
      <c r="W23">
        <v>3.7735849056603699</v>
      </c>
      <c r="X23">
        <v>0</v>
      </c>
      <c r="Z23">
        <v>22</v>
      </c>
      <c r="AA23">
        <v>0</v>
      </c>
      <c r="AB23">
        <v>4.54545454545454E-2</v>
      </c>
      <c r="AC23">
        <v>0</v>
      </c>
    </row>
    <row r="24" spans="1:29" x14ac:dyDescent="0.25">
      <c r="A24">
        <v>0.219</v>
      </c>
      <c r="B24">
        <v>0</v>
      </c>
      <c r="C24">
        <v>4.5662100456620998</v>
      </c>
      <c r="D24">
        <v>0</v>
      </c>
      <c r="F24">
        <v>0.152</v>
      </c>
      <c r="G24">
        <v>0</v>
      </c>
      <c r="H24">
        <v>6.5789473684210504</v>
      </c>
      <c r="I24">
        <v>0</v>
      </c>
      <c r="K24">
        <v>5.81</v>
      </c>
      <c r="L24">
        <v>0</v>
      </c>
      <c r="M24">
        <v>0.17211703958691901</v>
      </c>
      <c r="N24">
        <v>0</v>
      </c>
      <c r="P24">
        <v>0.55600000000000005</v>
      </c>
      <c r="Q24">
        <v>4.2430000000000002E-3</v>
      </c>
      <c r="R24">
        <v>1.7985611510791299</v>
      </c>
      <c r="S24">
        <v>4.2430000000000002E-3</v>
      </c>
      <c r="U24">
        <v>0.27800000000000002</v>
      </c>
      <c r="V24">
        <v>0</v>
      </c>
      <c r="W24">
        <v>3.5971223021582701</v>
      </c>
      <c r="X24">
        <v>0</v>
      </c>
      <c r="Z24">
        <v>23.1</v>
      </c>
      <c r="AA24">
        <v>0</v>
      </c>
      <c r="AB24">
        <v>4.3290043290043198E-2</v>
      </c>
      <c r="AC24">
        <v>0</v>
      </c>
    </row>
    <row r="25" spans="1:29" x14ac:dyDescent="0.25">
      <c r="A25">
        <v>0.23100000000000001</v>
      </c>
      <c r="B25">
        <v>0</v>
      </c>
      <c r="C25">
        <v>4.3290043290043201</v>
      </c>
      <c r="D25">
        <v>0</v>
      </c>
      <c r="F25">
        <v>0.16</v>
      </c>
      <c r="G25">
        <v>0</v>
      </c>
      <c r="H25">
        <v>6.25</v>
      </c>
      <c r="I25">
        <v>0</v>
      </c>
      <c r="K25">
        <v>6.11</v>
      </c>
      <c r="L25">
        <v>0</v>
      </c>
      <c r="M25">
        <v>0.163666121112929</v>
      </c>
      <c r="N25">
        <v>0</v>
      </c>
      <c r="P25">
        <v>0.58499999999999996</v>
      </c>
      <c r="Q25">
        <v>4.4349999999999997E-3</v>
      </c>
      <c r="R25">
        <v>1.7094017094017</v>
      </c>
      <c r="S25">
        <v>4.4349999999999997E-3</v>
      </c>
      <c r="U25">
        <v>0.29299999999999998</v>
      </c>
      <c r="V25">
        <v>0</v>
      </c>
      <c r="W25">
        <v>3.4129692832764502</v>
      </c>
      <c r="X25">
        <v>0</v>
      </c>
      <c r="Z25">
        <v>24.3</v>
      </c>
      <c r="AA25">
        <v>0</v>
      </c>
      <c r="AB25">
        <v>4.1152263374485597E-2</v>
      </c>
      <c r="AC25">
        <v>0</v>
      </c>
    </row>
    <row r="26" spans="1:29" x14ac:dyDescent="0.25">
      <c r="A26">
        <v>0.24299999999999999</v>
      </c>
      <c r="B26">
        <v>0</v>
      </c>
      <c r="C26">
        <v>4.1152263374485596</v>
      </c>
      <c r="D26">
        <v>0</v>
      </c>
      <c r="F26">
        <v>0.16800000000000001</v>
      </c>
      <c r="G26">
        <v>0</v>
      </c>
      <c r="H26">
        <v>5.9523809523809499</v>
      </c>
      <c r="I26">
        <v>0</v>
      </c>
      <c r="K26">
        <v>6.42</v>
      </c>
      <c r="L26">
        <v>0</v>
      </c>
      <c r="M26">
        <v>0.15576323987538901</v>
      </c>
      <c r="N26">
        <v>0</v>
      </c>
      <c r="P26">
        <v>0.61499999999999999</v>
      </c>
      <c r="Q26">
        <v>4.6109999999999996E-3</v>
      </c>
      <c r="R26">
        <v>1.6260162601626</v>
      </c>
      <c r="S26">
        <v>4.6109999999999996E-3</v>
      </c>
      <c r="U26">
        <v>0.308</v>
      </c>
      <c r="V26">
        <v>0</v>
      </c>
      <c r="W26">
        <v>3.2467532467532401</v>
      </c>
      <c r="X26">
        <v>0</v>
      </c>
      <c r="Z26">
        <v>25.6</v>
      </c>
      <c r="AA26">
        <v>0</v>
      </c>
      <c r="AB26">
        <v>3.90625E-2</v>
      </c>
      <c r="AC26">
        <v>0</v>
      </c>
    </row>
    <row r="27" spans="1:29" x14ac:dyDescent="0.25">
      <c r="A27">
        <v>0.255</v>
      </c>
      <c r="B27">
        <v>0</v>
      </c>
      <c r="C27">
        <v>3.9215686274509798</v>
      </c>
      <c r="D27">
        <v>0</v>
      </c>
      <c r="F27">
        <v>0.17599999999999999</v>
      </c>
      <c r="G27">
        <v>0</v>
      </c>
      <c r="H27">
        <v>5.6818181818181799</v>
      </c>
      <c r="I27">
        <v>0</v>
      </c>
      <c r="K27">
        <v>6.75</v>
      </c>
      <c r="L27">
        <v>0</v>
      </c>
      <c r="M27">
        <v>0.148148148148148</v>
      </c>
      <c r="N27">
        <v>0</v>
      </c>
      <c r="P27">
        <v>0.64700000000000002</v>
      </c>
      <c r="Q27">
        <v>4.7699999999999999E-3</v>
      </c>
      <c r="R27">
        <v>1.5455950540958201</v>
      </c>
      <c r="S27">
        <v>4.7699999999999999E-3</v>
      </c>
      <c r="U27">
        <v>0.32400000000000001</v>
      </c>
      <c r="V27">
        <v>0</v>
      </c>
      <c r="W27">
        <v>3.0864197530864099</v>
      </c>
      <c r="X27">
        <v>0</v>
      </c>
      <c r="Z27">
        <v>26.9</v>
      </c>
      <c r="AA27">
        <v>0</v>
      </c>
      <c r="AB27">
        <v>3.7174721189591003E-2</v>
      </c>
      <c r="AC27">
        <v>0</v>
      </c>
    </row>
    <row r="28" spans="1:29" x14ac:dyDescent="0.25">
      <c r="A28">
        <v>0.26800000000000002</v>
      </c>
      <c r="B28">
        <v>0</v>
      </c>
      <c r="C28">
        <v>3.7313432835820799</v>
      </c>
      <c r="D28">
        <v>0</v>
      </c>
      <c r="F28">
        <v>0.186</v>
      </c>
      <c r="G28">
        <v>0</v>
      </c>
      <c r="H28">
        <v>5.3763440860214997</v>
      </c>
      <c r="I28">
        <v>0</v>
      </c>
      <c r="K28">
        <v>7.1</v>
      </c>
      <c r="L28">
        <v>0</v>
      </c>
      <c r="M28">
        <v>0.140845070422535</v>
      </c>
      <c r="N28">
        <v>0</v>
      </c>
      <c r="P28">
        <v>0.68</v>
      </c>
      <c r="Q28">
        <v>4.9109999999999996E-3</v>
      </c>
      <c r="R28">
        <v>1.47058823529411</v>
      </c>
      <c r="S28">
        <v>4.9109999999999996E-3</v>
      </c>
      <c r="U28">
        <v>0.34</v>
      </c>
      <c r="V28">
        <v>0</v>
      </c>
      <c r="W28">
        <v>2.9411764705882302</v>
      </c>
      <c r="X28">
        <v>0</v>
      </c>
      <c r="Z28">
        <v>28.3</v>
      </c>
      <c r="AA28">
        <v>0</v>
      </c>
      <c r="AB28">
        <v>3.5335689045936397E-2</v>
      </c>
      <c r="AC28">
        <v>0</v>
      </c>
    </row>
    <row r="29" spans="1:29" x14ac:dyDescent="0.25">
      <c r="A29">
        <v>0.28199999999999997</v>
      </c>
      <c r="B29">
        <v>0</v>
      </c>
      <c r="C29">
        <v>3.5460992907801399</v>
      </c>
      <c r="D29">
        <v>0</v>
      </c>
      <c r="F29">
        <v>0.19500000000000001</v>
      </c>
      <c r="G29">
        <v>0</v>
      </c>
      <c r="H29">
        <v>5.1282051282051198</v>
      </c>
      <c r="I29">
        <v>0</v>
      </c>
      <c r="K29">
        <v>7.47</v>
      </c>
      <c r="L29">
        <v>0</v>
      </c>
      <c r="M29">
        <v>0.133868808567603</v>
      </c>
      <c r="N29">
        <v>0</v>
      </c>
      <c r="P29">
        <v>0.71599999999999997</v>
      </c>
      <c r="Q29">
        <v>5.0330000000000001E-3</v>
      </c>
      <c r="R29">
        <v>1.3966480446927301</v>
      </c>
      <c r="S29">
        <v>5.0330000000000001E-3</v>
      </c>
      <c r="U29">
        <v>0.35799999999999998</v>
      </c>
      <c r="V29">
        <v>0</v>
      </c>
      <c r="W29">
        <v>2.7932960893854699</v>
      </c>
      <c r="X29">
        <v>0</v>
      </c>
      <c r="Z29">
        <v>29.7</v>
      </c>
      <c r="AA29">
        <v>0</v>
      </c>
      <c r="AB29">
        <v>3.36700336700336E-2</v>
      </c>
      <c r="AC29">
        <v>0</v>
      </c>
    </row>
    <row r="30" spans="1:29" x14ac:dyDescent="0.25">
      <c r="A30">
        <v>0.29699999999999999</v>
      </c>
      <c r="B30">
        <v>0</v>
      </c>
      <c r="C30">
        <v>3.3670033670033601</v>
      </c>
      <c r="D30">
        <v>0</v>
      </c>
      <c r="F30">
        <v>0.20499999999999999</v>
      </c>
      <c r="G30">
        <v>0</v>
      </c>
      <c r="H30">
        <v>4.8780487804878003</v>
      </c>
      <c r="I30">
        <v>0</v>
      </c>
      <c r="K30">
        <v>7.85</v>
      </c>
      <c r="L30">
        <v>0</v>
      </c>
      <c r="M30">
        <v>0.12738853503184699</v>
      </c>
      <c r="N30">
        <v>0</v>
      </c>
      <c r="P30">
        <v>0.752</v>
      </c>
      <c r="Q30">
        <v>5.1370000000000001E-3</v>
      </c>
      <c r="R30">
        <v>1.3297872340425501</v>
      </c>
      <c r="S30">
        <v>5.1370000000000001E-3</v>
      </c>
      <c r="U30">
        <v>0.376</v>
      </c>
      <c r="V30">
        <v>0</v>
      </c>
      <c r="W30">
        <v>2.6595744680851001</v>
      </c>
      <c r="X30">
        <v>0</v>
      </c>
      <c r="Z30">
        <v>31.2</v>
      </c>
      <c r="AA30">
        <v>0</v>
      </c>
      <c r="AB30">
        <v>3.2051282051282E-2</v>
      </c>
      <c r="AC30">
        <v>0</v>
      </c>
    </row>
    <row r="31" spans="1:29" x14ac:dyDescent="0.25">
      <c r="A31">
        <v>0.312</v>
      </c>
      <c r="B31">
        <v>0</v>
      </c>
      <c r="C31">
        <v>3.2051282051282</v>
      </c>
      <c r="D31">
        <v>0</v>
      </c>
      <c r="F31">
        <v>0.216</v>
      </c>
      <c r="G31">
        <v>0</v>
      </c>
      <c r="H31">
        <v>4.6296296296296298</v>
      </c>
      <c r="I31">
        <v>0</v>
      </c>
      <c r="K31">
        <v>8.26</v>
      </c>
      <c r="L31">
        <v>0</v>
      </c>
      <c r="M31">
        <v>0.12106537530266299</v>
      </c>
      <c r="N31">
        <v>0</v>
      </c>
      <c r="P31">
        <v>0.79100000000000004</v>
      </c>
      <c r="Q31">
        <v>5.2220000000000001E-3</v>
      </c>
      <c r="R31">
        <v>1.2642225031605501</v>
      </c>
      <c r="S31">
        <v>5.2220000000000001E-3</v>
      </c>
      <c r="U31">
        <v>0.39600000000000002</v>
      </c>
      <c r="V31">
        <v>0</v>
      </c>
      <c r="W31">
        <v>2.5252525252525202</v>
      </c>
      <c r="X31">
        <v>0</v>
      </c>
      <c r="Z31">
        <v>32.799999999999997</v>
      </c>
      <c r="AA31">
        <v>0</v>
      </c>
      <c r="AB31">
        <v>3.04878048780487E-2</v>
      </c>
      <c r="AC31">
        <v>0</v>
      </c>
    </row>
    <row r="32" spans="1:29" x14ac:dyDescent="0.25">
      <c r="A32">
        <v>0.32800000000000001</v>
      </c>
      <c r="B32">
        <v>0</v>
      </c>
      <c r="C32">
        <v>3.0487804878048701</v>
      </c>
      <c r="D32">
        <v>0</v>
      </c>
      <c r="F32">
        <v>0.22700000000000001</v>
      </c>
      <c r="G32">
        <v>0</v>
      </c>
      <c r="H32">
        <v>4.40528634361233</v>
      </c>
      <c r="I32">
        <v>0</v>
      </c>
      <c r="K32">
        <v>8.68</v>
      </c>
      <c r="L32">
        <v>0</v>
      </c>
      <c r="M32">
        <v>0.115207373271889</v>
      </c>
      <c r="N32">
        <v>0</v>
      </c>
      <c r="P32">
        <v>0.83199999999999996</v>
      </c>
      <c r="Q32">
        <v>5.287E-3</v>
      </c>
      <c r="R32">
        <v>1.20192307692307</v>
      </c>
      <c r="S32">
        <v>5.287E-3</v>
      </c>
      <c r="U32">
        <v>0.41599999999999998</v>
      </c>
      <c r="V32">
        <v>0</v>
      </c>
      <c r="W32">
        <v>2.4038461538461502</v>
      </c>
      <c r="X32">
        <v>0</v>
      </c>
      <c r="Z32">
        <v>34.5</v>
      </c>
      <c r="AA32">
        <v>0</v>
      </c>
      <c r="AB32">
        <v>2.8985507246376802E-2</v>
      </c>
      <c r="AC32">
        <v>0</v>
      </c>
    </row>
    <row r="33" spans="1:29" x14ac:dyDescent="0.25">
      <c r="A33">
        <v>0.34499999999999997</v>
      </c>
      <c r="B33">
        <v>0</v>
      </c>
      <c r="C33">
        <v>2.8985507246376798</v>
      </c>
      <c r="D33">
        <v>0</v>
      </c>
      <c r="F33">
        <v>0.23899999999999999</v>
      </c>
      <c r="G33">
        <v>0</v>
      </c>
      <c r="H33">
        <v>4.1841004184100399</v>
      </c>
      <c r="I33">
        <v>0</v>
      </c>
      <c r="K33">
        <v>9.1300000000000008</v>
      </c>
      <c r="L33">
        <v>0</v>
      </c>
      <c r="M33">
        <v>0.109529025191675</v>
      </c>
      <c r="N33">
        <v>0</v>
      </c>
      <c r="P33">
        <v>0.875</v>
      </c>
      <c r="Q33">
        <v>5.3330000000000001E-3</v>
      </c>
      <c r="R33">
        <v>1.1428571428571399</v>
      </c>
      <c r="S33">
        <v>5.3330000000000001E-3</v>
      </c>
      <c r="U33">
        <v>0.438</v>
      </c>
      <c r="V33">
        <v>0</v>
      </c>
      <c r="W33">
        <v>2.2831050228310499</v>
      </c>
      <c r="X33">
        <v>0</v>
      </c>
      <c r="Z33">
        <v>36.299999999999997</v>
      </c>
      <c r="AA33">
        <v>0</v>
      </c>
      <c r="AB33">
        <v>2.7548209366391099E-2</v>
      </c>
      <c r="AC33">
        <v>0</v>
      </c>
    </row>
    <row r="34" spans="1:29" x14ac:dyDescent="0.25">
      <c r="A34">
        <v>0.36299999999999999</v>
      </c>
      <c r="B34">
        <v>0</v>
      </c>
      <c r="C34">
        <v>2.7548209366391099</v>
      </c>
      <c r="D34">
        <v>0</v>
      </c>
      <c r="F34">
        <v>0.251</v>
      </c>
      <c r="G34">
        <v>0</v>
      </c>
      <c r="H34">
        <v>3.9840637450199199</v>
      </c>
      <c r="I34">
        <v>0</v>
      </c>
      <c r="K34">
        <v>9.6</v>
      </c>
      <c r="L34">
        <v>0</v>
      </c>
      <c r="M34">
        <v>0.10416666666666601</v>
      </c>
      <c r="N34">
        <v>0</v>
      </c>
      <c r="P34">
        <v>0.92</v>
      </c>
      <c r="Q34">
        <v>5.359E-3</v>
      </c>
      <c r="R34">
        <v>1.0869565217391299</v>
      </c>
      <c r="S34">
        <v>5.359E-3</v>
      </c>
      <c r="U34">
        <v>0.46</v>
      </c>
      <c r="V34">
        <v>0</v>
      </c>
      <c r="W34">
        <v>2.1739130434782599</v>
      </c>
      <c r="X34">
        <v>0</v>
      </c>
      <c r="Z34">
        <v>38.200000000000003</v>
      </c>
      <c r="AA34">
        <v>0</v>
      </c>
      <c r="AB34">
        <v>2.6178010471204102E-2</v>
      </c>
      <c r="AC34">
        <v>0</v>
      </c>
    </row>
    <row r="35" spans="1:29" x14ac:dyDescent="0.25">
      <c r="A35">
        <v>0.38200000000000001</v>
      </c>
      <c r="B35">
        <v>0</v>
      </c>
      <c r="C35">
        <v>2.6178010471204098</v>
      </c>
      <c r="D35">
        <v>0</v>
      </c>
      <c r="F35">
        <v>0.26400000000000001</v>
      </c>
      <c r="G35">
        <v>0</v>
      </c>
      <c r="H35">
        <v>3.7878787878787801</v>
      </c>
      <c r="I35">
        <v>0</v>
      </c>
      <c r="K35">
        <v>10.1</v>
      </c>
      <c r="L35">
        <v>0</v>
      </c>
      <c r="M35">
        <v>9.9009900990099001E-2</v>
      </c>
      <c r="N35">
        <v>0</v>
      </c>
      <c r="P35">
        <v>0.96799999999999997</v>
      </c>
      <c r="Q35">
        <v>5.3660000000000001E-3</v>
      </c>
      <c r="R35">
        <v>1.03305785123966</v>
      </c>
      <c r="S35">
        <v>5.3660000000000001E-3</v>
      </c>
      <c r="U35">
        <v>0.48399999999999999</v>
      </c>
      <c r="V35">
        <v>0</v>
      </c>
      <c r="W35">
        <v>2.0661157024793302</v>
      </c>
      <c r="X35">
        <v>0</v>
      </c>
      <c r="Z35">
        <v>40.1</v>
      </c>
      <c r="AA35">
        <v>0</v>
      </c>
      <c r="AB35">
        <v>2.4937655860349101E-2</v>
      </c>
      <c r="AC35">
        <v>0</v>
      </c>
    </row>
    <row r="36" spans="1:29" x14ac:dyDescent="0.25">
      <c r="A36">
        <v>0.40100000000000002</v>
      </c>
      <c r="B36">
        <v>0</v>
      </c>
      <c r="C36">
        <v>2.4937655860349102</v>
      </c>
      <c r="D36">
        <v>0</v>
      </c>
      <c r="F36">
        <v>0.27800000000000002</v>
      </c>
      <c r="G36">
        <v>0</v>
      </c>
      <c r="H36">
        <v>3.5971223021582701</v>
      </c>
      <c r="I36">
        <v>0</v>
      </c>
      <c r="K36">
        <v>10.6</v>
      </c>
      <c r="L36">
        <v>0</v>
      </c>
      <c r="M36">
        <v>9.4339622641509399E-2</v>
      </c>
      <c r="N36">
        <v>0</v>
      </c>
      <c r="P36">
        <v>1.02</v>
      </c>
      <c r="Q36">
        <v>5.3540000000000003E-3</v>
      </c>
      <c r="R36">
        <v>0.98039215686274495</v>
      </c>
      <c r="S36">
        <v>5.3540000000000003E-3</v>
      </c>
      <c r="U36">
        <v>0.50900000000000001</v>
      </c>
      <c r="V36">
        <v>0</v>
      </c>
      <c r="W36">
        <v>1.9646365422396801</v>
      </c>
      <c r="X36">
        <v>0</v>
      </c>
      <c r="Z36">
        <v>42.2</v>
      </c>
      <c r="AA36">
        <v>0</v>
      </c>
      <c r="AB36">
        <v>2.3696682464454898E-2</v>
      </c>
      <c r="AC36">
        <v>0</v>
      </c>
    </row>
    <row r="37" spans="1:29" x14ac:dyDescent="0.25">
      <c r="A37">
        <v>0.42199999999999999</v>
      </c>
      <c r="B37">
        <v>0</v>
      </c>
      <c r="C37">
        <v>2.3696682464454901</v>
      </c>
      <c r="D37">
        <v>0</v>
      </c>
      <c r="F37">
        <v>0.29199999999999998</v>
      </c>
      <c r="G37">
        <v>0</v>
      </c>
      <c r="H37">
        <v>3.4246575342465699</v>
      </c>
      <c r="I37">
        <v>0</v>
      </c>
      <c r="K37">
        <v>11.2</v>
      </c>
      <c r="L37">
        <v>0</v>
      </c>
      <c r="M37">
        <v>8.9285714285714204E-2</v>
      </c>
      <c r="N37">
        <v>0</v>
      </c>
      <c r="P37">
        <v>1.07</v>
      </c>
      <c r="Q37">
        <v>5.3229999999999996E-3</v>
      </c>
      <c r="R37">
        <v>0.934579439252336</v>
      </c>
      <c r="S37">
        <v>5.3229999999999996E-3</v>
      </c>
      <c r="U37">
        <v>0.53500000000000003</v>
      </c>
      <c r="V37">
        <v>0</v>
      </c>
      <c r="W37">
        <v>1.86915887850467</v>
      </c>
      <c r="X37">
        <v>0</v>
      </c>
      <c r="Z37">
        <v>44.3</v>
      </c>
      <c r="AA37">
        <v>0</v>
      </c>
      <c r="AB37">
        <v>2.2573363431151201E-2</v>
      </c>
      <c r="AC37">
        <v>0</v>
      </c>
    </row>
    <row r="38" spans="1:29" x14ac:dyDescent="0.25">
      <c r="A38">
        <v>0.44400000000000001</v>
      </c>
      <c r="B38">
        <v>0</v>
      </c>
      <c r="C38">
        <v>2.2522522522522501</v>
      </c>
      <c r="D38">
        <v>0</v>
      </c>
      <c r="F38">
        <v>0.307</v>
      </c>
      <c r="G38">
        <v>0</v>
      </c>
      <c r="H38">
        <v>3.25732899022801</v>
      </c>
      <c r="I38">
        <v>0</v>
      </c>
      <c r="K38">
        <v>11.7</v>
      </c>
      <c r="L38">
        <v>0</v>
      </c>
      <c r="M38">
        <v>8.5470085470085402E-2</v>
      </c>
      <c r="N38">
        <v>0</v>
      </c>
      <c r="P38">
        <v>1.1299999999999999</v>
      </c>
      <c r="Q38">
        <v>5.274E-3</v>
      </c>
      <c r="R38">
        <v>0.88495575221238898</v>
      </c>
      <c r="S38">
        <v>5.274E-3</v>
      </c>
      <c r="U38">
        <v>0.56299999999999994</v>
      </c>
      <c r="V38">
        <v>0</v>
      </c>
      <c r="W38">
        <v>1.7761989342806299</v>
      </c>
      <c r="X38">
        <v>0</v>
      </c>
      <c r="Z38">
        <v>46.6</v>
      </c>
      <c r="AA38">
        <v>0</v>
      </c>
      <c r="AB38">
        <v>2.14592274678111E-2</v>
      </c>
      <c r="AC38">
        <v>0</v>
      </c>
    </row>
    <row r="39" spans="1:29" x14ac:dyDescent="0.25">
      <c r="A39">
        <v>0.46700000000000003</v>
      </c>
      <c r="B39">
        <v>0</v>
      </c>
      <c r="C39">
        <v>2.1413276231263301</v>
      </c>
      <c r="D39">
        <v>0</v>
      </c>
      <c r="F39">
        <v>0.32300000000000001</v>
      </c>
      <c r="G39">
        <v>0</v>
      </c>
      <c r="H39">
        <v>3.09597523219814</v>
      </c>
      <c r="I39">
        <v>0</v>
      </c>
      <c r="K39">
        <v>12.3</v>
      </c>
      <c r="L39">
        <v>0</v>
      </c>
      <c r="M39">
        <v>8.1300813008129996E-2</v>
      </c>
      <c r="N39">
        <v>0</v>
      </c>
      <c r="P39">
        <v>1.18</v>
      </c>
      <c r="Q39">
        <v>5.208E-3</v>
      </c>
      <c r="R39">
        <v>0.84745762711864403</v>
      </c>
      <c r="S39">
        <v>5.208E-3</v>
      </c>
      <c r="U39">
        <v>0.59199999999999997</v>
      </c>
      <c r="V39">
        <v>0</v>
      </c>
      <c r="W39">
        <v>1.6891891891891799</v>
      </c>
      <c r="X39">
        <v>0</v>
      </c>
      <c r="Z39">
        <v>49</v>
      </c>
      <c r="AA39">
        <v>0</v>
      </c>
      <c r="AB39">
        <v>2.04081632653061E-2</v>
      </c>
      <c r="AC39">
        <v>0</v>
      </c>
    </row>
    <row r="40" spans="1:29" x14ac:dyDescent="0.25">
      <c r="A40">
        <v>0.49099999999999999</v>
      </c>
      <c r="B40">
        <v>0</v>
      </c>
      <c r="C40">
        <v>2.0366598778004001</v>
      </c>
      <c r="D40">
        <v>0</v>
      </c>
      <c r="F40">
        <v>0.33900000000000002</v>
      </c>
      <c r="G40">
        <v>0</v>
      </c>
      <c r="H40">
        <v>2.9498525073746298</v>
      </c>
      <c r="I40">
        <v>0</v>
      </c>
      <c r="K40">
        <v>13</v>
      </c>
      <c r="L40">
        <v>0</v>
      </c>
      <c r="M40">
        <v>7.69230769230769E-2</v>
      </c>
      <c r="N40">
        <v>0</v>
      </c>
      <c r="P40">
        <v>1.24</v>
      </c>
      <c r="Q40">
        <v>5.1260000000000003E-3</v>
      </c>
      <c r="R40">
        <v>0.80645161290322498</v>
      </c>
      <c r="S40">
        <v>5.1260000000000003E-3</v>
      </c>
      <c r="U40">
        <v>0.622</v>
      </c>
      <c r="V40">
        <v>0</v>
      </c>
      <c r="W40">
        <v>1.6077170418006399</v>
      </c>
      <c r="X40">
        <v>0</v>
      </c>
      <c r="Z40">
        <v>51.5</v>
      </c>
      <c r="AA40">
        <v>0</v>
      </c>
      <c r="AB40">
        <v>1.94174757281553E-2</v>
      </c>
      <c r="AC40">
        <v>0</v>
      </c>
    </row>
    <row r="41" spans="1:29" x14ac:dyDescent="0.25">
      <c r="A41">
        <v>0.51600000000000001</v>
      </c>
      <c r="B41">
        <v>0</v>
      </c>
      <c r="C41">
        <v>1.93798449612403</v>
      </c>
      <c r="D41">
        <v>0</v>
      </c>
      <c r="F41">
        <v>0.35699999999999998</v>
      </c>
      <c r="G41">
        <v>0</v>
      </c>
      <c r="H41">
        <v>2.8011204481792702</v>
      </c>
      <c r="I41">
        <v>0</v>
      </c>
      <c r="K41">
        <v>13.7</v>
      </c>
      <c r="L41">
        <v>0</v>
      </c>
      <c r="M41">
        <v>7.2992700729927001E-2</v>
      </c>
      <c r="N41">
        <v>0</v>
      </c>
      <c r="P41">
        <v>1.31</v>
      </c>
      <c r="Q41">
        <v>5.0270000000000002E-3</v>
      </c>
      <c r="R41">
        <v>0.76335877862595403</v>
      </c>
      <c r="S41">
        <v>5.0270000000000002E-3</v>
      </c>
      <c r="U41">
        <v>0.65400000000000003</v>
      </c>
      <c r="V41">
        <v>0</v>
      </c>
      <c r="W41">
        <v>1.5290519877675799</v>
      </c>
      <c r="X41">
        <v>0</v>
      </c>
      <c r="Z41">
        <v>54.2</v>
      </c>
      <c r="AA41">
        <v>0</v>
      </c>
      <c r="AB41">
        <v>1.8450184501845001E-2</v>
      </c>
      <c r="AC41">
        <v>0</v>
      </c>
    </row>
    <row r="42" spans="1:29" x14ac:dyDescent="0.25">
      <c r="A42">
        <v>0.54300000000000004</v>
      </c>
      <c r="B42">
        <v>0</v>
      </c>
      <c r="C42">
        <v>1.84162062615101</v>
      </c>
      <c r="D42">
        <v>0</v>
      </c>
      <c r="F42">
        <v>0.375</v>
      </c>
      <c r="G42">
        <v>0</v>
      </c>
      <c r="H42">
        <v>2.6666666666666599</v>
      </c>
      <c r="I42">
        <v>0</v>
      </c>
      <c r="K42">
        <v>14.4</v>
      </c>
      <c r="L42">
        <v>0</v>
      </c>
      <c r="M42">
        <v>6.9444444444444406E-2</v>
      </c>
      <c r="N42">
        <v>0</v>
      </c>
      <c r="P42">
        <v>1.38</v>
      </c>
      <c r="Q42">
        <v>4.9129999999999998E-3</v>
      </c>
      <c r="R42">
        <v>0.72463768115941996</v>
      </c>
      <c r="S42">
        <v>4.9129999999999998E-3</v>
      </c>
      <c r="U42">
        <v>0.68799999999999994</v>
      </c>
      <c r="V42">
        <v>0</v>
      </c>
      <c r="W42">
        <v>1.4534883720930201</v>
      </c>
      <c r="X42">
        <v>0</v>
      </c>
      <c r="Z42">
        <v>57</v>
      </c>
      <c r="AA42">
        <v>0</v>
      </c>
      <c r="AB42">
        <v>1.7543859649122799E-2</v>
      </c>
      <c r="AC42">
        <v>0</v>
      </c>
    </row>
    <row r="43" spans="1:29" x14ac:dyDescent="0.25">
      <c r="A43">
        <v>0.57099999999999995</v>
      </c>
      <c r="B43">
        <v>0</v>
      </c>
      <c r="C43">
        <v>1.7513134851138299</v>
      </c>
      <c r="D43">
        <v>0</v>
      </c>
      <c r="F43">
        <v>0.39500000000000002</v>
      </c>
      <c r="G43">
        <v>0</v>
      </c>
      <c r="H43">
        <v>2.5316455696202498</v>
      </c>
      <c r="I43">
        <v>0</v>
      </c>
      <c r="K43">
        <v>15.1</v>
      </c>
      <c r="L43">
        <v>0</v>
      </c>
      <c r="M43">
        <v>6.6225165562913899E-2</v>
      </c>
      <c r="N43">
        <v>0</v>
      </c>
      <c r="P43">
        <v>1.45</v>
      </c>
      <c r="Q43">
        <v>4.7850000000000002E-3</v>
      </c>
      <c r="R43">
        <v>0.68965517241379304</v>
      </c>
      <c r="S43">
        <v>4.7850000000000002E-3</v>
      </c>
      <c r="U43">
        <v>0.72399999999999998</v>
      </c>
      <c r="V43">
        <v>0</v>
      </c>
      <c r="W43">
        <v>1.3812154696132499</v>
      </c>
      <c r="X43">
        <v>0</v>
      </c>
      <c r="Z43">
        <v>59.9</v>
      </c>
      <c r="AA43">
        <v>0</v>
      </c>
      <c r="AB43">
        <v>1.6694490818030001E-2</v>
      </c>
      <c r="AC43">
        <v>0</v>
      </c>
    </row>
    <row r="44" spans="1:29" x14ac:dyDescent="0.25">
      <c r="A44">
        <v>0.6</v>
      </c>
      <c r="B44">
        <v>0</v>
      </c>
      <c r="C44">
        <v>1.6666666666666601</v>
      </c>
      <c r="D44">
        <v>0</v>
      </c>
      <c r="F44">
        <v>0.41499999999999998</v>
      </c>
      <c r="G44">
        <v>0</v>
      </c>
      <c r="H44">
        <v>2.4096385542168601</v>
      </c>
      <c r="I44">
        <v>0</v>
      </c>
      <c r="K44">
        <v>15.9</v>
      </c>
      <c r="L44">
        <v>0</v>
      </c>
      <c r="M44">
        <v>6.2893081761006206E-2</v>
      </c>
      <c r="N44">
        <v>0</v>
      </c>
      <c r="P44">
        <v>1.52</v>
      </c>
      <c r="Q44">
        <v>4.6449999999999998E-3</v>
      </c>
      <c r="R44">
        <v>0.65789473684210498</v>
      </c>
      <c r="S44">
        <v>4.6449999999999998E-3</v>
      </c>
      <c r="U44">
        <v>0.76100000000000001</v>
      </c>
      <c r="V44">
        <v>0</v>
      </c>
      <c r="W44">
        <v>1.3140604467805499</v>
      </c>
      <c r="X44">
        <v>0</v>
      </c>
      <c r="Z44">
        <v>63</v>
      </c>
      <c r="AA44">
        <v>0</v>
      </c>
      <c r="AB44">
        <v>1.5873015873015799E-2</v>
      </c>
      <c r="AC44">
        <v>0</v>
      </c>
    </row>
    <row r="45" spans="1:29" x14ac:dyDescent="0.25">
      <c r="A45">
        <v>0.63100000000000001</v>
      </c>
      <c r="B45">
        <v>0</v>
      </c>
      <c r="C45">
        <v>1.5847860538827201</v>
      </c>
      <c r="D45">
        <v>0</v>
      </c>
      <c r="F45">
        <v>0.436</v>
      </c>
      <c r="G45">
        <v>0</v>
      </c>
      <c r="H45">
        <v>2.2935779816513699</v>
      </c>
      <c r="I45">
        <v>0</v>
      </c>
      <c r="K45">
        <v>16.7</v>
      </c>
      <c r="L45">
        <v>0</v>
      </c>
      <c r="M45">
        <v>5.9880239520958001E-2</v>
      </c>
      <c r="N45">
        <v>0</v>
      </c>
      <c r="P45">
        <v>1.6</v>
      </c>
      <c r="Q45">
        <v>4.4920000000000003E-3</v>
      </c>
      <c r="R45">
        <v>0.625</v>
      </c>
      <c r="S45">
        <v>4.4920000000000003E-3</v>
      </c>
      <c r="U45">
        <v>0.8</v>
      </c>
      <c r="V45">
        <v>0</v>
      </c>
      <c r="W45">
        <v>1.25</v>
      </c>
      <c r="X45">
        <v>0</v>
      </c>
      <c r="Z45">
        <v>66.2</v>
      </c>
      <c r="AA45">
        <v>0</v>
      </c>
      <c r="AB45">
        <v>1.51057401812688E-2</v>
      </c>
      <c r="AC45">
        <v>0</v>
      </c>
    </row>
    <row r="46" spans="1:29" x14ac:dyDescent="0.25">
      <c r="A46">
        <v>0.66400000000000003</v>
      </c>
      <c r="B46">
        <v>0</v>
      </c>
      <c r="C46">
        <v>1.50602409638554</v>
      </c>
      <c r="D46">
        <v>0</v>
      </c>
      <c r="F46">
        <v>0.45900000000000002</v>
      </c>
      <c r="G46">
        <v>0</v>
      </c>
      <c r="H46">
        <v>2.1786492374727602</v>
      </c>
      <c r="I46">
        <v>0</v>
      </c>
      <c r="K46">
        <v>17.600000000000001</v>
      </c>
      <c r="L46">
        <v>0</v>
      </c>
      <c r="M46">
        <v>5.6818181818181802E-2</v>
      </c>
      <c r="N46">
        <v>0</v>
      </c>
      <c r="P46">
        <v>1.68</v>
      </c>
      <c r="Q46">
        <v>4.3280000000000002E-3</v>
      </c>
      <c r="R46">
        <v>0.59523809523809501</v>
      </c>
      <c r="S46">
        <v>4.3280000000000002E-3</v>
      </c>
      <c r="U46">
        <v>0.84099999999999997</v>
      </c>
      <c r="V46" s="3">
        <v>8.1960000000000008E-6</v>
      </c>
      <c r="W46">
        <v>1.1890606420927401</v>
      </c>
      <c r="X46" s="3">
        <v>8.1960000000000008E-6</v>
      </c>
      <c r="Z46">
        <v>69.599999999999994</v>
      </c>
      <c r="AA46">
        <v>0</v>
      </c>
      <c r="AB46">
        <v>1.4367816091954E-2</v>
      </c>
      <c r="AC46">
        <v>0</v>
      </c>
    </row>
    <row r="47" spans="1:29" x14ac:dyDescent="0.25">
      <c r="A47">
        <v>0.69799999999999995</v>
      </c>
      <c r="B47">
        <v>0</v>
      </c>
      <c r="C47">
        <v>1.4326647564469901</v>
      </c>
      <c r="D47">
        <v>0</v>
      </c>
      <c r="F47">
        <v>0.48299999999999998</v>
      </c>
      <c r="G47">
        <v>0</v>
      </c>
      <c r="H47">
        <v>2.0703933747412</v>
      </c>
      <c r="I47">
        <v>0</v>
      </c>
      <c r="K47">
        <v>18.5</v>
      </c>
      <c r="L47">
        <v>0</v>
      </c>
      <c r="M47">
        <v>5.4054054054054002E-2</v>
      </c>
      <c r="N47">
        <v>0</v>
      </c>
      <c r="P47">
        <v>1.77</v>
      </c>
      <c r="Q47">
        <v>4.1549999999999998E-3</v>
      </c>
      <c r="R47">
        <v>0.56497175141242895</v>
      </c>
      <c r="S47">
        <v>4.1549999999999998E-3</v>
      </c>
      <c r="U47">
        <v>0.88500000000000001</v>
      </c>
      <c r="V47">
        <v>7.2050000000000003E-5</v>
      </c>
      <c r="W47">
        <v>1.1299435028248499</v>
      </c>
      <c r="X47">
        <v>7.2050000000000003E-5</v>
      </c>
      <c r="Z47">
        <v>73.2</v>
      </c>
      <c r="AA47">
        <v>0</v>
      </c>
      <c r="AB47">
        <v>1.3661202185792301E-2</v>
      </c>
      <c r="AC47">
        <v>0</v>
      </c>
    </row>
    <row r="48" spans="1:29" x14ac:dyDescent="0.25">
      <c r="A48">
        <v>0.73399999999999999</v>
      </c>
      <c r="B48">
        <v>0</v>
      </c>
      <c r="C48">
        <v>1.3623978201634801</v>
      </c>
      <c r="D48">
        <v>0</v>
      </c>
      <c r="F48">
        <v>0.50800000000000001</v>
      </c>
      <c r="G48">
        <v>0</v>
      </c>
      <c r="H48">
        <v>1.9685039370078701</v>
      </c>
      <c r="I48">
        <v>0</v>
      </c>
      <c r="K48">
        <v>19.399999999999999</v>
      </c>
      <c r="L48">
        <v>0</v>
      </c>
      <c r="M48">
        <v>5.1546391752577303E-2</v>
      </c>
      <c r="N48">
        <v>0</v>
      </c>
      <c r="P48">
        <v>1.86</v>
      </c>
      <c r="Q48">
        <v>3.973E-3</v>
      </c>
      <c r="R48">
        <v>0.53763440860214995</v>
      </c>
      <c r="S48">
        <v>3.973E-3</v>
      </c>
      <c r="U48">
        <v>0.93100000000000005</v>
      </c>
      <c r="V48">
        <v>2.3000000000000001E-4</v>
      </c>
      <c r="W48">
        <v>1.07411385606874</v>
      </c>
      <c r="X48">
        <v>2.3000000000000001E-4</v>
      </c>
      <c r="Z48">
        <v>76.900000000000006</v>
      </c>
      <c r="AA48">
        <v>0</v>
      </c>
      <c r="AB48">
        <v>1.30039011703511E-2</v>
      </c>
      <c r="AC48">
        <v>0</v>
      </c>
    </row>
    <row r="49" spans="1:29" x14ac:dyDescent="0.25">
      <c r="A49">
        <v>0.77200000000000002</v>
      </c>
      <c r="B49">
        <v>0</v>
      </c>
      <c r="C49">
        <v>1.2953367875647599</v>
      </c>
      <c r="D49">
        <v>0</v>
      </c>
      <c r="F49">
        <v>0.53400000000000003</v>
      </c>
      <c r="G49">
        <v>0</v>
      </c>
      <c r="H49">
        <v>1.87265917602996</v>
      </c>
      <c r="I49">
        <v>0</v>
      </c>
      <c r="K49">
        <v>20.399999999999999</v>
      </c>
      <c r="L49">
        <v>0</v>
      </c>
      <c r="M49">
        <v>4.9019607843137199E-2</v>
      </c>
      <c r="N49">
        <v>0</v>
      </c>
      <c r="P49">
        <v>1.96</v>
      </c>
      <c r="Q49">
        <v>3.784E-3</v>
      </c>
      <c r="R49">
        <v>0.51020408163265296</v>
      </c>
      <c r="S49">
        <v>3.784E-3</v>
      </c>
      <c r="U49">
        <v>0.97899999999999998</v>
      </c>
      <c r="V49">
        <v>5.1199999999999998E-4</v>
      </c>
      <c r="W49">
        <v>1.0214504596527001</v>
      </c>
      <c r="X49">
        <v>5.1199999999999998E-4</v>
      </c>
      <c r="Z49">
        <v>80.900000000000006</v>
      </c>
      <c r="AA49">
        <v>0</v>
      </c>
      <c r="AB49">
        <v>1.2360939431396699E-2</v>
      </c>
      <c r="AC49">
        <v>0</v>
      </c>
    </row>
    <row r="50" spans="1:29" x14ac:dyDescent="0.25">
      <c r="A50">
        <v>0.81200000000000006</v>
      </c>
      <c r="B50">
        <v>0</v>
      </c>
      <c r="C50">
        <v>1.2315270935960501</v>
      </c>
      <c r="D50">
        <v>0</v>
      </c>
      <c r="F50">
        <v>0.56100000000000005</v>
      </c>
      <c r="G50">
        <v>0</v>
      </c>
      <c r="H50">
        <v>1.7825311942958999</v>
      </c>
      <c r="I50">
        <v>0</v>
      </c>
      <c r="K50">
        <v>21.5</v>
      </c>
      <c r="L50">
        <v>0</v>
      </c>
      <c r="M50">
        <v>4.6511627906976702E-2</v>
      </c>
      <c r="N50">
        <v>0</v>
      </c>
      <c r="P50">
        <v>2.06</v>
      </c>
      <c r="Q50">
        <v>3.5890000000000002E-3</v>
      </c>
      <c r="R50">
        <v>0.485436893203883</v>
      </c>
      <c r="S50">
        <v>3.5890000000000002E-3</v>
      </c>
      <c r="U50">
        <v>1.03</v>
      </c>
      <c r="V50">
        <v>9.4019999999999998E-4</v>
      </c>
      <c r="W50">
        <v>0.970873786407767</v>
      </c>
      <c r="X50">
        <v>9.4019999999999998E-4</v>
      </c>
      <c r="Z50">
        <v>85</v>
      </c>
      <c r="AA50">
        <v>0</v>
      </c>
      <c r="AB50">
        <v>1.1764705882352899E-2</v>
      </c>
      <c r="AC50">
        <v>0</v>
      </c>
    </row>
    <row r="51" spans="1:29" x14ac:dyDescent="0.25">
      <c r="A51">
        <v>0.85299999999999998</v>
      </c>
      <c r="B51">
        <v>0</v>
      </c>
      <c r="C51">
        <v>1.1723329425556801</v>
      </c>
      <c r="D51">
        <v>0</v>
      </c>
      <c r="F51">
        <v>0.59</v>
      </c>
      <c r="G51">
        <v>0</v>
      </c>
      <c r="H51">
        <v>1.6949152542372801</v>
      </c>
      <c r="I51">
        <v>0</v>
      </c>
      <c r="K51">
        <v>22.6</v>
      </c>
      <c r="L51">
        <v>0</v>
      </c>
      <c r="M51">
        <v>4.4247787610619399E-2</v>
      </c>
      <c r="N51">
        <v>0</v>
      </c>
      <c r="P51">
        <v>2.16</v>
      </c>
      <c r="Q51">
        <v>3.3899999999999998E-3</v>
      </c>
      <c r="R51">
        <v>0.46296296296296202</v>
      </c>
      <c r="S51">
        <v>3.3899999999999998E-3</v>
      </c>
      <c r="U51">
        <v>1.08</v>
      </c>
      <c r="V51">
        <v>1.5299999999999999E-3</v>
      </c>
      <c r="W51">
        <v>0.92592592592592504</v>
      </c>
      <c r="X51">
        <v>1.5299999999999999E-3</v>
      </c>
      <c r="Z51">
        <v>89.4</v>
      </c>
      <c r="AA51">
        <v>0</v>
      </c>
      <c r="AB51">
        <v>1.11856823266219E-2</v>
      </c>
      <c r="AC51">
        <v>0</v>
      </c>
    </row>
    <row r="52" spans="1:29" x14ac:dyDescent="0.25">
      <c r="A52">
        <v>0.89700000000000002</v>
      </c>
      <c r="B52">
        <v>0</v>
      </c>
      <c r="C52">
        <v>1.11482720178372</v>
      </c>
      <c r="D52">
        <v>0</v>
      </c>
      <c r="F52">
        <v>0.621</v>
      </c>
      <c r="G52">
        <v>0</v>
      </c>
      <c r="H52">
        <v>1.61030595813204</v>
      </c>
      <c r="I52">
        <v>0</v>
      </c>
      <c r="K52">
        <v>23.7</v>
      </c>
      <c r="L52">
        <v>0</v>
      </c>
      <c r="M52">
        <v>4.2194092827004197E-2</v>
      </c>
      <c r="N52">
        <v>0</v>
      </c>
      <c r="P52">
        <v>2.2799999999999998</v>
      </c>
      <c r="Q52">
        <v>3.1870000000000002E-3</v>
      </c>
      <c r="R52">
        <v>0.43859649122806998</v>
      </c>
      <c r="S52">
        <v>3.1870000000000002E-3</v>
      </c>
      <c r="U52">
        <v>1.1399999999999999</v>
      </c>
      <c r="V52">
        <v>2.2880000000000001E-3</v>
      </c>
      <c r="W52">
        <v>0.87719298245613997</v>
      </c>
      <c r="X52">
        <v>2.2880000000000001E-3</v>
      </c>
      <c r="Z52">
        <v>94</v>
      </c>
      <c r="AA52">
        <v>0</v>
      </c>
      <c r="AB52">
        <v>1.0638297872340399E-2</v>
      </c>
      <c r="AC52">
        <v>0</v>
      </c>
    </row>
    <row r="53" spans="1:29" x14ac:dyDescent="0.25">
      <c r="A53">
        <v>0.94399999999999995</v>
      </c>
      <c r="B53">
        <v>0</v>
      </c>
      <c r="C53">
        <v>1.0593220338983</v>
      </c>
      <c r="D53">
        <v>0</v>
      </c>
      <c r="F53">
        <v>0.65300000000000002</v>
      </c>
      <c r="G53">
        <v>0</v>
      </c>
      <c r="H53">
        <v>1.5313935681470101</v>
      </c>
      <c r="I53">
        <v>0</v>
      </c>
      <c r="K53">
        <v>25</v>
      </c>
      <c r="L53">
        <v>0</v>
      </c>
      <c r="M53">
        <v>0.04</v>
      </c>
      <c r="N53">
        <v>0</v>
      </c>
      <c r="P53">
        <v>2.39</v>
      </c>
      <c r="Q53">
        <v>2.9819999999999998E-3</v>
      </c>
      <c r="R53">
        <v>0.418410041841004</v>
      </c>
      <c r="S53">
        <v>2.9819999999999998E-3</v>
      </c>
      <c r="U53">
        <v>1.2</v>
      </c>
      <c r="V53">
        <v>3.2190000000000001E-3</v>
      </c>
      <c r="W53">
        <v>0.83333333333333304</v>
      </c>
      <c r="X53">
        <v>3.2190000000000001E-3</v>
      </c>
      <c r="Z53">
        <v>98.8</v>
      </c>
      <c r="AA53">
        <v>0</v>
      </c>
      <c r="AB53">
        <v>1.0121457489878499E-2</v>
      </c>
      <c r="AC53">
        <v>0</v>
      </c>
    </row>
    <row r="54" spans="1:29" x14ac:dyDescent="0.25">
      <c r="A54">
        <v>0.99199999999999999</v>
      </c>
      <c r="B54">
        <v>0</v>
      </c>
      <c r="C54">
        <v>1.00806451612903</v>
      </c>
      <c r="D54">
        <v>0</v>
      </c>
      <c r="F54">
        <v>0.68600000000000005</v>
      </c>
      <c r="G54">
        <v>0</v>
      </c>
      <c r="H54">
        <v>1.45772594752186</v>
      </c>
      <c r="I54">
        <v>0</v>
      </c>
      <c r="K54">
        <v>26.3</v>
      </c>
      <c r="L54">
        <v>0</v>
      </c>
      <c r="M54">
        <v>3.8022813688212899E-2</v>
      </c>
      <c r="N54">
        <v>0</v>
      </c>
      <c r="P54">
        <v>2.52</v>
      </c>
      <c r="Q54">
        <v>2.7759999999999998E-3</v>
      </c>
      <c r="R54">
        <v>0.39682539682539603</v>
      </c>
      <c r="S54">
        <v>2.7759999999999998E-3</v>
      </c>
      <c r="U54">
        <v>1.26</v>
      </c>
      <c r="V54">
        <v>4.3189999999999999E-3</v>
      </c>
      <c r="W54">
        <v>0.79365079365079305</v>
      </c>
      <c r="X54">
        <v>4.3189999999999999E-3</v>
      </c>
      <c r="Z54">
        <v>104</v>
      </c>
      <c r="AA54">
        <v>0</v>
      </c>
      <c r="AB54">
        <v>9.6153846153846107E-3</v>
      </c>
      <c r="AC54">
        <v>0</v>
      </c>
    </row>
    <row r="55" spans="1:29" x14ac:dyDescent="0.25">
      <c r="A55">
        <v>1.04</v>
      </c>
      <c r="B55">
        <v>0</v>
      </c>
      <c r="C55">
        <v>0.96153846153846101</v>
      </c>
      <c r="D55">
        <v>0</v>
      </c>
      <c r="F55">
        <v>0.72199999999999998</v>
      </c>
      <c r="G55">
        <v>0</v>
      </c>
      <c r="H55">
        <v>1.3850415512465299</v>
      </c>
      <c r="I55">
        <v>0</v>
      </c>
      <c r="K55">
        <v>27.6</v>
      </c>
      <c r="L55">
        <v>0</v>
      </c>
      <c r="M55">
        <v>3.6231884057971002E-2</v>
      </c>
      <c r="N55">
        <v>0</v>
      </c>
      <c r="P55">
        <v>2.65</v>
      </c>
      <c r="Q55">
        <v>2.5709999999999999E-3</v>
      </c>
      <c r="R55">
        <v>0.37735849056603699</v>
      </c>
      <c r="S55">
        <v>2.5709999999999999E-3</v>
      </c>
      <c r="U55">
        <v>1.32</v>
      </c>
      <c r="V55">
        <v>5.5789999999999998E-3</v>
      </c>
      <c r="W55">
        <v>0.75757575757575701</v>
      </c>
      <c r="X55">
        <v>5.5789999999999998E-3</v>
      </c>
      <c r="Z55">
        <v>109</v>
      </c>
      <c r="AA55">
        <v>0</v>
      </c>
      <c r="AB55">
        <v>9.1743119266054999E-3</v>
      </c>
      <c r="AC55">
        <v>0</v>
      </c>
    </row>
    <row r="56" spans="1:29" x14ac:dyDescent="0.25">
      <c r="A56">
        <v>1.1000000000000001</v>
      </c>
      <c r="B56">
        <v>0</v>
      </c>
      <c r="C56">
        <v>0.90909090909090895</v>
      </c>
      <c r="D56">
        <v>0</v>
      </c>
      <c r="F56">
        <v>0.75900000000000001</v>
      </c>
      <c r="G56">
        <v>0</v>
      </c>
      <c r="H56">
        <v>1.3175230566534899</v>
      </c>
      <c r="I56">
        <v>0</v>
      </c>
      <c r="K56">
        <v>29</v>
      </c>
      <c r="L56">
        <v>0</v>
      </c>
      <c r="M56">
        <v>3.4482758620689599E-2</v>
      </c>
      <c r="N56">
        <v>0</v>
      </c>
      <c r="P56">
        <v>2.78</v>
      </c>
      <c r="Q56">
        <v>2.3679999999999999E-3</v>
      </c>
      <c r="R56">
        <v>0.35971223021582699</v>
      </c>
      <c r="S56">
        <v>2.3679999999999999E-3</v>
      </c>
      <c r="U56">
        <v>1.39</v>
      </c>
      <c r="V56">
        <v>6.9890000000000004E-3</v>
      </c>
      <c r="W56">
        <v>0.71942446043165398</v>
      </c>
      <c r="X56">
        <v>6.9890000000000004E-3</v>
      </c>
      <c r="Z56">
        <v>115</v>
      </c>
      <c r="AA56">
        <v>0</v>
      </c>
      <c r="AB56">
        <v>8.6956521739130401E-3</v>
      </c>
      <c r="AC56">
        <v>0</v>
      </c>
    </row>
    <row r="57" spans="1:29" x14ac:dyDescent="0.25">
      <c r="A57">
        <v>1.1499999999999999</v>
      </c>
      <c r="B57">
        <v>0</v>
      </c>
      <c r="C57">
        <v>0.86956521739130399</v>
      </c>
      <c r="D57">
        <v>0</v>
      </c>
      <c r="F57">
        <v>0.79800000000000004</v>
      </c>
      <c r="G57">
        <v>0</v>
      </c>
      <c r="H57">
        <v>1.2531328320802</v>
      </c>
      <c r="I57">
        <v>0</v>
      </c>
      <c r="K57">
        <v>30.5</v>
      </c>
      <c r="L57">
        <v>0</v>
      </c>
      <c r="M57">
        <v>3.2786885245901599E-2</v>
      </c>
      <c r="N57">
        <v>0</v>
      </c>
      <c r="P57">
        <v>2.93</v>
      </c>
      <c r="Q57">
        <v>2.1679999999999998E-3</v>
      </c>
      <c r="R57">
        <v>0.34129692832764502</v>
      </c>
      <c r="S57">
        <v>2.1679999999999998E-3</v>
      </c>
      <c r="U57">
        <v>1.46</v>
      </c>
      <c r="V57">
        <v>8.5319999999999997E-3</v>
      </c>
      <c r="W57">
        <v>0.68493150684931503</v>
      </c>
      <c r="X57">
        <v>8.5319999999999997E-3</v>
      </c>
      <c r="Z57">
        <v>121</v>
      </c>
      <c r="AA57">
        <v>0</v>
      </c>
      <c r="AB57">
        <v>8.2644628099173504E-3</v>
      </c>
      <c r="AC57">
        <v>0</v>
      </c>
    </row>
    <row r="58" spans="1:29" x14ac:dyDescent="0.25">
      <c r="A58">
        <v>1.21</v>
      </c>
      <c r="B58">
        <v>0</v>
      </c>
      <c r="C58">
        <v>0.82644628099173501</v>
      </c>
      <c r="D58">
        <v>0</v>
      </c>
      <c r="F58">
        <v>0.83899999999999997</v>
      </c>
      <c r="G58">
        <v>0</v>
      </c>
      <c r="H58">
        <v>1.1918951132300299</v>
      </c>
      <c r="I58">
        <v>0</v>
      </c>
      <c r="K58">
        <v>32.1</v>
      </c>
      <c r="L58">
        <v>0</v>
      </c>
      <c r="M58">
        <v>3.1152647975077798E-2</v>
      </c>
      <c r="N58">
        <v>0</v>
      </c>
      <c r="P58">
        <v>3.08</v>
      </c>
      <c r="Q58">
        <v>1.9719999999999998E-3</v>
      </c>
      <c r="R58">
        <v>0.32467532467532401</v>
      </c>
      <c r="S58">
        <v>1.9719999999999998E-3</v>
      </c>
      <c r="U58">
        <v>1.54</v>
      </c>
      <c r="V58">
        <v>1.0189999999999999E-2</v>
      </c>
      <c r="W58">
        <v>0.64935064935064901</v>
      </c>
      <c r="X58">
        <v>1.0189999999999999E-2</v>
      </c>
      <c r="Z58">
        <v>127</v>
      </c>
      <c r="AA58">
        <v>0</v>
      </c>
      <c r="AB58">
        <v>7.8740157480314907E-3</v>
      </c>
      <c r="AC58">
        <v>0</v>
      </c>
    </row>
    <row r="59" spans="1:29" x14ac:dyDescent="0.25">
      <c r="A59">
        <v>1.28</v>
      </c>
      <c r="B59">
        <v>0</v>
      </c>
      <c r="C59">
        <v>0.78125</v>
      </c>
      <c r="D59">
        <v>0</v>
      </c>
      <c r="F59">
        <v>0.88300000000000001</v>
      </c>
      <c r="G59">
        <v>0</v>
      </c>
      <c r="H59">
        <v>1.13250283125707</v>
      </c>
      <c r="I59">
        <v>0</v>
      </c>
      <c r="K59">
        <v>33.799999999999997</v>
      </c>
      <c r="L59">
        <v>0</v>
      </c>
      <c r="M59">
        <v>2.9585798816568001E-2</v>
      </c>
      <c r="N59">
        <v>0</v>
      </c>
      <c r="P59">
        <v>3.24</v>
      </c>
      <c r="Q59">
        <v>1.781E-3</v>
      </c>
      <c r="R59">
        <v>0.30864197530864101</v>
      </c>
      <c r="S59">
        <v>1.781E-3</v>
      </c>
      <c r="U59">
        <v>1.62</v>
      </c>
      <c r="V59">
        <v>1.1939999999999999E-2</v>
      </c>
      <c r="W59">
        <v>0.61728395061728303</v>
      </c>
      <c r="X59">
        <v>1.1939999999999999E-2</v>
      </c>
      <c r="Z59">
        <v>133</v>
      </c>
      <c r="AA59">
        <v>0</v>
      </c>
      <c r="AB59">
        <v>7.5187969924812E-3</v>
      </c>
      <c r="AC59">
        <v>0</v>
      </c>
    </row>
    <row r="60" spans="1:29" x14ac:dyDescent="0.25">
      <c r="A60">
        <v>1.34</v>
      </c>
      <c r="B60">
        <v>2.8239999999999998E-4</v>
      </c>
      <c r="C60">
        <v>0.74626865671641696</v>
      </c>
      <c r="D60">
        <v>2.8239999999999998E-4</v>
      </c>
      <c r="F60">
        <v>0.92800000000000005</v>
      </c>
      <c r="G60">
        <v>0</v>
      </c>
      <c r="H60">
        <v>1.07758620689655</v>
      </c>
      <c r="I60">
        <v>0</v>
      </c>
      <c r="K60">
        <v>35.5</v>
      </c>
      <c r="L60">
        <v>0</v>
      </c>
      <c r="M60">
        <v>2.8169014084507001E-2</v>
      </c>
      <c r="N60">
        <v>0</v>
      </c>
      <c r="P60">
        <v>3.4</v>
      </c>
      <c r="Q60">
        <v>1.596E-3</v>
      </c>
      <c r="R60">
        <v>0.29411764705882298</v>
      </c>
      <c r="S60">
        <v>1.596E-3</v>
      </c>
      <c r="U60">
        <v>1.7</v>
      </c>
      <c r="V60">
        <v>1.376E-2</v>
      </c>
      <c r="W60">
        <v>0.58823529411764697</v>
      </c>
      <c r="X60">
        <v>1.376E-2</v>
      </c>
      <c r="Z60">
        <v>140</v>
      </c>
      <c r="AA60">
        <v>0</v>
      </c>
      <c r="AB60">
        <v>7.14285714285714E-3</v>
      </c>
      <c r="AC60">
        <v>0</v>
      </c>
    </row>
    <row r="61" spans="1:29" x14ac:dyDescent="0.25">
      <c r="A61">
        <v>1.41</v>
      </c>
      <c r="B61">
        <v>1.0809999999999999E-3</v>
      </c>
      <c r="C61">
        <v>0.70921985815602795</v>
      </c>
      <c r="D61">
        <v>1.0809999999999999E-3</v>
      </c>
      <c r="F61">
        <v>0.97599999999999998</v>
      </c>
      <c r="G61">
        <v>0</v>
      </c>
      <c r="H61">
        <v>1.0245901639344199</v>
      </c>
      <c r="I61">
        <v>0</v>
      </c>
      <c r="K61">
        <v>37.299999999999997</v>
      </c>
      <c r="L61">
        <v>0</v>
      </c>
      <c r="M61">
        <v>2.68096514745308E-2</v>
      </c>
      <c r="N61">
        <v>0</v>
      </c>
      <c r="P61">
        <v>3.58</v>
      </c>
      <c r="Q61">
        <v>1.4189999999999999E-3</v>
      </c>
      <c r="R61">
        <v>0.27932960893854702</v>
      </c>
      <c r="S61">
        <v>1.4189999999999999E-3</v>
      </c>
      <c r="U61">
        <v>1.79</v>
      </c>
      <c r="V61">
        <v>1.5630000000000002E-2</v>
      </c>
      <c r="W61">
        <v>0.55865921787709405</v>
      </c>
      <c r="X61">
        <v>1.5630000000000002E-2</v>
      </c>
      <c r="Z61">
        <v>148</v>
      </c>
      <c r="AA61">
        <v>0</v>
      </c>
      <c r="AB61">
        <v>6.7567567567567502E-3</v>
      </c>
      <c r="AC61">
        <v>0</v>
      </c>
    </row>
    <row r="62" spans="1:29" x14ac:dyDescent="0.25">
      <c r="A62">
        <v>1.48</v>
      </c>
      <c r="B62">
        <v>2.539E-3</v>
      </c>
      <c r="C62">
        <v>0.67567567567567499</v>
      </c>
      <c r="D62">
        <v>2.539E-3</v>
      </c>
      <c r="F62">
        <v>1.03</v>
      </c>
      <c r="G62">
        <v>0</v>
      </c>
      <c r="H62">
        <v>0.970873786407767</v>
      </c>
      <c r="I62">
        <v>0</v>
      </c>
      <c r="K62">
        <v>39.299999999999997</v>
      </c>
      <c r="L62">
        <v>0</v>
      </c>
      <c r="M62">
        <v>2.54452926208651E-2</v>
      </c>
      <c r="N62">
        <v>0</v>
      </c>
      <c r="P62">
        <v>3.76</v>
      </c>
      <c r="Q62">
        <v>1.25E-3</v>
      </c>
      <c r="R62">
        <v>0.26595744680851002</v>
      </c>
      <c r="S62">
        <v>1.25E-3</v>
      </c>
      <c r="U62">
        <v>1.88</v>
      </c>
      <c r="V62">
        <v>1.7520000000000001E-2</v>
      </c>
      <c r="W62">
        <v>0.53191489361702105</v>
      </c>
      <c r="X62">
        <v>1.7520000000000001E-2</v>
      </c>
      <c r="Z62">
        <v>155</v>
      </c>
      <c r="AA62">
        <v>0</v>
      </c>
      <c r="AB62">
        <v>6.4516129032258004E-3</v>
      </c>
      <c r="AC62">
        <v>0</v>
      </c>
    </row>
    <row r="63" spans="1:29" x14ac:dyDescent="0.25">
      <c r="A63">
        <v>1.56</v>
      </c>
      <c r="B63">
        <v>4.7229999999999998E-3</v>
      </c>
      <c r="C63">
        <v>0.64102564102564097</v>
      </c>
      <c r="D63">
        <v>4.7229999999999998E-3</v>
      </c>
      <c r="F63">
        <v>1.08</v>
      </c>
      <c r="G63">
        <v>0</v>
      </c>
      <c r="H63">
        <v>0.92592592592592504</v>
      </c>
      <c r="I63">
        <v>0</v>
      </c>
      <c r="K63">
        <v>41.3</v>
      </c>
      <c r="L63">
        <v>0</v>
      </c>
      <c r="M63">
        <v>2.42130750605326E-2</v>
      </c>
      <c r="N63">
        <v>0</v>
      </c>
      <c r="P63">
        <v>3.96</v>
      </c>
      <c r="Q63">
        <v>1.091E-3</v>
      </c>
      <c r="R63">
        <v>0.25252525252525199</v>
      </c>
      <c r="S63">
        <v>1.091E-3</v>
      </c>
      <c r="U63">
        <v>1.98</v>
      </c>
      <c r="V63">
        <v>1.941E-2</v>
      </c>
      <c r="W63">
        <v>0.50505050505050497</v>
      </c>
      <c r="X63">
        <v>1.941E-2</v>
      </c>
      <c r="Z63">
        <v>163</v>
      </c>
      <c r="AA63">
        <v>0</v>
      </c>
      <c r="AB63">
        <v>6.13496932515337E-3</v>
      </c>
      <c r="AC63">
        <v>0</v>
      </c>
    </row>
    <row r="64" spans="1:29" x14ac:dyDescent="0.25">
      <c r="A64">
        <v>1.64</v>
      </c>
      <c r="B64">
        <v>7.633E-3</v>
      </c>
      <c r="C64">
        <v>0.60975609756097504</v>
      </c>
      <c r="D64">
        <v>7.633E-3</v>
      </c>
      <c r="F64">
        <v>1.1399999999999999</v>
      </c>
      <c r="G64">
        <v>0</v>
      </c>
      <c r="H64">
        <v>0.87719298245613997</v>
      </c>
      <c r="I64">
        <v>0</v>
      </c>
      <c r="K64">
        <v>43.4</v>
      </c>
      <c r="L64">
        <v>0</v>
      </c>
      <c r="M64">
        <v>2.3041474654377801E-2</v>
      </c>
      <c r="N64">
        <v>0</v>
      </c>
      <c r="P64">
        <v>4.16</v>
      </c>
      <c r="Q64">
        <v>9.4079999999999999E-4</v>
      </c>
      <c r="R64">
        <v>0.240384615384615</v>
      </c>
      <c r="S64">
        <v>9.4079999999999999E-4</v>
      </c>
      <c r="U64">
        <v>2.08</v>
      </c>
      <c r="V64">
        <v>2.1260000000000001E-2</v>
      </c>
      <c r="W64">
        <v>0.48076923076923</v>
      </c>
      <c r="X64">
        <v>2.1260000000000001E-2</v>
      </c>
      <c r="Z64">
        <v>171</v>
      </c>
      <c r="AA64">
        <v>0</v>
      </c>
      <c r="AB64">
        <v>5.84795321637426E-3</v>
      </c>
      <c r="AC64">
        <v>0</v>
      </c>
    </row>
    <row r="65" spans="1:29" x14ac:dyDescent="0.25">
      <c r="A65">
        <v>1.73</v>
      </c>
      <c r="B65">
        <v>1.1220000000000001E-2</v>
      </c>
      <c r="C65">
        <v>0.57803468208092401</v>
      </c>
      <c r="D65">
        <v>1.1220000000000001E-2</v>
      </c>
      <c r="F65">
        <v>1.19</v>
      </c>
      <c r="G65">
        <v>0</v>
      </c>
      <c r="H65">
        <v>0.84033613445378097</v>
      </c>
      <c r="I65">
        <v>0</v>
      </c>
      <c r="K65">
        <v>45.7</v>
      </c>
      <c r="L65">
        <v>0</v>
      </c>
      <c r="M65">
        <v>2.18818380743982E-2</v>
      </c>
      <c r="N65">
        <v>0</v>
      </c>
      <c r="P65">
        <v>4.38</v>
      </c>
      <c r="Q65">
        <v>8.0150000000000002E-4</v>
      </c>
      <c r="R65">
        <v>0.22831050228310501</v>
      </c>
      <c r="S65">
        <v>8.0150000000000002E-4</v>
      </c>
      <c r="U65">
        <v>2.19</v>
      </c>
      <c r="V65">
        <v>2.3060000000000001E-2</v>
      </c>
      <c r="W65">
        <v>0.45662100456621002</v>
      </c>
      <c r="X65">
        <v>2.3060000000000001E-2</v>
      </c>
      <c r="Z65">
        <v>180</v>
      </c>
      <c r="AA65">
        <v>0</v>
      </c>
      <c r="AB65">
        <v>5.5555555555555497E-3</v>
      </c>
      <c r="AC65">
        <v>0</v>
      </c>
    </row>
    <row r="66" spans="1:29" x14ac:dyDescent="0.25">
      <c r="A66">
        <v>1.82</v>
      </c>
      <c r="B66">
        <v>1.538E-2</v>
      </c>
      <c r="C66">
        <v>0.54945054945054905</v>
      </c>
      <c r="D66">
        <v>1.538E-2</v>
      </c>
      <c r="F66">
        <v>1.26</v>
      </c>
      <c r="G66">
        <v>0</v>
      </c>
      <c r="H66">
        <v>0.79365079365079305</v>
      </c>
      <c r="I66">
        <v>0</v>
      </c>
      <c r="K66">
        <v>48</v>
      </c>
      <c r="L66">
        <v>0</v>
      </c>
      <c r="M66">
        <v>2.0833333333333301E-2</v>
      </c>
      <c r="N66">
        <v>0</v>
      </c>
      <c r="P66">
        <v>4.5999999999999996</v>
      </c>
      <c r="Q66">
        <v>6.7319999999999999E-4</v>
      </c>
      <c r="R66">
        <v>0.217391304347826</v>
      </c>
      <c r="S66">
        <v>6.7319999999999999E-4</v>
      </c>
      <c r="U66">
        <v>2.2999999999999998</v>
      </c>
      <c r="V66">
        <v>2.477E-2</v>
      </c>
      <c r="W66">
        <v>0.434782608695652</v>
      </c>
      <c r="X66">
        <v>2.477E-2</v>
      </c>
      <c r="Z66">
        <v>190</v>
      </c>
      <c r="AA66">
        <v>0</v>
      </c>
      <c r="AB66">
        <v>5.2631578947368403E-3</v>
      </c>
      <c r="AC66">
        <v>0</v>
      </c>
    </row>
    <row r="67" spans="1:29" x14ac:dyDescent="0.25">
      <c r="A67">
        <v>1.91</v>
      </c>
      <c r="B67">
        <v>1.9990000000000001E-2</v>
      </c>
      <c r="C67">
        <v>0.52356020942408299</v>
      </c>
      <c r="D67">
        <v>1.9990000000000001E-2</v>
      </c>
      <c r="F67">
        <v>1.32</v>
      </c>
      <c r="G67">
        <v>0</v>
      </c>
      <c r="H67">
        <v>0.75757575757575701</v>
      </c>
      <c r="I67">
        <v>0</v>
      </c>
      <c r="K67">
        <v>50.5</v>
      </c>
      <c r="L67">
        <v>0</v>
      </c>
      <c r="M67">
        <v>1.9801980198019799E-2</v>
      </c>
      <c r="N67">
        <v>0</v>
      </c>
      <c r="P67">
        <v>4.84</v>
      </c>
      <c r="Q67">
        <v>5.5639999999999997E-4</v>
      </c>
      <c r="R67">
        <v>0.206611570247933</v>
      </c>
      <c r="S67">
        <v>5.5639999999999997E-4</v>
      </c>
      <c r="U67">
        <v>2.42</v>
      </c>
      <c r="V67">
        <v>2.639E-2</v>
      </c>
      <c r="W67">
        <v>0.413223140495867</v>
      </c>
      <c r="X67">
        <v>2.639E-2</v>
      </c>
      <c r="Z67">
        <v>199</v>
      </c>
      <c r="AA67">
        <v>0</v>
      </c>
      <c r="AB67">
        <v>5.0251256281407001E-3</v>
      </c>
      <c r="AC67">
        <v>0</v>
      </c>
    </row>
    <row r="68" spans="1:29" x14ac:dyDescent="0.25">
      <c r="A68">
        <v>2.0099999999999998</v>
      </c>
      <c r="B68">
        <v>2.4889999999999999E-2</v>
      </c>
      <c r="C68">
        <v>0.49751243781094501</v>
      </c>
      <c r="D68">
        <v>2.4889999999999999E-2</v>
      </c>
      <c r="F68">
        <v>1.39</v>
      </c>
      <c r="G68">
        <v>0</v>
      </c>
      <c r="H68">
        <v>0.71942446043165398</v>
      </c>
      <c r="I68">
        <v>0</v>
      </c>
      <c r="K68">
        <v>53.1</v>
      </c>
      <c r="L68">
        <v>0</v>
      </c>
      <c r="M68">
        <v>1.88323917137476E-2</v>
      </c>
      <c r="N68">
        <v>0</v>
      </c>
      <c r="P68">
        <v>5.09</v>
      </c>
      <c r="Q68">
        <v>4.5130000000000002E-4</v>
      </c>
      <c r="R68">
        <v>0.196463654223968</v>
      </c>
      <c r="S68">
        <v>4.5130000000000002E-4</v>
      </c>
      <c r="U68">
        <v>2.54</v>
      </c>
      <c r="V68">
        <v>2.7879999999999999E-2</v>
      </c>
      <c r="W68">
        <v>0.39370078740157399</v>
      </c>
      <c r="X68">
        <v>2.7879999999999999E-2</v>
      </c>
      <c r="Z68">
        <v>210</v>
      </c>
      <c r="AA68">
        <v>0</v>
      </c>
      <c r="AB68">
        <v>4.7619047619047597E-3</v>
      </c>
      <c r="AC68">
        <v>0</v>
      </c>
    </row>
    <row r="69" spans="1:29" x14ac:dyDescent="0.25">
      <c r="A69">
        <v>2.11</v>
      </c>
      <c r="B69">
        <v>2.9929999999999998E-2</v>
      </c>
      <c r="C69">
        <v>0.47393364928909898</v>
      </c>
      <c r="D69">
        <v>2.9929999999999998E-2</v>
      </c>
      <c r="F69">
        <v>1.46</v>
      </c>
      <c r="G69">
        <v>0</v>
      </c>
      <c r="H69">
        <v>0.68493150684931503</v>
      </c>
      <c r="I69">
        <v>0</v>
      </c>
      <c r="K69">
        <v>55.9</v>
      </c>
      <c r="L69">
        <v>0</v>
      </c>
      <c r="M69">
        <v>1.7889087656529499E-2</v>
      </c>
      <c r="N69">
        <v>0</v>
      </c>
      <c r="P69">
        <v>5.35</v>
      </c>
      <c r="Q69">
        <v>3.5819999999999998E-4</v>
      </c>
      <c r="R69">
        <v>0.18691588785046701</v>
      </c>
      <c r="S69">
        <v>3.5819999999999998E-4</v>
      </c>
      <c r="U69">
        <v>2.68</v>
      </c>
      <c r="V69">
        <v>2.9219999999999999E-2</v>
      </c>
      <c r="W69">
        <v>0.37313432835820798</v>
      </c>
      <c r="X69">
        <v>2.9219999999999999E-2</v>
      </c>
      <c r="Z69">
        <v>220</v>
      </c>
      <c r="AA69">
        <v>0</v>
      </c>
      <c r="AB69">
        <v>4.54545454545454E-3</v>
      </c>
      <c r="AC69">
        <v>0</v>
      </c>
    </row>
    <row r="70" spans="1:29" x14ac:dyDescent="0.25">
      <c r="A70">
        <v>2.2200000000000002</v>
      </c>
      <c r="B70">
        <v>3.4930000000000003E-2</v>
      </c>
      <c r="C70">
        <v>0.45045045045045001</v>
      </c>
      <c r="D70">
        <v>3.4930000000000003E-2</v>
      </c>
      <c r="F70">
        <v>1.54</v>
      </c>
      <c r="G70">
        <v>0</v>
      </c>
      <c r="H70">
        <v>0.64935064935064901</v>
      </c>
      <c r="I70">
        <v>0</v>
      </c>
      <c r="K70">
        <v>58.7</v>
      </c>
      <c r="L70">
        <v>0</v>
      </c>
      <c r="M70">
        <v>1.7035775127768299E-2</v>
      </c>
      <c r="N70">
        <v>0</v>
      </c>
      <c r="P70">
        <v>5.63</v>
      </c>
      <c r="Q70">
        <v>2.7690000000000001E-4</v>
      </c>
      <c r="R70">
        <v>0.177619893428063</v>
      </c>
      <c r="S70">
        <v>2.7690000000000001E-4</v>
      </c>
      <c r="U70">
        <v>2.81</v>
      </c>
      <c r="V70">
        <v>3.04E-2</v>
      </c>
      <c r="W70">
        <v>0.35587188612099602</v>
      </c>
      <c r="X70">
        <v>3.04E-2</v>
      </c>
      <c r="Z70">
        <v>232</v>
      </c>
      <c r="AA70">
        <v>0</v>
      </c>
      <c r="AB70">
        <v>4.3103448275861999E-3</v>
      </c>
      <c r="AC70">
        <v>0</v>
      </c>
    </row>
    <row r="71" spans="1:29" x14ac:dyDescent="0.25">
      <c r="A71">
        <v>2.33</v>
      </c>
      <c r="B71">
        <v>3.9719999999999998E-2</v>
      </c>
      <c r="C71">
        <v>0.42918454935622302</v>
      </c>
      <c r="D71">
        <v>3.9719999999999998E-2</v>
      </c>
      <c r="F71">
        <v>1.61</v>
      </c>
      <c r="G71">
        <v>0</v>
      </c>
      <c r="H71">
        <v>0.62111801242235998</v>
      </c>
      <c r="I71">
        <v>0</v>
      </c>
      <c r="K71">
        <v>61.8</v>
      </c>
      <c r="L71">
        <v>0</v>
      </c>
      <c r="M71">
        <v>1.6181229773462699E-2</v>
      </c>
      <c r="N71">
        <v>0</v>
      </c>
      <c r="P71">
        <v>5.92</v>
      </c>
      <c r="Q71">
        <v>2.075E-4</v>
      </c>
      <c r="R71">
        <v>0.168918918918918</v>
      </c>
      <c r="S71">
        <v>2.075E-4</v>
      </c>
      <c r="U71">
        <v>2.96</v>
      </c>
      <c r="V71">
        <v>3.1399999999999997E-2</v>
      </c>
      <c r="W71">
        <v>0.337837837837837</v>
      </c>
      <c r="X71">
        <v>3.1399999999999997E-2</v>
      </c>
      <c r="Z71">
        <v>243</v>
      </c>
      <c r="AA71">
        <v>0</v>
      </c>
      <c r="AB71">
        <v>4.11522633744856E-3</v>
      </c>
      <c r="AC71">
        <v>0</v>
      </c>
    </row>
    <row r="72" spans="1:29" x14ac:dyDescent="0.25">
      <c r="A72">
        <v>2.4500000000000002</v>
      </c>
      <c r="B72">
        <v>4.4130000000000003E-2</v>
      </c>
      <c r="C72">
        <v>0.40816326530612201</v>
      </c>
      <c r="D72">
        <v>4.4130000000000003E-2</v>
      </c>
      <c r="F72">
        <v>1.7</v>
      </c>
      <c r="G72">
        <v>0</v>
      </c>
      <c r="H72">
        <v>0.58823529411764697</v>
      </c>
      <c r="I72">
        <v>0</v>
      </c>
      <c r="K72">
        <v>65</v>
      </c>
      <c r="L72">
        <v>0</v>
      </c>
      <c r="M72">
        <v>1.53846153846153E-2</v>
      </c>
      <c r="N72">
        <v>0</v>
      </c>
      <c r="P72">
        <v>6.22</v>
      </c>
      <c r="Q72">
        <v>1.495E-4</v>
      </c>
      <c r="R72">
        <v>0.16077170418006401</v>
      </c>
      <c r="S72">
        <v>1.495E-4</v>
      </c>
      <c r="U72">
        <v>3.11</v>
      </c>
      <c r="V72">
        <v>3.2210000000000003E-2</v>
      </c>
      <c r="W72">
        <v>0.32154340836012801</v>
      </c>
      <c r="X72">
        <v>3.2210000000000003E-2</v>
      </c>
      <c r="Z72">
        <v>256</v>
      </c>
      <c r="AA72">
        <v>0</v>
      </c>
      <c r="AB72">
        <v>3.90625E-3</v>
      </c>
      <c r="AC72">
        <v>0</v>
      </c>
    </row>
    <row r="73" spans="1:29" x14ac:dyDescent="0.25">
      <c r="A73">
        <v>2.58</v>
      </c>
      <c r="B73">
        <v>4.8030000000000003E-2</v>
      </c>
      <c r="C73">
        <v>0.387596899224806</v>
      </c>
      <c r="D73">
        <v>4.8030000000000003E-2</v>
      </c>
      <c r="F73">
        <v>1.79</v>
      </c>
      <c r="G73">
        <v>0</v>
      </c>
      <c r="H73">
        <v>0.55865921787709405</v>
      </c>
      <c r="I73">
        <v>0</v>
      </c>
      <c r="K73">
        <v>68.3</v>
      </c>
      <c r="L73">
        <v>0</v>
      </c>
      <c r="M73">
        <v>1.46412884333821E-2</v>
      </c>
      <c r="N73">
        <v>0</v>
      </c>
      <c r="P73">
        <v>6.55</v>
      </c>
      <c r="Q73">
        <v>1.025E-4</v>
      </c>
      <c r="R73">
        <v>0.15267175572519001</v>
      </c>
      <c r="S73">
        <v>1.025E-4</v>
      </c>
      <c r="U73">
        <v>3.27</v>
      </c>
      <c r="V73">
        <v>3.2820000000000002E-2</v>
      </c>
      <c r="W73">
        <v>0.30581039755351602</v>
      </c>
      <c r="X73">
        <v>3.2820000000000002E-2</v>
      </c>
      <c r="Z73">
        <v>269</v>
      </c>
      <c r="AA73">
        <v>0</v>
      </c>
      <c r="AB73">
        <v>3.7174721189590998E-3</v>
      </c>
      <c r="AC73">
        <v>0</v>
      </c>
    </row>
    <row r="74" spans="1:29" x14ac:dyDescent="0.25">
      <c r="A74">
        <v>2.71</v>
      </c>
      <c r="B74">
        <v>5.1279999999999999E-2</v>
      </c>
      <c r="C74">
        <v>0.36900369003689998</v>
      </c>
      <c r="D74">
        <v>5.1279999999999999E-2</v>
      </c>
      <c r="F74">
        <v>1.88</v>
      </c>
      <c r="G74">
        <v>0</v>
      </c>
      <c r="H74">
        <v>0.53191489361702105</v>
      </c>
      <c r="I74">
        <v>0</v>
      </c>
      <c r="K74">
        <v>71.8</v>
      </c>
      <c r="L74">
        <v>0</v>
      </c>
      <c r="M74">
        <v>1.39275766016713E-2</v>
      </c>
      <c r="N74">
        <v>0</v>
      </c>
      <c r="P74">
        <v>6.88</v>
      </c>
      <c r="Q74">
        <v>6.5749999999999999E-5</v>
      </c>
      <c r="R74">
        <v>0.145348837209302</v>
      </c>
      <c r="S74">
        <v>6.5749999999999999E-5</v>
      </c>
      <c r="U74">
        <v>3.44</v>
      </c>
      <c r="V74">
        <v>3.322E-2</v>
      </c>
      <c r="W74">
        <v>0.290697674418604</v>
      </c>
      <c r="X74">
        <v>3.322E-2</v>
      </c>
      <c r="Z74">
        <v>283</v>
      </c>
      <c r="AA74">
        <v>0</v>
      </c>
      <c r="AB74">
        <v>3.53356890459363E-3</v>
      </c>
      <c r="AC74">
        <v>0</v>
      </c>
    </row>
    <row r="75" spans="1:29" x14ac:dyDescent="0.25">
      <c r="A75">
        <v>2.85</v>
      </c>
      <c r="B75">
        <v>5.3769999999999998E-2</v>
      </c>
      <c r="C75">
        <v>0.35087719298245601</v>
      </c>
      <c r="D75">
        <v>5.3769999999999998E-2</v>
      </c>
      <c r="F75">
        <v>1.97</v>
      </c>
      <c r="G75">
        <v>0</v>
      </c>
      <c r="H75">
        <v>0.50761421319796896</v>
      </c>
      <c r="I75">
        <v>0</v>
      </c>
      <c r="K75">
        <v>75.5</v>
      </c>
      <c r="L75">
        <v>0</v>
      </c>
      <c r="M75">
        <v>1.32450331125827E-2</v>
      </c>
      <c r="N75">
        <v>0</v>
      </c>
      <c r="P75">
        <v>7.24</v>
      </c>
      <c r="Q75">
        <v>3.8510000000000002E-5</v>
      </c>
      <c r="R75">
        <v>0.138121546961325</v>
      </c>
      <c r="S75">
        <v>3.8510000000000002E-5</v>
      </c>
      <c r="U75">
        <v>3.62</v>
      </c>
      <c r="V75">
        <v>3.3399999999999999E-2</v>
      </c>
      <c r="W75">
        <v>0.27624309392265101</v>
      </c>
      <c r="X75">
        <v>3.3399999999999999E-2</v>
      </c>
      <c r="Z75">
        <v>298</v>
      </c>
      <c r="AA75">
        <v>0</v>
      </c>
      <c r="AB75">
        <v>3.3557046979865702E-3</v>
      </c>
      <c r="AC75">
        <v>0</v>
      </c>
    </row>
    <row r="76" spans="1:29" x14ac:dyDescent="0.25">
      <c r="A76">
        <v>3</v>
      </c>
      <c r="B76">
        <v>5.5419999999999997E-2</v>
      </c>
      <c r="C76">
        <v>0.33333333333333298</v>
      </c>
      <c r="D76">
        <v>5.5419999999999997E-2</v>
      </c>
      <c r="F76">
        <v>2.08</v>
      </c>
      <c r="G76">
        <v>0</v>
      </c>
      <c r="H76">
        <v>0.48076923076923</v>
      </c>
      <c r="I76">
        <v>0</v>
      </c>
      <c r="K76">
        <v>79.400000000000006</v>
      </c>
      <c r="L76">
        <v>4.1520000000000002E-5</v>
      </c>
      <c r="M76">
        <v>1.25944584382871E-2</v>
      </c>
      <c r="N76">
        <v>4.1520000000000002E-5</v>
      </c>
      <c r="P76">
        <v>7.61</v>
      </c>
      <c r="Q76">
        <v>1.969E-5</v>
      </c>
      <c r="R76">
        <v>0.131406044678055</v>
      </c>
      <c r="S76">
        <v>1.969E-5</v>
      </c>
      <c r="U76">
        <v>3.81</v>
      </c>
      <c r="V76">
        <v>3.3369999999999997E-2</v>
      </c>
      <c r="W76">
        <v>0.26246719160104898</v>
      </c>
      <c r="X76">
        <v>3.3369999999999997E-2</v>
      </c>
      <c r="Z76">
        <v>313</v>
      </c>
      <c r="AA76">
        <v>3.0749999999999999E-4</v>
      </c>
      <c r="AB76">
        <v>3.1948881789137301E-3</v>
      </c>
      <c r="AC76">
        <v>3.0749999999999999E-4</v>
      </c>
    </row>
    <row r="77" spans="1:29" x14ac:dyDescent="0.25">
      <c r="A77">
        <v>3.16</v>
      </c>
      <c r="B77">
        <v>5.6189999999999997E-2</v>
      </c>
      <c r="C77">
        <v>0.316455696202531</v>
      </c>
      <c r="D77">
        <v>5.6189999999999997E-2</v>
      </c>
      <c r="F77">
        <v>2.1800000000000002</v>
      </c>
      <c r="G77">
        <v>0</v>
      </c>
      <c r="H77">
        <v>0.45871559633027498</v>
      </c>
      <c r="I77">
        <v>0</v>
      </c>
      <c r="K77">
        <v>83.5</v>
      </c>
      <c r="L77">
        <v>3.5E-4</v>
      </c>
      <c r="M77">
        <v>1.19760479041916E-2</v>
      </c>
      <c r="N77">
        <v>3.5E-4</v>
      </c>
      <c r="P77">
        <v>8</v>
      </c>
      <c r="Q77" s="3">
        <v>8.0209999999999999E-6</v>
      </c>
      <c r="R77">
        <v>0.125</v>
      </c>
      <c r="S77" s="3">
        <v>8.0209999999999999E-6</v>
      </c>
      <c r="U77">
        <v>4</v>
      </c>
      <c r="V77">
        <v>3.313E-2</v>
      </c>
      <c r="W77">
        <v>0.25</v>
      </c>
      <c r="X77">
        <v>3.313E-2</v>
      </c>
      <c r="Z77">
        <v>329</v>
      </c>
      <c r="AA77">
        <v>3.9110000000000004E-3</v>
      </c>
      <c r="AB77">
        <v>3.0395136778115501E-3</v>
      </c>
      <c r="AC77">
        <v>3.9110000000000004E-3</v>
      </c>
    </row>
    <row r="78" spans="1:29" x14ac:dyDescent="0.25">
      <c r="A78">
        <v>3.32</v>
      </c>
      <c r="B78">
        <v>5.604E-2</v>
      </c>
      <c r="C78">
        <v>0.30120481927710802</v>
      </c>
      <c r="D78">
        <v>5.604E-2</v>
      </c>
      <c r="F78">
        <v>2.2999999999999998</v>
      </c>
      <c r="G78">
        <v>0</v>
      </c>
      <c r="H78">
        <v>0.434782608695652</v>
      </c>
      <c r="I78">
        <v>0</v>
      </c>
      <c r="K78">
        <v>87.8</v>
      </c>
      <c r="L78">
        <v>1.088E-3</v>
      </c>
      <c r="M78">
        <v>1.13895216400911E-2</v>
      </c>
      <c r="N78">
        <v>1.088E-3</v>
      </c>
      <c r="P78">
        <v>8.42</v>
      </c>
      <c r="Q78" s="3">
        <v>2.0260000000000002E-6</v>
      </c>
      <c r="R78">
        <v>0.1187648456057</v>
      </c>
      <c r="S78" s="3">
        <v>2.0260000000000002E-6</v>
      </c>
      <c r="U78">
        <v>4.21</v>
      </c>
      <c r="V78">
        <v>3.2680000000000001E-2</v>
      </c>
      <c r="W78">
        <v>0.237529691211401</v>
      </c>
      <c r="X78">
        <v>3.2680000000000001E-2</v>
      </c>
      <c r="Z78">
        <v>346</v>
      </c>
      <c r="AA78">
        <v>1.2019999999999999E-2</v>
      </c>
      <c r="AB78">
        <v>2.8901734104046198E-3</v>
      </c>
      <c r="AC78">
        <v>1.2019999999999999E-2</v>
      </c>
    </row>
    <row r="79" spans="1:29" x14ac:dyDescent="0.25">
      <c r="A79">
        <v>3.49</v>
      </c>
      <c r="B79">
        <v>5.4989999999999997E-2</v>
      </c>
      <c r="C79">
        <v>0.28653295128939799</v>
      </c>
      <c r="D79">
        <v>5.4989999999999997E-2</v>
      </c>
      <c r="F79">
        <v>2.41</v>
      </c>
      <c r="G79">
        <v>5.9679999999999998E-4</v>
      </c>
      <c r="H79">
        <v>0.414937759336099</v>
      </c>
      <c r="I79">
        <v>5.9679999999999998E-4</v>
      </c>
      <c r="K79">
        <v>92.4</v>
      </c>
      <c r="L79">
        <v>2.362E-3</v>
      </c>
      <c r="M79">
        <v>1.08225108225108E-2</v>
      </c>
      <c r="N79">
        <v>2.362E-3</v>
      </c>
      <c r="P79">
        <v>8.85</v>
      </c>
      <c r="Q79">
        <v>0</v>
      </c>
      <c r="R79">
        <v>0.112994350282485</v>
      </c>
      <c r="S79">
        <v>0</v>
      </c>
      <c r="U79">
        <v>4.43</v>
      </c>
      <c r="V79">
        <v>3.202E-2</v>
      </c>
      <c r="W79">
        <v>0.225733634311512</v>
      </c>
      <c r="X79">
        <v>3.202E-2</v>
      </c>
      <c r="Z79">
        <v>363</v>
      </c>
      <c r="AA79">
        <v>2.4479999999999998E-2</v>
      </c>
      <c r="AB79">
        <v>2.7548209366391099E-3</v>
      </c>
      <c r="AC79">
        <v>2.4479999999999998E-2</v>
      </c>
    </row>
    <row r="80" spans="1:29" x14ac:dyDescent="0.25">
      <c r="A80">
        <v>3.67</v>
      </c>
      <c r="B80">
        <v>5.3069999999999999E-2</v>
      </c>
      <c r="C80">
        <v>0.27247956403269702</v>
      </c>
      <c r="D80">
        <v>5.3069999999999999E-2</v>
      </c>
      <c r="F80">
        <v>2.54</v>
      </c>
      <c r="G80">
        <v>3.277E-3</v>
      </c>
      <c r="H80">
        <v>0.39370078740157399</v>
      </c>
      <c r="I80">
        <v>3.277E-3</v>
      </c>
      <c r="K80">
        <v>97.1</v>
      </c>
      <c r="L80">
        <v>4.2269999999999999E-3</v>
      </c>
      <c r="M80">
        <v>1.02986611740473E-2</v>
      </c>
      <c r="N80">
        <v>4.2269999999999999E-3</v>
      </c>
      <c r="P80">
        <v>9.31</v>
      </c>
      <c r="Q80">
        <v>0</v>
      </c>
      <c r="R80">
        <v>0.10741138560687399</v>
      </c>
      <c r="S80">
        <v>0</v>
      </c>
      <c r="U80">
        <v>4.6500000000000004</v>
      </c>
      <c r="V80">
        <v>3.1179999999999999E-2</v>
      </c>
      <c r="W80">
        <v>0.21505376344086</v>
      </c>
      <c r="X80">
        <v>3.1179999999999999E-2</v>
      </c>
      <c r="Z80">
        <v>382</v>
      </c>
      <c r="AA80">
        <v>4.0210000000000003E-2</v>
      </c>
      <c r="AB80">
        <v>2.6178010471204099E-3</v>
      </c>
      <c r="AC80">
        <v>4.0210000000000003E-2</v>
      </c>
    </row>
    <row r="81" spans="1:29" x14ac:dyDescent="0.25">
      <c r="A81">
        <v>3.86</v>
      </c>
      <c r="B81">
        <v>5.0349999999999999E-2</v>
      </c>
      <c r="C81">
        <v>0.25906735751295301</v>
      </c>
      <c r="D81">
        <v>5.0349999999999999E-2</v>
      </c>
      <c r="F81">
        <v>2.67</v>
      </c>
      <c r="G81">
        <v>8.6910000000000008E-3</v>
      </c>
      <c r="H81">
        <v>0.37453183520599198</v>
      </c>
      <c r="I81">
        <v>8.6910000000000008E-3</v>
      </c>
      <c r="K81">
        <v>102</v>
      </c>
      <c r="L81">
        <v>6.6930000000000002E-3</v>
      </c>
      <c r="M81">
        <v>9.8039215686274508E-3</v>
      </c>
      <c r="N81">
        <v>6.6930000000000002E-3</v>
      </c>
      <c r="P81">
        <v>9.7899999999999991</v>
      </c>
      <c r="Q81">
        <v>0</v>
      </c>
      <c r="R81">
        <v>0.10214504596527001</v>
      </c>
      <c r="S81">
        <v>0</v>
      </c>
      <c r="U81">
        <v>4.8899999999999997</v>
      </c>
      <c r="V81">
        <v>3.015E-2</v>
      </c>
      <c r="W81">
        <v>0.20449897750511201</v>
      </c>
      <c r="X81">
        <v>3.015E-2</v>
      </c>
      <c r="Z81">
        <v>402</v>
      </c>
      <c r="AA81">
        <v>5.7520000000000002E-2</v>
      </c>
      <c r="AB81">
        <v>2.4875621890547198E-3</v>
      </c>
      <c r="AC81">
        <v>5.7520000000000002E-2</v>
      </c>
    </row>
    <row r="82" spans="1:29" x14ac:dyDescent="0.25">
      <c r="A82">
        <v>4.0599999999999996</v>
      </c>
      <c r="B82">
        <v>4.691E-2</v>
      </c>
      <c r="C82">
        <v>0.24630541871921099</v>
      </c>
      <c r="D82">
        <v>4.691E-2</v>
      </c>
      <c r="F82">
        <v>2.81</v>
      </c>
      <c r="G82">
        <v>1.685E-2</v>
      </c>
      <c r="H82">
        <v>0.35587188612099602</v>
      </c>
      <c r="I82">
        <v>1.685E-2</v>
      </c>
      <c r="K82">
        <v>107</v>
      </c>
      <c r="L82">
        <v>9.7310000000000001E-3</v>
      </c>
      <c r="M82">
        <v>9.3457943925233603E-3</v>
      </c>
      <c r="N82">
        <v>9.7310000000000001E-3</v>
      </c>
      <c r="P82">
        <v>10.3</v>
      </c>
      <c r="Q82" s="3">
        <v>2.057E-7</v>
      </c>
      <c r="R82">
        <v>9.7087378640776698E-2</v>
      </c>
      <c r="S82" s="3">
        <v>2.057E-7</v>
      </c>
      <c r="U82">
        <v>5.15</v>
      </c>
      <c r="V82">
        <v>2.895E-2</v>
      </c>
      <c r="W82">
        <v>0.19417475728155301</v>
      </c>
      <c r="X82">
        <v>2.895E-2</v>
      </c>
      <c r="Z82">
        <v>422</v>
      </c>
      <c r="AA82">
        <v>7.4480000000000005E-2</v>
      </c>
      <c r="AB82">
        <v>2.36966824644549E-3</v>
      </c>
      <c r="AC82">
        <v>7.4480000000000005E-2</v>
      </c>
    </row>
    <row r="83" spans="1:29" x14ac:dyDescent="0.25">
      <c r="A83">
        <v>4.2699999999999996</v>
      </c>
      <c r="B83">
        <v>4.2880000000000001E-2</v>
      </c>
      <c r="C83">
        <v>0.23419203747072601</v>
      </c>
      <c r="D83">
        <v>4.2880000000000001E-2</v>
      </c>
      <c r="F83">
        <v>2.95</v>
      </c>
      <c r="G83">
        <v>2.7269999999999999E-2</v>
      </c>
      <c r="H83">
        <v>0.338983050847457</v>
      </c>
      <c r="I83">
        <v>2.7269999999999999E-2</v>
      </c>
      <c r="K83">
        <v>113</v>
      </c>
      <c r="L83">
        <v>1.328E-2</v>
      </c>
      <c r="M83">
        <v>8.8495575221238902E-3</v>
      </c>
      <c r="N83">
        <v>1.328E-2</v>
      </c>
      <c r="P83">
        <v>10.8</v>
      </c>
      <c r="Q83" s="3">
        <v>5.412E-6</v>
      </c>
      <c r="R83">
        <v>9.2592592592592504E-2</v>
      </c>
      <c r="S83" s="3">
        <v>5.412E-6</v>
      </c>
      <c r="U83">
        <v>5.41</v>
      </c>
      <c r="V83">
        <v>2.76E-2</v>
      </c>
      <c r="W83">
        <v>0.18484288354898301</v>
      </c>
      <c r="X83">
        <v>2.76E-2</v>
      </c>
      <c r="Z83">
        <v>444</v>
      </c>
      <c r="AA83">
        <v>8.9169999999999999E-2</v>
      </c>
      <c r="AB83">
        <v>2.2522522522522501E-3</v>
      </c>
      <c r="AC83">
        <v>8.9169999999999999E-2</v>
      </c>
    </row>
    <row r="84" spans="1:29" x14ac:dyDescent="0.25">
      <c r="A84">
        <v>4.49</v>
      </c>
      <c r="B84">
        <v>3.8379999999999997E-2</v>
      </c>
      <c r="C84">
        <v>0.22271714922048899</v>
      </c>
      <c r="D84">
        <v>3.8379999999999997E-2</v>
      </c>
      <c r="F84">
        <v>3.1</v>
      </c>
      <c r="G84">
        <v>3.9190000000000003E-2</v>
      </c>
      <c r="H84">
        <v>0.32258064516128998</v>
      </c>
      <c r="I84">
        <v>3.9190000000000003E-2</v>
      </c>
      <c r="K84">
        <v>119</v>
      </c>
      <c r="L84">
        <v>1.7260000000000001E-2</v>
      </c>
      <c r="M84">
        <v>8.4033613445378096E-3</v>
      </c>
      <c r="N84">
        <v>1.7260000000000001E-2</v>
      </c>
      <c r="P84">
        <v>11.4</v>
      </c>
      <c r="Q84">
        <v>2.014E-5</v>
      </c>
      <c r="R84">
        <v>8.7719298245614002E-2</v>
      </c>
      <c r="S84">
        <v>2.014E-5</v>
      </c>
      <c r="U84">
        <v>5.69</v>
      </c>
      <c r="V84">
        <v>2.6120000000000001E-2</v>
      </c>
      <c r="W84">
        <v>0.175746924428822</v>
      </c>
      <c r="X84">
        <v>2.6120000000000001E-2</v>
      </c>
      <c r="Z84">
        <v>467</v>
      </c>
      <c r="AA84">
        <v>9.9909999999999999E-2</v>
      </c>
      <c r="AB84">
        <v>2.1413276231263302E-3</v>
      </c>
      <c r="AC84">
        <v>9.9909999999999999E-2</v>
      </c>
    </row>
    <row r="85" spans="1:29" x14ac:dyDescent="0.25">
      <c r="A85">
        <v>4.72</v>
      </c>
      <c r="B85">
        <v>3.3570000000000003E-2</v>
      </c>
      <c r="C85">
        <v>0.21186440677966101</v>
      </c>
      <c r="D85">
        <v>3.3570000000000003E-2</v>
      </c>
      <c r="F85">
        <v>3.26</v>
      </c>
      <c r="G85">
        <v>5.1630000000000002E-2</v>
      </c>
      <c r="H85">
        <v>0.306748466257668</v>
      </c>
      <c r="I85">
        <v>5.1630000000000002E-2</v>
      </c>
      <c r="K85">
        <v>125</v>
      </c>
      <c r="L85">
        <v>2.155E-2</v>
      </c>
      <c r="M85">
        <v>8.0000000000000002E-3</v>
      </c>
      <c r="N85">
        <v>2.155E-2</v>
      </c>
      <c r="P85">
        <v>12</v>
      </c>
      <c r="Q85">
        <v>4.8619999999999999E-5</v>
      </c>
      <c r="R85">
        <v>8.3333333333333301E-2</v>
      </c>
      <c r="S85">
        <v>4.8619999999999999E-5</v>
      </c>
      <c r="U85">
        <v>5.99</v>
      </c>
      <c r="V85">
        <v>2.453E-2</v>
      </c>
      <c r="W85">
        <v>0.1669449081803</v>
      </c>
      <c r="X85">
        <v>2.453E-2</v>
      </c>
      <c r="Z85">
        <v>491</v>
      </c>
      <c r="AA85">
        <v>0.1055</v>
      </c>
      <c r="AB85">
        <v>2.0366598778004002E-3</v>
      </c>
      <c r="AC85">
        <v>0.1055</v>
      </c>
    </row>
    <row r="86" spans="1:29" x14ac:dyDescent="0.25">
      <c r="A86">
        <v>4.96</v>
      </c>
      <c r="B86">
        <v>2.861E-2</v>
      </c>
      <c r="C86">
        <v>0.20161290322580599</v>
      </c>
      <c r="D86">
        <v>2.861E-2</v>
      </c>
      <c r="F86">
        <v>3.43</v>
      </c>
      <c r="G86">
        <v>6.3560000000000005E-2</v>
      </c>
      <c r="H86">
        <v>0.29154518950437303</v>
      </c>
      <c r="I86">
        <v>6.3560000000000005E-2</v>
      </c>
      <c r="K86">
        <v>131</v>
      </c>
      <c r="L86">
        <v>2.6040000000000001E-2</v>
      </c>
      <c r="M86">
        <v>7.63358778625954E-3</v>
      </c>
      <c r="N86">
        <v>2.6040000000000001E-2</v>
      </c>
      <c r="P86">
        <v>12.6</v>
      </c>
      <c r="Q86">
        <v>9.4809999999999995E-5</v>
      </c>
      <c r="R86">
        <v>7.9365079365079305E-2</v>
      </c>
      <c r="S86">
        <v>9.4809999999999995E-5</v>
      </c>
      <c r="U86">
        <v>6.29</v>
      </c>
      <c r="V86">
        <v>2.2849999999999999E-2</v>
      </c>
      <c r="W86">
        <v>0.15898251192368801</v>
      </c>
      <c r="X86">
        <v>2.2849999999999999E-2</v>
      </c>
      <c r="Z86">
        <v>516</v>
      </c>
      <c r="AA86">
        <v>0.1053</v>
      </c>
      <c r="AB86">
        <v>1.9379844961240299E-3</v>
      </c>
      <c r="AC86">
        <v>0.1053</v>
      </c>
    </row>
    <row r="87" spans="1:29" x14ac:dyDescent="0.25">
      <c r="A87">
        <v>5.22</v>
      </c>
      <c r="B87">
        <v>2.366E-2</v>
      </c>
      <c r="C87">
        <v>0.19157088122605301</v>
      </c>
      <c r="D87">
        <v>2.366E-2</v>
      </c>
      <c r="F87">
        <v>3.61</v>
      </c>
      <c r="G87">
        <v>7.4020000000000002E-2</v>
      </c>
      <c r="H87">
        <v>0.277008310249307</v>
      </c>
      <c r="I87">
        <v>7.4020000000000002E-2</v>
      </c>
      <c r="K87">
        <v>138</v>
      </c>
      <c r="L87">
        <v>3.058E-2</v>
      </c>
      <c r="M87">
        <v>7.2463768115942004E-3</v>
      </c>
      <c r="N87">
        <v>3.058E-2</v>
      </c>
      <c r="P87">
        <v>13.2</v>
      </c>
      <c r="Q87">
        <v>1.6229999999999999E-4</v>
      </c>
      <c r="R87">
        <v>7.5757575757575704E-2</v>
      </c>
      <c r="S87">
        <v>1.6229999999999999E-4</v>
      </c>
      <c r="U87">
        <v>6.62</v>
      </c>
      <c r="V87">
        <v>2.1100000000000001E-2</v>
      </c>
      <c r="W87">
        <v>0.15105740181268801</v>
      </c>
      <c r="X87">
        <v>2.1100000000000001E-2</v>
      </c>
      <c r="Z87">
        <v>543</v>
      </c>
      <c r="AA87">
        <v>9.9169999999999994E-2</v>
      </c>
      <c r="AB87">
        <v>1.8416206261510099E-3</v>
      </c>
      <c r="AC87">
        <v>9.9169999999999994E-2</v>
      </c>
    </row>
    <row r="88" spans="1:29" x14ac:dyDescent="0.25">
      <c r="A88">
        <v>5.49</v>
      </c>
      <c r="B88">
        <v>1.8880000000000001E-2</v>
      </c>
      <c r="C88">
        <v>0.18214936247723101</v>
      </c>
      <c r="D88">
        <v>1.8880000000000001E-2</v>
      </c>
      <c r="F88">
        <v>3.8</v>
      </c>
      <c r="G88">
        <v>8.2159999999999997E-2</v>
      </c>
      <c r="H88">
        <v>0.26315789473684198</v>
      </c>
      <c r="I88">
        <v>8.2159999999999997E-2</v>
      </c>
      <c r="K88">
        <v>145</v>
      </c>
      <c r="L88">
        <v>3.5060000000000001E-2</v>
      </c>
      <c r="M88">
        <v>6.8965517241379301E-3</v>
      </c>
      <c r="N88">
        <v>3.5060000000000001E-2</v>
      </c>
      <c r="P88">
        <v>13.9</v>
      </c>
      <c r="Q88">
        <v>2.5450000000000001E-4</v>
      </c>
      <c r="R88">
        <v>7.1942446043165395E-2</v>
      </c>
      <c r="S88">
        <v>2.5450000000000001E-4</v>
      </c>
      <c r="U88">
        <v>6.96</v>
      </c>
      <c r="V88">
        <v>1.9310000000000001E-2</v>
      </c>
      <c r="W88">
        <v>0.14367816091954</v>
      </c>
      <c r="X88">
        <v>1.9310000000000001E-2</v>
      </c>
      <c r="Z88">
        <v>571</v>
      </c>
      <c r="AA88">
        <v>8.7900000000000006E-2</v>
      </c>
      <c r="AB88">
        <v>1.75131348511383E-3</v>
      </c>
      <c r="AC88">
        <v>8.7900000000000006E-2</v>
      </c>
    </row>
    <row r="89" spans="1:29" x14ac:dyDescent="0.25">
      <c r="A89">
        <v>5.77</v>
      </c>
      <c r="B89">
        <v>1.444E-2</v>
      </c>
      <c r="C89">
        <v>0.17331022530329199</v>
      </c>
      <c r="D89">
        <v>1.444E-2</v>
      </c>
      <c r="F89">
        <v>3.99</v>
      </c>
      <c r="G89">
        <v>8.7319999999999995E-2</v>
      </c>
      <c r="H89">
        <v>0.25062656641603998</v>
      </c>
      <c r="I89">
        <v>8.7319999999999995E-2</v>
      </c>
      <c r="K89">
        <v>153</v>
      </c>
      <c r="L89">
        <v>3.9320000000000001E-2</v>
      </c>
      <c r="M89">
        <v>6.5359477124183E-3</v>
      </c>
      <c r="N89">
        <v>3.9320000000000001E-2</v>
      </c>
      <c r="P89">
        <v>14.6</v>
      </c>
      <c r="Q89">
        <v>3.7439999999999999E-4</v>
      </c>
      <c r="R89">
        <v>6.8493150684931503E-2</v>
      </c>
      <c r="S89">
        <v>3.7439999999999999E-4</v>
      </c>
      <c r="U89">
        <v>7.32</v>
      </c>
      <c r="V89">
        <v>1.7489999999999999E-2</v>
      </c>
      <c r="W89">
        <v>0.13661202185792301</v>
      </c>
      <c r="X89">
        <v>1.7489999999999999E-2</v>
      </c>
      <c r="Z89">
        <v>600</v>
      </c>
      <c r="AA89">
        <v>7.2690000000000005E-2</v>
      </c>
      <c r="AB89">
        <v>1.6666666666666601E-3</v>
      </c>
      <c r="AC89">
        <v>7.2690000000000005E-2</v>
      </c>
    </row>
    <row r="90" spans="1:29" x14ac:dyDescent="0.25">
      <c r="A90">
        <v>6.07</v>
      </c>
      <c r="B90">
        <v>1.0460000000000001E-2</v>
      </c>
      <c r="C90">
        <v>0.16474464579901099</v>
      </c>
      <c r="D90">
        <v>1.0460000000000001E-2</v>
      </c>
      <c r="F90">
        <v>4.2</v>
      </c>
      <c r="G90">
        <v>8.9099999999999999E-2</v>
      </c>
      <c r="H90">
        <v>0.238095238095238</v>
      </c>
      <c r="I90">
        <v>8.9099999999999999E-2</v>
      </c>
      <c r="K90">
        <v>161</v>
      </c>
      <c r="L90">
        <v>4.3249999999999997E-2</v>
      </c>
      <c r="M90">
        <v>6.2111801242236003E-3</v>
      </c>
      <c r="N90">
        <v>4.3249999999999997E-2</v>
      </c>
      <c r="P90">
        <v>15.4</v>
      </c>
      <c r="Q90">
        <v>5.2459999999999996E-4</v>
      </c>
      <c r="R90">
        <v>6.4935064935064901E-2</v>
      </c>
      <c r="S90">
        <v>5.2459999999999996E-4</v>
      </c>
      <c r="U90">
        <v>7.7</v>
      </c>
      <c r="V90">
        <v>1.567E-2</v>
      </c>
      <c r="W90">
        <v>0.129870129870129</v>
      </c>
      <c r="X90">
        <v>1.567E-2</v>
      </c>
      <c r="Z90">
        <v>631</v>
      </c>
      <c r="AA90">
        <v>5.5259999999999997E-2</v>
      </c>
      <c r="AB90">
        <v>1.58478605388272E-3</v>
      </c>
      <c r="AC90">
        <v>5.5259999999999997E-2</v>
      </c>
    </row>
    <row r="91" spans="1:29" x14ac:dyDescent="0.25">
      <c r="A91">
        <v>6.38</v>
      </c>
      <c r="B91">
        <v>7.0679999999999996E-3</v>
      </c>
      <c r="C91">
        <v>0.156739811912225</v>
      </c>
      <c r="D91">
        <v>7.0679999999999996E-3</v>
      </c>
      <c r="F91">
        <v>4.42</v>
      </c>
      <c r="G91">
        <v>8.7349999999999997E-2</v>
      </c>
      <c r="H91">
        <v>0.22624434389140199</v>
      </c>
      <c r="I91">
        <v>8.7349999999999997E-2</v>
      </c>
      <c r="K91">
        <v>169</v>
      </c>
      <c r="L91">
        <v>4.6719999999999998E-2</v>
      </c>
      <c r="M91">
        <v>5.9171597633135998E-3</v>
      </c>
      <c r="N91">
        <v>4.6719999999999998E-2</v>
      </c>
      <c r="P91">
        <v>16.2</v>
      </c>
      <c r="Q91">
        <v>7.0759999999999996E-4</v>
      </c>
      <c r="R91">
        <v>6.1728395061728399E-2</v>
      </c>
      <c r="S91">
        <v>7.0759999999999996E-4</v>
      </c>
      <c r="U91">
        <v>8.09</v>
      </c>
      <c r="V91">
        <v>1.388E-2</v>
      </c>
      <c r="W91">
        <v>0.123609394313967</v>
      </c>
      <c r="X91">
        <v>1.388E-2</v>
      </c>
      <c r="Z91">
        <v>663</v>
      </c>
      <c r="AA91">
        <v>3.7659999999999999E-2</v>
      </c>
      <c r="AB91">
        <v>1.5082956259426801E-3</v>
      </c>
      <c r="AC91">
        <v>3.7659999999999999E-2</v>
      </c>
    </row>
    <row r="92" spans="1:29" x14ac:dyDescent="0.25">
      <c r="A92">
        <v>6.71</v>
      </c>
      <c r="B92">
        <v>4.3369999999999997E-3</v>
      </c>
      <c r="C92">
        <v>0.14903129657228001</v>
      </c>
      <c r="D92">
        <v>4.3369999999999997E-3</v>
      </c>
      <c r="F92">
        <v>4.6399999999999997</v>
      </c>
      <c r="G92">
        <v>8.2229999999999998E-2</v>
      </c>
      <c r="H92">
        <v>0.21551724137931</v>
      </c>
      <c r="I92">
        <v>8.2229999999999998E-2</v>
      </c>
      <c r="K92">
        <v>178</v>
      </c>
      <c r="L92">
        <v>4.9619999999999997E-2</v>
      </c>
      <c r="M92">
        <v>5.6179775280898797E-3</v>
      </c>
      <c r="N92">
        <v>4.9619999999999997E-2</v>
      </c>
      <c r="P92">
        <v>17</v>
      </c>
      <c r="Q92">
        <v>9.2529999999999999E-4</v>
      </c>
      <c r="R92">
        <v>5.8823529411764698E-2</v>
      </c>
      <c r="S92">
        <v>9.2529999999999999E-4</v>
      </c>
      <c r="U92">
        <v>8.51</v>
      </c>
      <c r="V92">
        <v>1.213E-2</v>
      </c>
      <c r="W92">
        <v>0.11750881316098701</v>
      </c>
      <c r="X92">
        <v>1.213E-2</v>
      </c>
      <c r="Z92">
        <v>697</v>
      </c>
      <c r="AA92">
        <v>2.196E-2</v>
      </c>
      <c r="AB92">
        <v>1.4347202295552301E-3</v>
      </c>
      <c r="AC92">
        <v>2.196E-2</v>
      </c>
    </row>
    <row r="93" spans="1:29" x14ac:dyDescent="0.25">
      <c r="A93">
        <v>7.06</v>
      </c>
      <c r="B93">
        <v>2.3089999999999999E-3</v>
      </c>
      <c r="C93">
        <v>0.14164305949008499</v>
      </c>
      <c r="D93">
        <v>2.3089999999999999E-3</v>
      </c>
      <c r="F93">
        <v>4.88</v>
      </c>
      <c r="G93">
        <v>7.4130000000000001E-2</v>
      </c>
      <c r="H93">
        <v>0.204918032786885</v>
      </c>
      <c r="I93">
        <v>7.4130000000000001E-2</v>
      </c>
      <c r="K93">
        <v>187</v>
      </c>
      <c r="L93">
        <v>5.1869999999999999E-2</v>
      </c>
      <c r="M93">
        <v>5.3475935828877002E-3</v>
      </c>
      <c r="N93">
        <v>5.1869999999999999E-2</v>
      </c>
      <c r="P93">
        <v>17.899999999999999</v>
      </c>
      <c r="Q93">
        <v>1.1789999999999999E-3</v>
      </c>
      <c r="R93">
        <v>5.5865921787709501E-2</v>
      </c>
      <c r="S93">
        <v>1.1789999999999999E-3</v>
      </c>
      <c r="U93">
        <v>8.9499999999999993</v>
      </c>
      <c r="V93">
        <v>1.0449999999999999E-2</v>
      </c>
      <c r="W93">
        <v>0.111731843575419</v>
      </c>
      <c r="X93">
        <v>1.0449999999999999E-2</v>
      </c>
      <c r="Z93">
        <v>733</v>
      </c>
      <c r="AA93">
        <v>9.9430000000000004E-3</v>
      </c>
      <c r="AB93">
        <v>1.36425648021828E-3</v>
      </c>
      <c r="AC93">
        <v>9.9430000000000004E-3</v>
      </c>
    </row>
    <row r="94" spans="1:29" x14ac:dyDescent="0.25">
      <c r="A94">
        <v>7.42</v>
      </c>
      <c r="B94">
        <v>9.7000000000000005E-4</v>
      </c>
      <c r="C94">
        <v>0.13477088948787</v>
      </c>
      <c r="D94">
        <v>9.7000000000000005E-4</v>
      </c>
      <c r="F94">
        <v>5.13</v>
      </c>
      <c r="G94">
        <v>6.3719999999999999E-2</v>
      </c>
      <c r="H94">
        <v>0.19493177387914201</v>
      </c>
      <c r="I94">
        <v>6.3719999999999999E-2</v>
      </c>
      <c r="K94">
        <v>196</v>
      </c>
      <c r="L94">
        <v>5.339E-2</v>
      </c>
      <c r="M94">
        <v>5.1020408163265302E-3</v>
      </c>
      <c r="N94">
        <v>5.339E-2</v>
      </c>
      <c r="P94">
        <v>18.8</v>
      </c>
      <c r="Q94">
        <v>1.4710000000000001E-3</v>
      </c>
      <c r="R94">
        <v>5.31914893617021E-2</v>
      </c>
      <c r="S94">
        <v>1.4710000000000001E-3</v>
      </c>
      <c r="U94">
        <v>9.41</v>
      </c>
      <c r="V94">
        <v>8.855E-3</v>
      </c>
      <c r="W94">
        <v>0.106269925611052</v>
      </c>
      <c r="X94">
        <v>8.855E-3</v>
      </c>
      <c r="Z94">
        <v>771</v>
      </c>
      <c r="AA94">
        <v>2.6710000000000002E-3</v>
      </c>
      <c r="AB94">
        <v>1.2970168612191899E-3</v>
      </c>
      <c r="AC94">
        <v>2.6710000000000002E-3</v>
      </c>
    </row>
    <row r="95" spans="1:29" x14ac:dyDescent="0.25">
      <c r="A95">
        <v>7.81</v>
      </c>
      <c r="B95">
        <v>2.4840000000000002E-4</v>
      </c>
      <c r="C95">
        <v>0.12804097311139501</v>
      </c>
      <c r="D95">
        <v>2.4840000000000002E-4</v>
      </c>
      <c r="F95">
        <v>5.4</v>
      </c>
      <c r="G95">
        <v>5.1819999999999998E-2</v>
      </c>
      <c r="H95">
        <v>0.18518518518518501</v>
      </c>
      <c r="I95">
        <v>5.1819999999999998E-2</v>
      </c>
      <c r="K95">
        <v>207</v>
      </c>
      <c r="L95">
        <v>5.4140000000000001E-2</v>
      </c>
      <c r="M95">
        <v>4.8309178743961298E-3</v>
      </c>
      <c r="N95">
        <v>5.4140000000000001E-2</v>
      </c>
      <c r="P95">
        <v>19.8</v>
      </c>
      <c r="Q95">
        <v>1.8010000000000001E-3</v>
      </c>
      <c r="R95">
        <v>5.0505050505050497E-2</v>
      </c>
      <c r="S95">
        <v>1.8010000000000001E-3</v>
      </c>
      <c r="U95">
        <v>9.9</v>
      </c>
      <c r="V95">
        <v>7.3670000000000003E-3</v>
      </c>
      <c r="W95">
        <v>0.10101010101010099</v>
      </c>
      <c r="X95">
        <v>7.3670000000000003E-3</v>
      </c>
      <c r="Z95">
        <v>810</v>
      </c>
      <c r="AA95">
        <v>0</v>
      </c>
      <c r="AB95">
        <v>1.2345679012345601E-3</v>
      </c>
      <c r="AC95">
        <v>0</v>
      </c>
    </row>
    <row r="96" spans="1:29" x14ac:dyDescent="0.25">
      <c r="A96">
        <v>8.2100000000000009</v>
      </c>
      <c r="B96">
        <v>0</v>
      </c>
      <c r="C96">
        <v>0.121802679658952</v>
      </c>
      <c r="D96">
        <v>0</v>
      </c>
      <c r="F96">
        <v>5.68</v>
      </c>
      <c r="G96">
        <v>3.943E-2</v>
      </c>
      <c r="H96">
        <v>0.176056338028169</v>
      </c>
      <c r="I96">
        <v>3.943E-2</v>
      </c>
      <c r="K96">
        <v>217</v>
      </c>
      <c r="L96">
        <v>5.4089999999999999E-2</v>
      </c>
      <c r="M96">
        <v>4.60829493087557E-3</v>
      </c>
      <c r="N96">
        <v>5.4089999999999999E-2</v>
      </c>
      <c r="P96">
        <v>20.8</v>
      </c>
      <c r="Q96">
        <v>2.1710000000000002E-3</v>
      </c>
      <c r="R96">
        <v>4.8076923076923003E-2</v>
      </c>
      <c r="S96">
        <v>2.1710000000000002E-3</v>
      </c>
      <c r="U96">
        <v>10.4</v>
      </c>
      <c r="V96">
        <v>5.9979999999999999E-3</v>
      </c>
      <c r="W96">
        <v>9.6153846153846104E-2</v>
      </c>
      <c r="X96">
        <v>5.9979999999999999E-3</v>
      </c>
      <c r="Z96">
        <v>852</v>
      </c>
      <c r="AA96">
        <v>0</v>
      </c>
      <c r="AB96">
        <v>1.17370892018779E-3</v>
      </c>
      <c r="AC96">
        <v>0</v>
      </c>
    </row>
    <row r="97" spans="1:29" x14ac:dyDescent="0.25">
      <c r="A97">
        <v>8.6300000000000008</v>
      </c>
      <c r="B97">
        <v>0</v>
      </c>
      <c r="C97">
        <v>0.11587485515643101</v>
      </c>
      <c r="D97">
        <v>0</v>
      </c>
      <c r="F97">
        <v>5.97</v>
      </c>
      <c r="G97">
        <v>2.7529999999999999E-2</v>
      </c>
      <c r="H97">
        <v>0.16750418760468999</v>
      </c>
      <c r="I97">
        <v>2.7529999999999999E-2</v>
      </c>
      <c r="K97">
        <v>228</v>
      </c>
      <c r="L97">
        <v>5.323E-2</v>
      </c>
      <c r="M97">
        <v>4.3859649122806998E-3</v>
      </c>
      <c r="N97">
        <v>5.323E-2</v>
      </c>
      <c r="P97">
        <v>21.9</v>
      </c>
      <c r="Q97">
        <v>2.5799999999999998E-3</v>
      </c>
      <c r="R97">
        <v>4.5662100456621002E-2</v>
      </c>
      <c r="S97">
        <v>2.5799999999999998E-3</v>
      </c>
      <c r="U97">
        <v>10.9</v>
      </c>
      <c r="V97">
        <v>4.7619999999999997E-3</v>
      </c>
      <c r="W97">
        <v>9.1743119266054995E-2</v>
      </c>
      <c r="X97">
        <v>4.7619999999999997E-3</v>
      </c>
      <c r="Z97">
        <v>895</v>
      </c>
      <c r="AA97">
        <v>0</v>
      </c>
      <c r="AB97">
        <v>1.1173184357541801E-3</v>
      </c>
      <c r="AC97">
        <v>0</v>
      </c>
    </row>
    <row r="98" spans="1:29" x14ac:dyDescent="0.25">
      <c r="A98">
        <v>9.08</v>
      </c>
      <c r="B98">
        <v>0</v>
      </c>
      <c r="C98">
        <v>0.110132158590308</v>
      </c>
      <c r="D98">
        <v>0</v>
      </c>
      <c r="F98">
        <v>6.28</v>
      </c>
      <c r="G98">
        <v>1.7100000000000001E-2</v>
      </c>
      <c r="H98">
        <v>0.15923566878980799</v>
      </c>
      <c r="I98">
        <v>1.7100000000000001E-2</v>
      </c>
      <c r="K98">
        <v>240</v>
      </c>
      <c r="L98">
        <v>5.16E-2</v>
      </c>
      <c r="M98">
        <v>4.1666666666666597E-3</v>
      </c>
      <c r="N98">
        <v>5.16E-2</v>
      </c>
      <c r="P98">
        <v>23</v>
      </c>
      <c r="Q98">
        <v>3.029E-3</v>
      </c>
      <c r="R98">
        <v>4.3478260869565202E-2</v>
      </c>
      <c r="S98">
        <v>3.029E-3</v>
      </c>
      <c r="U98">
        <v>11.5</v>
      </c>
      <c r="V98">
        <v>3.669E-3</v>
      </c>
      <c r="W98">
        <v>8.6956521739130405E-2</v>
      </c>
      <c r="X98">
        <v>3.669E-3</v>
      </c>
      <c r="Z98">
        <v>941</v>
      </c>
      <c r="AA98">
        <v>0</v>
      </c>
      <c r="AB98">
        <v>1.06269925611052E-3</v>
      </c>
      <c r="AC98">
        <v>0</v>
      </c>
    </row>
    <row r="99" spans="1:29" x14ac:dyDescent="0.25">
      <c r="A99">
        <v>9.5500000000000007</v>
      </c>
      <c r="B99">
        <v>0</v>
      </c>
      <c r="C99">
        <v>0.104712041884816</v>
      </c>
      <c r="D99">
        <v>0</v>
      </c>
      <c r="F99">
        <v>6.6</v>
      </c>
      <c r="G99">
        <v>8.9160000000000003E-3</v>
      </c>
      <c r="H99">
        <v>0.15151515151515099</v>
      </c>
      <c r="I99">
        <v>8.9160000000000003E-3</v>
      </c>
      <c r="K99">
        <v>253</v>
      </c>
      <c r="L99">
        <v>4.9230000000000003E-2</v>
      </c>
      <c r="M99">
        <v>3.9525691699604697E-3</v>
      </c>
      <c r="N99">
        <v>4.9230000000000003E-2</v>
      </c>
      <c r="P99">
        <v>24.2</v>
      </c>
      <c r="Q99">
        <v>3.516E-3</v>
      </c>
      <c r="R99">
        <v>4.1322314049586702E-2</v>
      </c>
      <c r="S99">
        <v>3.516E-3</v>
      </c>
      <c r="U99">
        <v>12.1</v>
      </c>
      <c r="V99">
        <v>2.725E-3</v>
      </c>
      <c r="W99">
        <v>8.2644628099173501E-2</v>
      </c>
      <c r="X99">
        <v>2.725E-3</v>
      </c>
      <c r="Z99">
        <v>990</v>
      </c>
      <c r="AA99">
        <v>0</v>
      </c>
      <c r="AB99">
        <v>1.0101010101010101E-3</v>
      </c>
      <c r="AC99">
        <v>0</v>
      </c>
    </row>
    <row r="100" spans="1:29" x14ac:dyDescent="0.25">
      <c r="A100">
        <v>10</v>
      </c>
      <c r="B100">
        <v>0</v>
      </c>
      <c r="C100">
        <v>0.1</v>
      </c>
      <c r="D100">
        <v>0</v>
      </c>
      <c r="F100">
        <v>6.94</v>
      </c>
      <c r="G100">
        <v>3.4350000000000001E-3</v>
      </c>
      <c r="H100">
        <v>0.144092219020172</v>
      </c>
      <c r="I100">
        <v>3.4350000000000001E-3</v>
      </c>
      <c r="K100">
        <v>266</v>
      </c>
      <c r="L100">
        <v>4.6199999999999998E-2</v>
      </c>
      <c r="M100">
        <v>3.7593984962406E-3</v>
      </c>
      <c r="N100">
        <v>4.6199999999999998E-2</v>
      </c>
      <c r="P100">
        <v>25.5</v>
      </c>
      <c r="Q100">
        <v>4.0410000000000003E-3</v>
      </c>
      <c r="R100">
        <v>3.9215686274509803E-2</v>
      </c>
      <c r="S100">
        <v>4.0410000000000003E-3</v>
      </c>
      <c r="U100">
        <v>12.7</v>
      </c>
      <c r="V100">
        <v>1.933E-3</v>
      </c>
      <c r="W100">
        <v>7.8740157480314904E-2</v>
      </c>
      <c r="X100">
        <v>1.933E-3</v>
      </c>
      <c r="Z100">
        <v>1040</v>
      </c>
      <c r="AA100">
        <v>0</v>
      </c>
      <c r="AB100">
        <v>9.6153846153846105E-4</v>
      </c>
      <c r="AC100">
        <v>0</v>
      </c>
    </row>
    <row r="101" spans="1:29" x14ac:dyDescent="0.25">
      <c r="A101">
        <v>10.6</v>
      </c>
      <c r="B101">
        <v>0</v>
      </c>
      <c r="C101">
        <v>9.4339622641509399E-2</v>
      </c>
      <c r="D101">
        <v>0</v>
      </c>
      <c r="F101">
        <v>7.3</v>
      </c>
      <c r="G101">
        <v>6.6969999999999996E-4</v>
      </c>
      <c r="H101">
        <v>0.13698630136986301</v>
      </c>
      <c r="I101">
        <v>6.6969999999999996E-4</v>
      </c>
      <c r="K101">
        <v>279</v>
      </c>
      <c r="L101">
        <v>4.2590000000000003E-2</v>
      </c>
      <c r="M101">
        <v>3.5842293906810001E-3</v>
      </c>
      <c r="N101">
        <v>4.2590000000000003E-2</v>
      </c>
      <c r="P101">
        <v>26.8</v>
      </c>
      <c r="Q101">
        <v>4.6030000000000003E-3</v>
      </c>
      <c r="R101">
        <v>3.7313432835820802E-2</v>
      </c>
      <c r="S101">
        <v>4.6030000000000003E-3</v>
      </c>
      <c r="U101">
        <v>13.4</v>
      </c>
      <c r="V101">
        <v>1.2930000000000001E-3</v>
      </c>
      <c r="W101">
        <v>7.4626865671641701E-2</v>
      </c>
      <c r="X101">
        <v>1.2930000000000001E-3</v>
      </c>
      <c r="Z101">
        <v>1090</v>
      </c>
      <c r="AA101">
        <v>0</v>
      </c>
      <c r="AB101">
        <v>9.1743119266054997E-4</v>
      </c>
      <c r="AC101">
        <v>0</v>
      </c>
    </row>
    <row r="102" spans="1:29" x14ac:dyDescent="0.25">
      <c r="A102">
        <v>11.1</v>
      </c>
      <c r="B102">
        <v>0</v>
      </c>
      <c r="C102">
        <v>9.00900900900901E-2</v>
      </c>
      <c r="D102">
        <v>0</v>
      </c>
      <c r="F102">
        <v>7.68</v>
      </c>
      <c r="G102">
        <v>0</v>
      </c>
      <c r="H102">
        <v>0.13020833333333301</v>
      </c>
      <c r="I102">
        <v>0</v>
      </c>
      <c r="K102">
        <v>294</v>
      </c>
      <c r="L102">
        <v>3.8519999999999999E-2</v>
      </c>
      <c r="M102">
        <v>3.40136054421768E-3</v>
      </c>
      <c r="N102">
        <v>3.8519999999999999E-2</v>
      </c>
      <c r="P102">
        <v>28.2</v>
      </c>
      <c r="Q102">
        <v>5.1999999999999998E-3</v>
      </c>
      <c r="R102">
        <v>3.54609929078014E-2</v>
      </c>
      <c r="S102">
        <v>5.1999999999999998E-3</v>
      </c>
      <c r="U102">
        <v>14.1</v>
      </c>
      <c r="V102">
        <v>7.9849999999999995E-4</v>
      </c>
      <c r="W102">
        <v>7.09219858156028E-2</v>
      </c>
      <c r="X102">
        <v>7.9849999999999995E-4</v>
      </c>
      <c r="Z102">
        <v>1150</v>
      </c>
      <c r="AA102">
        <v>0</v>
      </c>
      <c r="AB102">
        <v>8.6956521739130395E-4</v>
      </c>
      <c r="AC102">
        <v>0</v>
      </c>
    </row>
    <row r="103" spans="1:29" x14ac:dyDescent="0.25">
      <c r="A103">
        <v>11.7</v>
      </c>
      <c r="B103">
        <v>0</v>
      </c>
      <c r="C103">
        <v>8.5470085470085402E-2</v>
      </c>
      <c r="D103">
        <v>0</v>
      </c>
      <c r="F103">
        <v>8.07</v>
      </c>
      <c r="G103">
        <v>0</v>
      </c>
      <c r="H103">
        <v>0.123915737298636</v>
      </c>
      <c r="I103">
        <v>0</v>
      </c>
      <c r="K103">
        <v>309</v>
      </c>
      <c r="L103">
        <v>3.4110000000000001E-2</v>
      </c>
      <c r="M103">
        <v>3.2362459546925498E-3</v>
      </c>
      <c r="N103">
        <v>3.4110000000000001E-2</v>
      </c>
      <c r="P103">
        <v>29.6</v>
      </c>
      <c r="Q103">
        <v>5.8300000000000001E-3</v>
      </c>
      <c r="R103">
        <v>3.3783783783783702E-2</v>
      </c>
      <c r="S103">
        <v>5.8300000000000001E-3</v>
      </c>
      <c r="U103">
        <v>14.8</v>
      </c>
      <c r="V103">
        <v>4.4020000000000002E-4</v>
      </c>
      <c r="W103">
        <v>6.7567567567567502E-2</v>
      </c>
      <c r="X103">
        <v>4.4020000000000002E-4</v>
      </c>
      <c r="Z103">
        <v>1210</v>
      </c>
      <c r="AA103">
        <v>0</v>
      </c>
      <c r="AB103">
        <v>8.2644628099173497E-4</v>
      </c>
      <c r="AC103">
        <v>0</v>
      </c>
    </row>
    <row r="104" spans="1:29" x14ac:dyDescent="0.25">
      <c r="A104">
        <v>12.3</v>
      </c>
      <c r="B104">
        <v>0</v>
      </c>
      <c r="C104">
        <v>8.1300813008129996E-2</v>
      </c>
      <c r="D104">
        <v>0</v>
      </c>
      <c r="F104">
        <v>8.49</v>
      </c>
      <c r="G104">
        <v>0</v>
      </c>
      <c r="H104">
        <v>0.117785630153121</v>
      </c>
      <c r="I104">
        <v>0</v>
      </c>
      <c r="K104">
        <v>325</v>
      </c>
      <c r="L104">
        <v>2.9499999999999998E-2</v>
      </c>
      <c r="M104">
        <v>3.07692307692307E-3</v>
      </c>
      <c r="N104">
        <v>2.9499999999999998E-2</v>
      </c>
      <c r="P104">
        <v>31.1</v>
      </c>
      <c r="Q104">
        <v>6.4910000000000002E-3</v>
      </c>
      <c r="R104">
        <v>3.2154340836012797E-2</v>
      </c>
      <c r="S104">
        <v>6.4910000000000002E-3</v>
      </c>
      <c r="U104">
        <v>15.6</v>
      </c>
      <c r="V104">
        <v>2.0340000000000001E-4</v>
      </c>
      <c r="W104">
        <v>6.4102564102564097E-2</v>
      </c>
      <c r="X104">
        <v>2.0340000000000001E-4</v>
      </c>
      <c r="Z104">
        <v>1270</v>
      </c>
      <c r="AA104">
        <v>0</v>
      </c>
      <c r="AB104">
        <v>7.8740157480314905E-4</v>
      </c>
      <c r="AC104">
        <v>0</v>
      </c>
    </row>
    <row r="105" spans="1:29" x14ac:dyDescent="0.25">
      <c r="A105">
        <v>12.9</v>
      </c>
      <c r="B105">
        <v>0</v>
      </c>
      <c r="C105">
        <v>7.7519379844961198E-2</v>
      </c>
      <c r="D105">
        <v>0</v>
      </c>
      <c r="F105">
        <v>8.93</v>
      </c>
      <c r="G105">
        <v>0</v>
      </c>
      <c r="H105">
        <v>0.111982082866741</v>
      </c>
      <c r="I105">
        <v>0</v>
      </c>
      <c r="K105">
        <v>342</v>
      </c>
      <c r="L105">
        <v>2.4830000000000001E-2</v>
      </c>
      <c r="M105">
        <v>2.92397660818713E-3</v>
      </c>
      <c r="N105">
        <v>2.4830000000000001E-2</v>
      </c>
      <c r="P105">
        <v>32.700000000000003</v>
      </c>
      <c r="Q105">
        <v>7.1809999999999999E-3</v>
      </c>
      <c r="R105">
        <v>3.0581039755351602E-2</v>
      </c>
      <c r="S105">
        <v>7.1809999999999999E-3</v>
      </c>
      <c r="U105">
        <v>16.399999999999999</v>
      </c>
      <c r="V105">
        <v>6.8639999999999993E-5</v>
      </c>
      <c r="W105">
        <v>6.0975609756097497E-2</v>
      </c>
      <c r="X105">
        <v>6.8639999999999993E-5</v>
      </c>
      <c r="Z105">
        <v>1340</v>
      </c>
      <c r="AA105">
        <v>0</v>
      </c>
      <c r="AB105">
        <v>7.4626865671641705E-4</v>
      </c>
      <c r="AC105">
        <v>0</v>
      </c>
    </row>
    <row r="106" spans="1:29" x14ac:dyDescent="0.25">
      <c r="A106">
        <v>13.6</v>
      </c>
      <c r="B106">
        <v>0</v>
      </c>
      <c r="C106">
        <v>7.3529411764705802E-2</v>
      </c>
      <c r="D106">
        <v>0</v>
      </c>
      <c r="F106">
        <v>9.39</v>
      </c>
      <c r="G106">
        <v>0</v>
      </c>
      <c r="H106">
        <v>0.106496272630457</v>
      </c>
      <c r="I106">
        <v>0</v>
      </c>
      <c r="K106">
        <v>359</v>
      </c>
      <c r="L106">
        <v>2.0250000000000001E-2</v>
      </c>
      <c r="M106">
        <v>2.7855153203342601E-3</v>
      </c>
      <c r="N106">
        <v>2.0250000000000001E-2</v>
      </c>
      <c r="P106">
        <v>34.4</v>
      </c>
      <c r="Q106">
        <v>7.8960000000000002E-3</v>
      </c>
      <c r="R106">
        <v>2.9069767441860399E-2</v>
      </c>
      <c r="S106">
        <v>7.8960000000000002E-3</v>
      </c>
      <c r="U106">
        <v>17.2</v>
      </c>
      <c r="V106">
        <v>1.092E-5</v>
      </c>
      <c r="W106">
        <v>5.8139534883720902E-2</v>
      </c>
      <c r="X106">
        <v>1.092E-5</v>
      </c>
      <c r="Z106">
        <v>1410</v>
      </c>
      <c r="AA106">
        <v>0</v>
      </c>
      <c r="AB106">
        <v>7.0921985815602798E-4</v>
      </c>
      <c r="AC106">
        <v>0</v>
      </c>
    </row>
    <row r="107" spans="1:29" x14ac:dyDescent="0.25">
      <c r="A107">
        <v>14.3</v>
      </c>
      <c r="B107">
        <v>0</v>
      </c>
      <c r="C107">
        <v>6.9930069930069894E-2</v>
      </c>
      <c r="D107">
        <v>0</v>
      </c>
      <c r="F107">
        <v>9.8699999999999992</v>
      </c>
      <c r="G107">
        <v>0</v>
      </c>
      <c r="H107">
        <v>0.101317122593718</v>
      </c>
      <c r="I107">
        <v>0</v>
      </c>
      <c r="K107">
        <v>378</v>
      </c>
      <c r="L107">
        <v>1.5900000000000001E-2</v>
      </c>
      <c r="M107">
        <v>2.6455026455026402E-3</v>
      </c>
      <c r="N107">
        <v>1.5900000000000001E-2</v>
      </c>
      <c r="P107">
        <v>36.200000000000003</v>
      </c>
      <c r="Q107">
        <v>8.633E-3</v>
      </c>
      <c r="R107">
        <v>2.7624309392265099E-2</v>
      </c>
      <c r="S107">
        <v>8.633E-3</v>
      </c>
      <c r="U107">
        <v>18.100000000000001</v>
      </c>
      <c r="V107">
        <v>0</v>
      </c>
      <c r="W107">
        <v>5.5248618784530301E-2</v>
      </c>
      <c r="X107">
        <v>0</v>
      </c>
      <c r="Z107">
        <v>1480</v>
      </c>
      <c r="AA107">
        <v>0</v>
      </c>
      <c r="AB107">
        <v>6.7567567567567495E-4</v>
      </c>
      <c r="AC107">
        <v>0</v>
      </c>
    </row>
    <row r="108" spans="1:29" x14ac:dyDescent="0.25">
      <c r="A108">
        <v>15</v>
      </c>
      <c r="B108">
        <v>0</v>
      </c>
      <c r="C108">
        <v>6.6666666666666596E-2</v>
      </c>
      <c r="D108">
        <v>0</v>
      </c>
      <c r="F108">
        <v>10.4</v>
      </c>
      <c r="G108">
        <v>0</v>
      </c>
      <c r="H108">
        <v>9.6153846153846104E-2</v>
      </c>
      <c r="I108">
        <v>0</v>
      </c>
      <c r="K108">
        <v>397</v>
      </c>
      <c r="L108">
        <v>1.192E-2</v>
      </c>
      <c r="M108">
        <v>2.5188916876574298E-3</v>
      </c>
      <c r="N108">
        <v>1.192E-2</v>
      </c>
      <c r="P108">
        <v>38.1</v>
      </c>
      <c r="Q108">
        <v>9.3889999999999998E-3</v>
      </c>
      <c r="R108">
        <v>2.62467191601049E-2</v>
      </c>
      <c r="S108">
        <v>9.3889999999999998E-3</v>
      </c>
      <c r="U108">
        <v>19</v>
      </c>
      <c r="V108">
        <v>0</v>
      </c>
      <c r="W108">
        <v>5.2631578947368397E-2</v>
      </c>
      <c r="X108">
        <v>0</v>
      </c>
      <c r="Z108">
        <v>1550</v>
      </c>
      <c r="AA108">
        <v>0</v>
      </c>
      <c r="AB108">
        <v>6.4516129032257999E-4</v>
      </c>
      <c r="AC108">
        <v>0</v>
      </c>
    </row>
    <row r="109" spans="1:29" x14ac:dyDescent="0.25">
      <c r="A109">
        <v>15.8</v>
      </c>
      <c r="B109">
        <v>0</v>
      </c>
      <c r="C109">
        <v>6.3291139240506306E-2</v>
      </c>
      <c r="D109">
        <v>0</v>
      </c>
      <c r="F109">
        <v>10.9</v>
      </c>
      <c r="G109">
        <v>0</v>
      </c>
      <c r="H109">
        <v>9.1743119266054995E-2</v>
      </c>
      <c r="I109">
        <v>0</v>
      </c>
      <c r="K109">
        <v>418</v>
      </c>
      <c r="L109">
        <v>8.4229999999999999E-3</v>
      </c>
      <c r="M109">
        <v>2.3923444976076502E-3</v>
      </c>
      <c r="N109">
        <v>8.4229999999999999E-3</v>
      </c>
      <c r="P109">
        <v>40</v>
      </c>
      <c r="Q109">
        <v>1.0160000000000001E-2</v>
      </c>
      <c r="R109">
        <v>2.5000000000000001E-2</v>
      </c>
      <c r="S109">
        <v>1.0160000000000001E-2</v>
      </c>
      <c r="U109">
        <v>20</v>
      </c>
      <c r="V109">
        <v>0</v>
      </c>
      <c r="W109">
        <v>0.05</v>
      </c>
      <c r="X109">
        <v>0</v>
      </c>
      <c r="Z109">
        <v>1630</v>
      </c>
      <c r="AA109">
        <v>0</v>
      </c>
      <c r="AB109">
        <v>6.1349693251533703E-4</v>
      </c>
      <c r="AC109">
        <v>0</v>
      </c>
    </row>
    <row r="110" spans="1:29" x14ac:dyDescent="0.25">
      <c r="A110">
        <v>16.600000000000001</v>
      </c>
      <c r="B110">
        <v>0</v>
      </c>
      <c r="C110">
        <v>6.0240963855421603E-2</v>
      </c>
      <c r="D110">
        <v>0</v>
      </c>
      <c r="F110">
        <v>11.5</v>
      </c>
      <c r="G110">
        <v>0</v>
      </c>
      <c r="H110">
        <v>8.6956521739130405E-2</v>
      </c>
      <c r="I110">
        <v>0</v>
      </c>
      <c r="K110">
        <v>439</v>
      </c>
      <c r="L110">
        <v>5.5030000000000001E-3</v>
      </c>
      <c r="M110">
        <v>2.2779043280182201E-3</v>
      </c>
      <c r="N110">
        <v>5.5030000000000001E-3</v>
      </c>
      <c r="P110">
        <v>42.1</v>
      </c>
      <c r="Q110">
        <v>1.094E-2</v>
      </c>
      <c r="R110">
        <v>2.37529691211401E-2</v>
      </c>
      <c r="S110">
        <v>1.094E-2</v>
      </c>
      <c r="U110">
        <v>21.1</v>
      </c>
      <c r="V110">
        <v>0</v>
      </c>
      <c r="W110">
        <v>4.7393364928909901E-2</v>
      </c>
      <c r="X110">
        <v>0</v>
      </c>
      <c r="Z110">
        <v>1720</v>
      </c>
      <c r="AA110">
        <v>0</v>
      </c>
      <c r="AB110">
        <v>5.8139534883720897E-4</v>
      </c>
      <c r="AC110">
        <v>0</v>
      </c>
    </row>
    <row r="111" spans="1:29" x14ac:dyDescent="0.25">
      <c r="A111">
        <v>17.5</v>
      </c>
      <c r="B111">
        <v>0</v>
      </c>
      <c r="C111">
        <v>5.7142857142857099E-2</v>
      </c>
      <c r="D111">
        <v>0</v>
      </c>
      <c r="F111">
        <v>12.1</v>
      </c>
      <c r="G111">
        <v>0</v>
      </c>
      <c r="H111">
        <v>8.2644628099173501E-2</v>
      </c>
      <c r="I111">
        <v>0</v>
      </c>
      <c r="K111">
        <v>462</v>
      </c>
      <c r="L111">
        <v>3.2209999999999999E-3</v>
      </c>
      <c r="M111">
        <v>2.1645021645021602E-3</v>
      </c>
      <c r="N111">
        <v>3.2209999999999999E-3</v>
      </c>
      <c r="P111">
        <v>44.3</v>
      </c>
      <c r="Q111">
        <v>1.1730000000000001E-2</v>
      </c>
      <c r="R111">
        <v>2.2573363431151201E-2</v>
      </c>
      <c r="S111">
        <v>1.1730000000000001E-2</v>
      </c>
      <c r="U111">
        <v>22.1</v>
      </c>
      <c r="V111">
        <v>0</v>
      </c>
      <c r="W111">
        <v>4.52488687782805E-2</v>
      </c>
      <c r="X111">
        <v>0</v>
      </c>
      <c r="Z111">
        <v>1810</v>
      </c>
      <c r="AA111">
        <v>0</v>
      </c>
      <c r="AB111">
        <v>5.5248618784530304E-4</v>
      </c>
      <c r="AC111">
        <v>0</v>
      </c>
    </row>
    <row r="112" spans="1:29" x14ac:dyDescent="0.25">
      <c r="A112">
        <v>18.399999999999999</v>
      </c>
      <c r="B112">
        <v>0</v>
      </c>
      <c r="C112">
        <v>5.4347826086956499E-2</v>
      </c>
      <c r="D112">
        <v>0</v>
      </c>
      <c r="F112">
        <v>12.7</v>
      </c>
      <c r="G112">
        <v>0</v>
      </c>
      <c r="H112">
        <v>7.8740157480314904E-2</v>
      </c>
      <c r="I112">
        <v>0</v>
      </c>
      <c r="K112">
        <v>486</v>
      </c>
      <c r="L112">
        <v>1.5950000000000001E-3</v>
      </c>
      <c r="M112">
        <v>2.05761316872428E-3</v>
      </c>
      <c r="N112">
        <v>1.5950000000000001E-3</v>
      </c>
      <c r="P112">
        <v>46.6</v>
      </c>
      <c r="Q112">
        <v>1.252E-2</v>
      </c>
      <c r="R112">
        <v>2.14592274678111E-2</v>
      </c>
      <c r="S112">
        <v>1.252E-2</v>
      </c>
      <c r="U112">
        <v>23.3</v>
      </c>
      <c r="V112">
        <v>0</v>
      </c>
      <c r="W112">
        <v>4.2918454935622297E-2</v>
      </c>
      <c r="X112">
        <v>0</v>
      </c>
      <c r="Z112">
        <v>1900</v>
      </c>
      <c r="AA112">
        <v>0</v>
      </c>
      <c r="AB112">
        <v>5.2631578947368398E-4</v>
      </c>
      <c r="AC112">
        <v>0</v>
      </c>
    </row>
    <row r="113" spans="1:29" x14ac:dyDescent="0.25">
      <c r="A113">
        <v>19.3</v>
      </c>
      <c r="B113">
        <v>0</v>
      </c>
      <c r="C113">
        <v>5.1813471502590601E-2</v>
      </c>
      <c r="D113">
        <v>0</v>
      </c>
      <c r="F113">
        <v>13.4</v>
      </c>
      <c r="G113">
        <v>0</v>
      </c>
      <c r="H113">
        <v>7.4626865671641701E-2</v>
      </c>
      <c r="I113">
        <v>0</v>
      </c>
      <c r="K113">
        <v>511</v>
      </c>
      <c r="L113">
        <v>5.9020000000000003E-4</v>
      </c>
      <c r="M113">
        <v>1.95694716242661E-3</v>
      </c>
      <c r="N113">
        <v>5.9020000000000003E-4</v>
      </c>
      <c r="P113">
        <v>49</v>
      </c>
      <c r="Q113">
        <v>1.3310000000000001E-2</v>
      </c>
      <c r="R113">
        <v>2.04081632653061E-2</v>
      </c>
      <c r="S113">
        <v>1.3310000000000001E-2</v>
      </c>
      <c r="U113">
        <v>24.5</v>
      </c>
      <c r="V113">
        <v>0</v>
      </c>
      <c r="W113">
        <v>4.08163265306122E-2</v>
      </c>
      <c r="X113">
        <v>0</v>
      </c>
      <c r="Z113">
        <v>2000</v>
      </c>
      <c r="AA113">
        <v>0</v>
      </c>
      <c r="AB113">
        <v>5.0000000000000001E-4</v>
      </c>
      <c r="AC113">
        <v>0</v>
      </c>
    </row>
    <row r="114" spans="1:29" x14ac:dyDescent="0.25">
      <c r="A114">
        <v>20.3</v>
      </c>
      <c r="B114">
        <v>0</v>
      </c>
      <c r="C114">
        <v>4.9261083743842297E-2</v>
      </c>
      <c r="D114">
        <v>0</v>
      </c>
      <c r="F114">
        <v>14</v>
      </c>
      <c r="G114">
        <v>0</v>
      </c>
      <c r="H114">
        <v>7.1428571428571397E-2</v>
      </c>
      <c r="I114">
        <v>0</v>
      </c>
      <c r="K114">
        <v>537</v>
      </c>
      <c r="L114">
        <v>1.139E-4</v>
      </c>
      <c r="M114">
        <v>1.8621973929236499E-3</v>
      </c>
      <c r="N114">
        <v>1.139E-4</v>
      </c>
      <c r="P114">
        <v>51.5</v>
      </c>
      <c r="Q114">
        <v>1.409E-2</v>
      </c>
      <c r="R114">
        <v>1.94174757281553E-2</v>
      </c>
      <c r="S114">
        <v>1.409E-2</v>
      </c>
      <c r="U114">
        <v>25.7</v>
      </c>
      <c r="V114">
        <v>0</v>
      </c>
      <c r="W114">
        <v>3.89105058365758E-2</v>
      </c>
      <c r="X114">
        <v>0</v>
      </c>
      <c r="Z114">
        <v>2100</v>
      </c>
      <c r="AA114">
        <v>0</v>
      </c>
      <c r="AB114">
        <v>4.7619047619047597E-4</v>
      </c>
      <c r="AC114">
        <v>0</v>
      </c>
    </row>
    <row r="115" spans="1:29" x14ac:dyDescent="0.25">
      <c r="A115">
        <v>21.4</v>
      </c>
      <c r="B115">
        <v>0</v>
      </c>
      <c r="C115">
        <v>4.67289719626168E-2</v>
      </c>
      <c r="D115">
        <v>0</v>
      </c>
      <c r="F115">
        <v>14.8</v>
      </c>
      <c r="G115">
        <v>0</v>
      </c>
      <c r="H115">
        <v>6.7567567567567502E-2</v>
      </c>
      <c r="I115">
        <v>0</v>
      </c>
      <c r="K115">
        <v>565</v>
      </c>
      <c r="L115">
        <v>0</v>
      </c>
      <c r="M115">
        <v>1.7699115044247701E-3</v>
      </c>
      <c r="N115">
        <v>0</v>
      </c>
      <c r="P115">
        <v>54.1</v>
      </c>
      <c r="Q115">
        <v>1.486E-2</v>
      </c>
      <c r="R115">
        <v>1.84842883548983E-2</v>
      </c>
      <c r="S115">
        <v>1.486E-2</v>
      </c>
      <c r="U115">
        <v>27.1</v>
      </c>
      <c r="V115">
        <v>0</v>
      </c>
      <c r="W115">
        <v>3.6900369003690002E-2</v>
      </c>
      <c r="X115">
        <v>0</v>
      </c>
      <c r="Z115">
        <v>2210</v>
      </c>
      <c r="AA115">
        <v>0</v>
      </c>
      <c r="AB115">
        <v>4.5248868778280501E-4</v>
      </c>
      <c r="AC115">
        <v>0</v>
      </c>
    </row>
    <row r="116" spans="1:29" x14ac:dyDescent="0.25">
      <c r="A116">
        <v>22.5</v>
      </c>
      <c r="B116">
        <v>0</v>
      </c>
      <c r="C116">
        <v>4.4444444444444398E-2</v>
      </c>
      <c r="D116">
        <v>0</v>
      </c>
      <c r="F116">
        <v>15.5</v>
      </c>
      <c r="G116">
        <v>0</v>
      </c>
      <c r="H116">
        <v>6.4516129032257993E-2</v>
      </c>
      <c r="I116">
        <v>0</v>
      </c>
      <c r="K116">
        <v>594</v>
      </c>
      <c r="L116">
        <v>0</v>
      </c>
      <c r="M116">
        <v>1.68350168350168E-3</v>
      </c>
      <c r="N116">
        <v>0</v>
      </c>
      <c r="P116">
        <v>56.9</v>
      </c>
      <c r="Q116">
        <v>1.5610000000000001E-2</v>
      </c>
      <c r="R116">
        <v>1.7574692442882199E-2</v>
      </c>
      <c r="S116">
        <v>1.5610000000000001E-2</v>
      </c>
      <c r="U116">
        <v>28.5</v>
      </c>
      <c r="V116">
        <v>0</v>
      </c>
      <c r="W116">
        <v>3.5087719298245598E-2</v>
      </c>
      <c r="X116">
        <v>0</v>
      </c>
      <c r="Z116">
        <v>2320</v>
      </c>
      <c r="AA116">
        <v>0</v>
      </c>
      <c r="AB116">
        <v>4.3103448275861998E-4</v>
      </c>
      <c r="AC116">
        <v>0</v>
      </c>
    </row>
    <row r="117" spans="1:29" x14ac:dyDescent="0.25">
      <c r="A117">
        <v>23.6</v>
      </c>
      <c r="B117">
        <v>0</v>
      </c>
      <c r="C117">
        <v>4.2372881355932202E-2</v>
      </c>
      <c r="D117">
        <v>0</v>
      </c>
      <c r="F117">
        <v>16.3</v>
      </c>
      <c r="G117">
        <v>0</v>
      </c>
      <c r="H117">
        <v>6.13496932515337E-2</v>
      </c>
      <c r="I117">
        <v>0</v>
      </c>
      <c r="K117">
        <v>625</v>
      </c>
      <c r="L117">
        <v>0</v>
      </c>
      <c r="M117">
        <v>1.6000000000000001E-3</v>
      </c>
      <c r="N117">
        <v>0</v>
      </c>
      <c r="P117">
        <v>59.9</v>
      </c>
      <c r="Q117">
        <v>1.634E-2</v>
      </c>
      <c r="R117">
        <v>1.6694490818030001E-2</v>
      </c>
      <c r="S117">
        <v>1.634E-2</v>
      </c>
      <c r="U117">
        <v>29.9</v>
      </c>
      <c r="V117">
        <v>0</v>
      </c>
      <c r="W117">
        <v>3.3444816053511697E-2</v>
      </c>
      <c r="X117">
        <v>0</v>
      </c>
      <c r="Z117">
        <v>2440</v>
      </c>
      <c r="AA117">
        <v>0</v>
      </c>
      <c r="AB117">
        <v>4.0983606557377E-4</v>
      </c>
      <c r="AC117">
        <v>0</v>
      </c>
    </row>
    <row r="118" spans="1:29" x14ac:dyDescent="0.25">
      <c r="A118">
        <v>24.8</v>
      </c>
      <c r="B118">
        <v>0</v>
      </c>
      <c r="C118">
        <v>4.0322580645161199E-2</v>
      </c>
      <c r="D118">
        <v>0</v>
      </c>
      <c r="F118">
        <v>17.2</v>
      </c>
      <c r="G118">
        <v>0</v>
      </c>
      <c r="H118">
        <v>5.8139534883720902E-2</v>
      </c>
      <c r="I118">
        <v>0</v>
      </c>
      <c r="K118">
        <v>657</v>
      </c>
      <c r="L118">
        <v>0</v>
      </c>
      <c r="M118">
        <v>1.5220700152207001E-3</v>
      </c>
      <c r="N118">
        <v>0</v>
      </c>
      <c r="P118">
        <v>63</v>
      </c>
      <c r="Q118">
        <v>1.704E-2</v>
      </c>
      <c r="R118">
        <v>1.5873015873015799E-2</v>
      </c>
      <c r="S118">
        <v>1.704E-2</v>
      </c>
      <c r="U118">
        <v>31.5</v>
      </c>
      <c r="V118">
        <v>0</v>
      </c>
      <c r="W118">
        <v>3.1746031746031703E-2</v>
      </c>
      <c r="X118">
        <v>0</v>
      </c>
      <c r="Z118">
        <v>2560</v>
      </c>
      <c r="AA118">
        <v>0</v>
      </c>
      <c r="AB118">
        <v>3.9062500000000002E-4</v>
      </c>
      <c r="AC118">
        <v>0</v>
      </c>
    </row>
    <row r="119" spans="1:29" x14ac:dyDescent="0.25">
      <c r="A119">
        <v>26.1</v>
      </c>
      <c r="B119">
        <v>0</v>
      </c>
      <c r="C119">
        <v>3.8314176245210697E-2</v>
      </c>
      <c r="D119">
        <v>0</v>
      </c>
      <c r="F119">
        <v>18.100000000000001</v>
      </c>
      <c r="G119">
        <v>0</v>
      </c>
      <c r="H119">
        <v>5.5248618784530301E-2</v>
      </c>
      <c r="I119">
        <v>0</v>
      </c>
      <c r="K119">
        <v>691</v>
      </c>
      <c r="L119">
        <v>0</v>
      </c>
      <c r="M119">
        <v>1.44717800289435E-3</v>
      </c>
      <c r="N119">
        <v>0</v>
      </c>
      <c r="P119">
        <v>66.2</v>
      </c>
      <c r="Q119">
        <v>1.771E-2</v>
      </c>
      <c r="R119">
        <v>1.51057401812688E-2</v>
      </c>
      <c r="S119">
        <v>1.771E-2</v>
      </c>
      <c r="U119">
        <v>33.1</v>
      </c>
      <c r="V119">
        <v>0</v>
      </c>
      <c r="W119">
        <v>3.02114803625377E-2</v>
      </c>
      <c r="X119">
        <v>0</v>
      </c>
      <c r="Z119">
        <v>2700</v>
      </c>
      <c r="AA119">
        <v>0</v>
      </c>
      <c r="AB119">
        <v>3.7037037037037003E-4</v>
      </c>
      <c r="AC119">
        <v>0</v>
      </c>
    </row>
    <row r="120" spans="1:29" x14ac:dyDescent="0.25">
      <c r="A120">
        <v>27.5</v>
      </c>
      <c r="B120">
        <v>0</v>
      </c>
      <c r="C120">
        <v>3.6363636363636299E-2</v>
      </c>
      <c r="D120">
        <v>0</v>
      </c>
      <c r="F120">
        <v>19</v>
      </c>
      <c r="G120">
        <v>0</v>
      </c>
      <c r="H120">
        <v>5.2631578947368397E-2</v>
      </c>
      <c r="I120">
        <v>0</v>
      </c>
      <c r="K120">
        <v>727</v>
      </c>
      <c r="L120">
        <v>0</v>
      </c>
      <c r="M120">
        <v>1.37551581843191E-3</v>
      </c>
      <c r="N120">
        <v>0</v>
      </c>
      <c r="P120">
        <v>69.599999999999994</v>
      </c>
      <c r="Q120">
        <v>1.8350000000000002E-2</v>
      </c>
      <c r="R120">
        <v>1.4367816091954E-2</v>
      </c>
      <c r="S120">
        <v>1.8350000000000002E-2</v>
      </c>
      <c r="U120">
        <v>34.799999999999997</v>
      </c>
      <c r="V120">
        <v>0</v>
      </c>
      <c r="W120">
        <v>2.8735632183908E-2</v>
      </c>
      <c r="X120">
        <v>0</v>
      </c>
      <c r="Z120">
        <v>2830</v>
      </c>
      <c r="AA120">
        <v>0</v>
      </c>
      <c r="AB120">
        <v>3.5335689045936302E-4</v>
      </c>
      <c r="AC120">
        <v>0</v>
      </c>
    </row>
    <row r="121" spans="1:29" x14ac:dyDescent="0.25">
      <c r="A121">
        <v>28.9</v>
      </c>
      <c r="B121">
        <v>0</v>
      </c>
      <c r="C121">
        <v>3.4602076124567401E-2</v>
      </c>
      <c r="D121">
        <v>0</v>
      </c>
      <c r="F121">
        <v>20</v>
      </c>
      <c r="G121">
        <v>0</v>
      </c>
      <c r="H121">
        <v>0.05</v>
      </c>
      <c r="I121">
        <v>0</v>
      </c>
      <c r="K121">
        <v>764</v>
      </c>
      <c r="L121">
        <v>0</v>
      </c>
      <c r="M121">
        <v>1.3089005235602E-3</v>
      </c>
      <c r="N121">
        <v>0</v>
      </c>
      <c r="P121">
        <v>73.2</v>
      </c>
      <c r="Q121">
        <v>1.8939999999999999E-2</v>
      </c>
      <c r="R121">
        <v>1.3661202185792301E-2</v>
      </c>
      <c r="S121">
        <v>1.8939999999999999E-2</v>
      </c>
      <c r="U121">
        <v>36.6</v>
      </c>
      <c r="V121">
        <v>0</v>
      </c>
      <c r="W121">
        <v>2.7322404371584699E-2</v>
      </c>
      <c r="X121">
        <v>0</v>
      </c>
      <c r="Z121">
        <v>2980</v>
      </c>
      <c r="AA121">
        <v>0</v>
      </c>
      <c r="AB121">
        <v>3.35570469798657E-4</v>
      </c>
      <c r="AC121">
        <v>0</v>
      </c>
    </row>
    <row r="122" spans="1:29" x14ac:dyDescent="0.25">
      <c r="A122">
        <v>30.4</v>
      </c>
      <c r="B122">
        <v>0</v>
      </c>
      <c r="C122">
        <v>3.2894736842105199E-2</v>
      </c>
      <c r="D122">
        <v>0</v>
      </c>
      <c r="F122">
        <v>21</v>
      </c>
      <c r="G122">
        <v>0</v>
      </c>
      <c r="H122">
        <v>4.7619047619047603E-2</v>
      </c>
      <c r="I122">
        <v>0</v>
      </c>
      <c r="K122">
        <v>803</v>
      </c>
      <c r="L122">
        <v>0</v>
      </c>
      <c r="M122">
        <v>1.2453300124532999E-3</v>
      </c>
      <c r="N122">
        <v>0</v>
      </c>
      <c r="P122">
        <v>77</v>
      </c>
      <c r="Q122">
        <v>1.9480000000000001E-2</v>
      </c>
      <c r="R122">
        <v>1.2987012987012899E-2</v>
      </c>
      <c r="S122">
        <v>1.9480000000000001E-2</v>
      </c>
      <c r="U122">
        <v>38.5</v>
      </c>
      <c r="V122">
        <v>0</v>
      </c>
      <c r="W122">
        <v>2.5974025974025899E-2</v>
      </c>
      <c r="X122">
        <v>0</v>
      </c>
      <c r="Z122">
        <v>3130</v>
      </c>
      <c r="AA122">
        <v>0</v>
      </c>
      <c r="AB122">
        <v>3.19488817891373E-4</v>
      </c>
      <c r="AC122">
        <v>0</v>
      </c>
    </row>
    <row r="123" spans="1:29" x14ac:dyDescent="0.25">
      <c r="A123">
        <v>31.9</v>
      </c>
      <c r="B123">
        <v>0</v>
      </c>
      <c r="C123">
        <v>3.1347962382445103E-2</v>
      </c>
      <c r="D123">
        <v>0</v>
      </c>
      <c r="F123">
        <v>22.1</v>
      </c>
      <c r="G123">
        <v>0</v>
      </c>
      <c r="H123">
        <v>4.52488687782805E-2</v>
      </c>
      <c r="I123">
        <v>0</v>
      </c>
      <c r="K123">
        <v>845</v>
      </c>
      <c r="L123">
        <v>0</v>
      </c>
      <c r="M123">
        <v>1.18343195266272E-3</v>
      </c>
      <c r="N123">
        <v>0</v>
      </c>
      <c r="P123">
        <v>81</v>
      </c>
      <c r="Q123">
        <v>1.9970000000000002E-2</v>
      </c>
      <c r="R123">
        <v>1.23456790123456E-2</v>
      </c>
      <c r="S123">
        <v>1.9970000000000002E-2</v>
      </c>
      <c r="U123">
        <v>40.5</v>
      </c>
      <c r="V123">
        <v>0</v>
      </c>
      <c r="W123">
        <v>2.4691358024691301E-2</v>
      </c>
      <c r="X123">
        <v>0</v>
      </c>
      <c r="Z123">
        <v>3290</v>
      </c>
      <c r="AA123">
        <v>0</v>
      </c>
      <c r="AB123">
        <v>3.0395136778115498E-4</v>
      </c>
      <c r="AC123">
        <v>0</v>
      </c>
    </row>
    <row r="124" spans="1:29" x14ac:dyDescent="0.25">
      <c r="A124">
        <v>33.6</v>
      </c>
      <c r="B124">
        <v>0</v>
      </c>
      <c r="C124">
        <v>2.9761904761904701E-2</v>
      </c>
      <c r="D124">
        <v>0</v>
      </c>
      <c r="F124">
        <v>23.2</v>
      </c>
      <c r="G124">
        <v>0</v>
      </c>
      <c r="H124">
        <v>4.3103448275862002E-2</v>
      </c>
      <c r="I124">
        <v>0</v>
      </c>
      <c r="K124">
        <v>889</v>
      </c>
      <c r="L124">
        <v>0</v>
      </c>
      <c r="M124">
        <v>1.1248593925759201E-3</v>
      </c>
      <c r="N124">
        <v>0</v>
      </c>
      <c r="P124">
        <v>85.1</v>
      </c>
      <c r="Q124">
        <v>2.0410000000000001E-2</v>
      </c>
      <c r="R124">
        <v>1.1750881316098701E-2</v>
      </c>
      <c r="S124">
        <v>2.0410000000000001E-2</v>
      </c>
      <c r="U124">
        <v>42.6</v>
      </c>
      <c r="V124">
        <v>0</v>
      </c>
      <c r="W124">
        <v>2.3474178403755801E-2</v>
      </c>
      <c r="X124">
        <v>0</v>
      </c>
      <c r="Z124">
        <v>3460</v>
      </c>
      <c r="AA124">
        <v>0</v>
      </c>
      <c r="AB124">
        <v>2.8901734104046201E-4</v>
      </c>
      <c r="AC124">
        <v>0</v>
      </c>
    </row>
    <row r="125" spans="1:29" x14ac:dyDescent="0.25">
      <c r="A125">
        <v>35.299999999999997</v>
      </c>
      <c r="B125">
        <v>0</v>
      </c>
      <c r="C125">
        <v>2.8328611898017001E-2</v>
      </c>
      <c r="D125">
        <v>0</v>
      </c>
      <c r="F125">
        <v>24.4</v>
      </c>
      <c r="G125">
        <v>0</v>
      </c>
      <c r="H125">
        <v>4.0983606557376998E-2</v>
      </c>
      <c r="I125">
        <v>0</v>
      </c>
      <c r="K125">
        <v>934</v>
      </c>
      <c r="L125">
        <v>0</v>
      </c>
      <c r="M125">
        <v>1.0706638115631599E-3</v>
      </c>
      <c r="N125">
        <v>0</v>
      </c>
      <c r="P125">
        <v>89.5</v>
      </c>
      <c r="Q125">
        <v>2.078E-2</v>
      </c>
      <c r="R125">
        <v>1.11731843575419E-2</v>
      </c>
      <c r="S125">
        <v>2.078E-2</v>
      </c>
      <c r="U125">
        <v>44.8</v>
      </c>
      <c r="V125">
        <v>0</v>
      </c>
      <c r="W125">
        <v>2.2321428571428499E-2</v>
      </c>
      <c r="X125">
        <v>0</v>
      </c>
      <c r="Z125">
        <v>3640</v>
      </c>
      <c r="AA125">
        <v>0</v>
      </c>
      <c r="AB125">
        <v>2.7472527472527402E-4</v>
      </c>
      <c r="AC125">
        <v>0</v>
      </c>
    </row>
    <row r="126" spans="1:29" x14ac:dyDescent="0.25">
      <c r="A126">
        <v>37.1</v>
      </c>
      <c r="B126">
        <v>0</v>
      </c>
      <c r="C126">
        <v>2.6954177897574101E-2</v>
      </c>
      <c r="D126">
        <v>0</v>
      </c>
      <c r="F126">
        <v>25.7</v>
      </c>
      <c r="G126">
        <v>0</v>
      </c>
      <c r="H126">
        <v>3.89105058365758E-2</v>
      </c>
      <c r="I126">
        <v>0</v>
      </c>
      <c r="K126">
        <v>983</v>
      </c>
      <c r="L126">
        <v>0</v>
      </c>
      <c r="M126">
        <v>1.01729399796541E-3</v>
      </c>
      <c r="N126">
        <v>0</v>
      </c>
      <c r="P126">
        <v>94.2</v>
      </c>
      <c r="Q126">
        <v>2.1090000000000001E-2</v>
      </c>
      <c r="R126">
        <v>1.0615711252653899E-2</v>
      </c>
      <c r="S126">
        <v>2.1090000000000001E-2</v>
      </c>
      <c r="U126">
        <v>47.1</v>
      </c>
      <c r="V126">
        <v>0</v>
      </c>
      <c r="W126">
        <v>2.1231422505307799E-2</v>
      </c>
      <c r="X126">
        <v>0</v>
      </c>
      <c r="Z126">
        <v>3830</v>
      </c>
      <c r="AA126">
        <v>0</v>
      </c>
      <c r="AB126">
        <v>2.6109660574412499E-4</v>
      </c>
      <c r="AC126">
        <v>0</v>
      </c>
    </row>
    <row r="127" spans="1:29" x14ac:dyDescent="0.25">
      <c r="A127">
        <v>39</v>
      </c>
      <c r="B127">
        <v>0</v>
      </c>
      <c r="C127">
        <v>2.5641025641025599E-2</v>
      </c>
      <c r="D127">
        <v>0</v>
      </c>
      <c r="F127">
        <v>27</v>
      </c>
      <c r="G127">
        <v>0</v>
      </c>
      <c r="H127">
        <v>3.7037037037037E-2</v>
      </c>
      <c r="I127">
        <v>0</v>
      </c>
      <c r="K127">
        <v>1030</v>
      </c>
      <c r="L127">
        <v>0</v>
      </c>
      <c r="M127">
        <v>9.7087378640776695E-4</v>
      </c>
      <c r="N127">
        <v>0</v>
      </c>
      <c r="P127">
        <v>99</v>
      </c>
      <c r="Q127">
        <v>2.1329999999999998E-2</v>
      </c>
      <c r="R127">
        <v>1.01010101010101E-2</v>
      </c>
      <c r="S127">
        <v>2.1329999999999998E-2</v>
      </c>
      <c r="U127">
        <v>49.5</v>
      </c>
      <c r="V127">
        <v>1.259E-5</v>
      </c>
      <c r="W127">
        <v>2.02020202020202E-2</v>
      </c>
      <c r="X127">
        <v>1.259E-5</v>
      </c>
      <c r="Z127">
        <v>4020</v>
      </c>
      <c r="AA127">
        <v>0</v>
      </c>
      <c r="AB127">
        <v>2.4875621890547202E-4</v>
      </c>
      <c r="AC127">
        <v>0</v>
      </c>
    </row>
    <row r="128" spans="1:29" x14ac:dyDescent="0.25">
      <c r="A128">
        <v>41.1</v>
      </c>
      <c r="B128">
        <v>0</v>
      </c>
      <c r="C128">
        <v>2.4330900243309E-2</v>
      </c>
      <c r="D128">
        <v>0</v>
      </c>
      <c r="F128">
        <v>28.4</v>
      </c>
      <c r="G128">
        <v>0</v>
      </c>
      <c r="H128">
        <v>3.5211267605633798E-2</v>
      </c>
      <c r="I128">
        <v>0</v>
      </c>
      <c r="K128">
        <v>1090</v>
      </c>
      <c r="L128">
        <v>0</v>
      </c>
      <c r="M128">
        <v>9.1743119266054997E-4</v>
      </c>
      <c r="N128">
        <v>0</v>
      </c>
      <c r="P128">
        <v>104</v>
      </c>
      <c r="Q128">
        <v>2.1499999999999998E-2</v>
      </c>
      <c r="R128">
        <v>9.6153846153846107E-3</v>
      </c>
      <c r="S128">
        <v>2.1499999999999998E-2</v>
      </c>
      <c r="U128">
        <v>52.1</v>
      </c>
      <c r="V128">
        <v>4.897E-5</v>
      </c>
      <c r="W128">
        <v>1.9193857965450999E-2</v>
      </c>
      <c r="X128">
        <v>4.897E-5</v>
      </c>
      <c r="Z128">
        <v>4230</v>
      </c>
      <c r="AA128">
        <v>0</v>
      </c>
      <c r="AB128">
        <v>2.3640661938534199E-4</v>
      </c>
      <c r="AC128">
        <v>0</v>
      </c>
    </row>
    <row r="129" spans="1:29" x14ac:dyDescent="0.25">
      <c r="A129">
        <v>43.2</v>
      </c>
      <c r="B129">
        <v>0</v>
      </c>
      <c r="C129">
        <v>2.3148148148148098E-2</v>
      </c>
      <c r="D129">
        <v>0</v>
      </c>
      <c r="F129">
        <v>29.9</v>
      </c>
      <c r="G129">
        <v>0</v>
      </c>
      <c r="H129">
        <v>3.3444816053511697E-2</v>
      </c>
      <c r="I129">
        <v>0</v>
      </c>
      <c r="K129">
        <v>1140</v>
      </c>
      <c r="L129">
        <v>0</v>
      </c>
      <c r="M129">
        <v>8.7719298245614004E-4</v>
      </c>
      <c r="N129">
        <v>0</v>
      </c>
      <c r="P129">
        <v>110</v>
      </c>
      <c r="Q129">
        <v>2.1590000000000002E-2</v>
      </c>
      <c r="R129">
        <v>9.0909090909090905E-3</v>
      </c>
      <c r="S129">
        <v>2.1590000000000002E-2</v>
      </c>
      <c r="U129">
        <v>54.8</v>
      </c>
      <c r="V129">
        <v>1.17E-4</v>
      </c>
      <c r="W129">
        <v>1.8248175182481698E-2</v>
      </c>
      <c r="X129">
        <v>1.17E-4</v>
      </c>
      <c r="Z129">
        <v>4450</v>
      </c>
      <c r="AA129">
        <v>0</v>
      </c>
      <c r="AB129">
        <v>2.24719101123595E-4</v>
      </c>
      <c r="AC129">
        <v>0</v>
      </c>
    </row>
    <row r="130" spans="1:29" x14ac:dyDescent="0.25">
      <c r="A130">
        <v>45.4</v>
      </c>
      <c r="B130">
        <v>0</v>
      </c>
      <c r="C130">
        <v>2.2026431718061599E-2</v>
      </c>
      <c r="D130">
        <v>0</v>
      </c>
      <c r="F130">
        <v>31.4</v>
      </c>
      <c r="G130">
        <v>0</v>
      </c>
      <c r="H130">
        <v>3.18471337579617E-2</v>
      </c>
      <c r="I130">
        <v>0</v>
      </c>
      <c r="K130">
        <v>1200</v>
      </c>
      <c r="L130">
        <v>0</v>
      </c>
      <c r="M130">
        <v>8.3333333333333295E-4</v>
      </c>
      <c r="N130">
        <v>0</v>
      </c>
      <c r="P130">
        <v>115</v>
      </c>
      <c r="Q130">
        <v>2.1610000000000001E-2</v>
      </c>
      <c r="R130">
        <v>8.6956521739130401E-3</v>
      </c>
      <c r="S130">
        <v>2.1610000000000001E-2</v>
      </c>
      <c r="U130">
        <v>57.6</v>
      </c>
      <c r="V130">
        <v>2.2139999999999999E-4</v>
      </c>
      <c r="W130">
        <v>1.7361111111111101E-2</v>
      </c>
      <c r="X130">
        <v>2.2139999999999999E-4</v>
      </c>
      <c r="Z130">
        <v>4680</v>
      </c>
      <c r="AA130">
        <v>0</v>
      </c>
      <c r="AB130">
        <v>2.13675213675213E-4</v>
      </c>
      <c r="AC130">
        <v>0</v>
      </c>
    </row>
    <row r="131" spans="1:29" x14ac:dyDescent="0.25">
      <c r="A131">
        <v>47.8</v>
      </c>
      <c r="B131">
        <v>0</v>
      </c>
      <c r="C131">
        <v>2.0920502092050201E-2</v>
      </c>
      <c r="D131">
        <v>0</v>
      </c>
      <c r="F131">
        <v>33</v>
      </c>
      <c r="G131">
        <v>0</v>
      </c>
      <c r="H131">
        <v>3.03030303030303E-2</v>
      </c>
      <c r="I131">
        <v>0</v>
      </c>
      <c r="K131">
        <v>1260</v>
      </c>
      <c r="L131">
        <v>0</v>
      </c>
      <c r="M131">
        <v>7.93650793650793E-4</v>
      </c>
      <c r="N131">
        <v>0</v>
      </c>
      <c r="P131">
        <v>121</v>
      </c>
      <c r="Q131">
        <v>2.155E-2</v>
      </c>
      <c r="R131">
        <v>8.2644628099173504E-3</v>
      </c>
      <c r="S131">
        <v>2.155E-2</v>
      </c>
      <c r="U131">
        <v>60.5</v>
      </c>
      <c r="V131">
        <v>3.6410000000000001E-4</v>
      </c>
      <c r="W131">
        <v>1.6528925619834701E-2</v>
      </c>
      <c r="X131">
        <v>3.6410000000000001E-4</v>
      </c>
      <c r="Z131">
        <v>4920</v>
      </c>
      <c r="AA131">
        <v>0</v>
      </c>
      <c r="AB131">
        <v>2.0325203252032501E-4</v>
      </c>
      <c r="AC131">
        <v>0</v>
      </c>
    </row>
    <row r="132" spans="1:29" x14ac:dyDescent="0.25">
      <c r="A132">
        <v>50.2</v>
      </c>
      <c r="B132">
        <v>0</v>
      </c>
      <c r="C132">
        <v>1.9920318725099601E-2</v>
      </c>
      <c r="D132">
        <v>0</v>
      </c>
      <c r="F132">
        <v>34.700000000000003</v>
      </c>
      <c r="G132">
        <v>0</v>
      </c>
      <c r="H132">
        <v>2.8818443804034501E-2</v>
      </c>
      <c r="I132">
        <v>0</v>
      </c>
      <c r="K132">
        <v>1330</v>
      </c>
      <c r="L132">
        <v>0</v>
      </c>
      <c r="M132">
        <v>7.5187969924812002E-4</v>
      </c>
      <c r="N132">
        <v>0</v>
      </c>
      <c r="P132">
        <v>127</v>
      </c>
      <c r="Q132">
        <v>2.1409999999999998E-2</v>
      </c>
      <c r="R132">
        <v>7.8740157480314907E-3</v>
      </c>
      <c r="S132">
        <v>2.1409999999999998E-2</v>
      </c>
      <c r="U132">
        <v>63.7</v>
      </c>
      <c r="V132">
        <v>5.4469999999999996E-4</v>
      </c>
      <c r="W132">
        <v>1.5698587127158499E-2</v>
      </c>
      <c r="X132">
        <v>5.4469999999999996E-4</v>
      </c>
      <c r="Z132">
        <v>5170</v>
      </c>
      <c r="AA132">
        <v>0</v>
      </c>
      <c r="AB132">
        <v>1.9342359767891601E-4</v>
      </c>
      <c r="AC132">
        <v>0</v>
      </c>
    </row>
    <row r="133" spans="1:29" x14ac:dyDescent="0.25">
      <c r="A133">
        <v>52.8</v>
      </c>
      <c r="B133">
        <v>0</v>
      </c>
      <c r="C133">
        <v>1.8939393939393898E-2</v>
      </c>
      <c r="D133">
        <v>0</v>
      </c>
      <c r="F133">
        <v>36.5</v>
      </c>
      <c r="G133">
        <v>0</v>
      </c>
      <c r="H133">
        <v>2.7397260273972601E-2</v>
      </c>
      <c r="I133">
        <v>0</v>
      </c>
      <c r="K133">
        <v>1400</v>
      </c>
      <c r="L133">
        <v>0</v>
      </c>
      <c r="M133">
        <v>7.1428571428571396E-4</v>
      </c>
      <c r="N133">
        <v>0</v>
      </c>
      <c r="P133">
        <v>134</v>
      </c>
      <c r="Q133">
        <v>2.1180000000000001E-2</v>
      </c>
      <c r="R133">
        <v>7.4626865671641703E-3</v>
      </c>
      <c r="S133">
        <v>2.1180000000000001E-2</v>
      </c>
      <c r="U133">
        <v>67</v>
      </c>
      <c r="V133">
        <v>7.605E-4</v>
      </c>
      <c r="W133">
        <v>1.4925373134328301E-2</v>
      </c>
      <c r="X133">
        <v>7.605E-4</v>
      </c>
      <c r="Z133">
        <v>5430</v>
      </c>
      <c r="AA133">
        <v>0</v>
      </c>
      <c r="AB133">
        <v>1.8416206261510099E-4</v>
      </c>
      <c r="AC133">
        <v>0</v>
      </c>
    </row>
    <row r="134" spans="1:29" x14ac:dyDescent="0.25">
      <c r="A134">
        <v>55.5</v>
      </c>
      <c r="B134">
        <v>0</v>
      </c>
      <c r="C134">
        <v>1.8018018018018001E-2</v>
      </c>
      <c r="D134">
        <v>0</v>
      </c>
      <c r="F134">
        <v>38.4</v>
      </c>
      <c r="G134">
        <v>0</v>
      </c>
      <c r="H134">
        <v>2.6041666666666598E-2</v>
      </c>
      <c r="I134">
        <v>0</v>
      </c>
      <c r="K134">
        <v>1470</v>
      </c>
      <c r="L134">
        <v>0</v>
      </c>
      <c r="M134">
        <v>6.8027210884353704E-4</v>
      </c>
      <c r="N134">
        <v>0</v>
      </c>
      <c r="P134">
        <v>141</v>
      </c>
      <c r="Q134">
        <v>2.0879999999999999E-2</v>
      </c>
      <c r="R134">
        <v>7.09219858156028E-3</v>
      </c>
      <c r="S134">
        <v>2.0879999999999999E-2</v>
      </c>
      <c r="U134">
        <v>70.400000000000006</v>
      </c>
      <c r="V134">
        <v>1.0070000000000001E-3</v>
      </c>
      <c r="W134">
        <v>1.42045454545454E-2</v>
      </c>
      <c r="X134">
        <v>1.0070000000000001E-3</v>
      </c>
    </row>
    <row r="135" spans="1:29" x14ac:dyDescent="0.25">
      <c r="A135">
        <v>58.4</v>
      </c>
      <c r="B135">
        <v>0</v>
      </c>
      <c r="C135">
        <v>1.7123287671232799E-2</v>
      </c>
      <c r="D135">
        <v>0</v>
      </c>
      <c r="F135">
        <v>40.4</v>
      </c>
      <c r="G135">
        <v>0</v>
      </c>
      <c r="H135">
        <v>2.4752475247524702E-2</v>
      </c>
      <c r="I135">
        <v>0</v>
      </c>
      <c r="K135">
        <v>1550</v>
      </c>
      <c r="L135">
        <v>0</v>
      </c>
      <c r="M135">
        <v>6.4516129032257999E-4</v>
      </c>
      <c r="N135">
        <v>0</v>
      </c>
      <c r="P135">
        <v>148</v>
      </c>
      <c r="Q135">
        <v>2.0490000000000001E-2</v>
      </c>
      <c r="R135">
        <v>6.7567567567567502E-3</v>
      </c>
      <c r="S135">
        <v>2.0490000000000001E-2</v>
      </c>
      <c r="U135">
        <v>74</v>
      </c>
      <c r="V135">
        <v>1.2780000000000001E-3</v>
      </c>
      <c r="W135">
        <v>1.35135135135135E-2</v>
      </c>
      <c r="X135">
        <v>1.2780000000000001E-3</v>
      </c>
    </row>
    <row r="136" spans="1:29" x14ac:dyDescent="0.25">
      <c r="A136">
        <v>61.4</v>
      </c>
      <c r="B136">
        <v>0</v>
      </c>
      <c r="C136">
        <v>1.628664495114E-2</v>
      </c>
      <c r="D136">
        <v>0</v>
      </c>
      <c r="F136">
        <v>42.5</v>
      </c>
      <c r="G136">
        <v>0</v>
      </c>
      <c r="H136">
        <v>2.3529411764705799E-2</v>
      </c>
      <c r="I136">
        <v>0</v>
      </c>
      <c r="K136">
        <v>1620</v>
      </c>
      <c r="L136">
        <v>0</v>
      </c>
      <c r="M136">
        <v>6.1728395061728296E-4</v>
      </c>
      <c r="N136">
        <v>0</v>
      </c>
      <c r="P136">
        <v>156</v>
      </c>
      <c r="Q136">
        <v>2.002E-2</v>
      </c>
      <c r="R136">
        <v>6.41025641025641E-3</v>
      </c>
      <c r="S136">
        <v>2.002E-2</v>
      </c>
      <c r="U136">
        <v>77.900000000000006</v>
      </c>
      <c r="V136">
        <v>1.567E-3</v>
      </c>
      <c r="W136">
        <v>1.28369704749679E-2</v>
      </c>
      <c r="X136">
        <v>1.567E-3</v>
      </c>
    </row>
    <row r="137" spans="1:29" x14ac:dyDescent="0.25">
      <c r="A137">
        <v>64.599999999999994</v>
      </c>
      <c r="B137">
        <v>0</v>
      </c>
      <c r="C137">
        <v>1.54798761609907E-2</v>
      </c>
      <c r="D137">
        <v>0</v>
      </c>
      <c r="F137">
        <v>44.7</v>
      </c>
      <c r="G137">
        <v>0</v>
      </c>
      <c r="H137">
        <v>2.2371364653243801E-2</v>
      </c>
      <c r="I137">
        <v>0</v>
      </c>
      <c r="K137">
        <v>1710</v>
      </c>
      <c r="L137">
        <v>0</v>
      </c>
      <c r="M137">
        <v>5.8479532163742604E-4</v>
      </c>
      <c r="N137">
        <v>0</v>
      </c>
      <c r="P137">
        <v>164</v>
      </c>
      <c r="Q137">
        <v>1.9480000000000001E-2</v>
      </c>
      <c r="R137">
        <v>6.0975609756097502E-3</v>
      </c>
      <c r="S137">
        <v>1.9480000000000001E-2</v>
      </c>
      <c r="U137">
        <v>81.900000000000006</v>
      </c>
      <c r="V137">
        <v>1.8649999999999999E-3</v>
      </c>
      <c r="W137">
        <v>1.22100122100122E-2</v>
      </c>
      <c r="X137">
        <v>1.8649999999999999E-3</v>
      </c>
    </row>
    <row r="138" spans="1:29" x14ac:dyDescent="0.25">
      <c r="A138">
        <v>67.900000000000006</v>
      </c>
      <c r="B138">
        <v>0</v>
      </c>
      <c r="C138">
        <v>1.47275405007363E-2</v>
      </c>
      <c r="D138">
        <v>0</v>
      </c>
      <c r="F138">
        <v>47</v>
      </c>
      <c r="G138">
        <v>0</v>
      </c>
      <c r="H138">
        <v>2.1276595744680799E-2</v>
      </c>
      <c r="I138">
        <v>0</v>
      </c>
      <c r="K138">
        <v>1800</v>
      </c>
      <c r="L138">
        <v>0</v>
      </c>
      <c r="M138">
        <v>5.5555555555555501E-4</v>
      </c>
      <c r="N138">
        <v>0</v>
      </c>
      <c r="P138">
        <v>172</v>
      </c>
      <c r="Q138">
        <v>1.8849999999999999E-2</v>
      </c>
      <c r="R138">
        <v>5.8139534883720903E-3</v>
      </c>
      <c r="S138">
        <v>1.8849999999999999E-2</v>
      </c>
      <c r="U138">
        <v>86.1</v>
      </c>
      <c r="V138">
        <v>2.163E-3</v>
      </c>
      <c r="W138">
        <v>1.16144018583042E-2</v>
      </c>
      <c r="X138">
        <v>2.163E-3</v>
      </c>
    </row>
    <row r="139" spans="1:29" x14ac:dyDescent="0.25">
      <c r="A139">
        <v>71.400000000000006</v>
      </c>
      <c r="B139">
        <v>0</v>
      </c>
      <c r="C139">
        <v>1.40056022408963E-2</v>
      </c>
      <c r="D139">
        <v>0</v>
      </c>
      <c r="F139">
        <v>49.4</v>
      </c>
      <c r="G139">
        <v>0</v>
      </c>
      <c r="H139">
        <v>2.0242914979756998E-2</v>
      </c>
      <c r="I139">
        <v>0</v>
      </c>
      <c r="K139">
        <v>1890</v>
      </c>
      <c r="L139">
        <v>0</v>
      </c>
      <c r="M139">
        <v>5.2910052910052903E-4</v>
      </c>
      <c r="N139">
        <v>0</v>
      </c>
      <c r="P139">
        <v>181</v>
      </c>
      <c r="Q139">
        <v>1.8149999999999999E-2</v>
      </c>
      <c r="R139">
        <v>5.5248618784530298E-3</v>
      </c>
      <c r="S139">
        <v>1.8149999999999999E-2</v>
      </c>
      <c r="U139">
        <v>90.5</v>
      </c>
      <c r="V139">
        <v>2.4529999999999999E-3</v>
      </c>
      <c r="W139">
        <v>1.1049723756906001E-2</v>
      </c>
      <c r="X139">
        <v>2.4529999999999999E-3</v>
      </c>
    </row>
    <row r="140" spans="1:29" x14ac:dyDescent="0.25">
      <c r="A140">
        <v>75.099999999999994</v>
      </c>
      <c r="B140">
        <v>0</v>
      </c>
      <c r="C140">
        <v>1.3315579227696399E-2</v>
      </c>
      <c r="D140">
        <v>0</v>
      </c>
      <c r="F140">
        <v>51.9</v>
      </c>
      <c r="G140">
        <v>0</v>
      </c>
      <c r="H140">
        <v>1.9267822736030799E-2</v>
      </c>
      <c r="I140">
        <v>0</v>
      </c>
      <c r="K140">
        <v>1990</v>
      </c>
      <c r="L140">
        <v>0</v>
      </c>
      <c r="M140">
        <v>5.0251256281406997E-4</v>
      </c>
      <c r="N140">
        <v>0</v>
      </c>
      <c r="P140">
        <v>190</v>
      </c>
      <c r="Q140">
        <v>1.7389999999999999E-2</v>
      </c>
      <c r="R140">
        <v>5.2631578947368403E-3</v>
      </c>
      <c r="S140">
        <v>1.7389999999999999E-2</v>
      </c>
      <c r="U140">
        <v>95.2</v>
      </c>
      <c r="V140">
        <v>2.7260000000000001E-3</v>
      </c>
      <c r="W140">
        <v>1.05042016806722E-2</v>
      </c>
      <c r="X140">
        <v>2.7260000000000001E-3</v>
      </c>
    </row>
    <row r="141" spans="1:29" x14ac:dyDescent="0.25">
      <c r="A141">
        <v>79</v>
      </c>
      <c r="B141">
        <v>0</v>
      </c>
      <c r="C141">
        <v>1.26582278481012E-2</v>
      </c>
      <c r="D141">
        <v>0</v>
      </c>
      <c r="F141">
        <v>54.6</v>
      </c>
      <c r="G141">
        <v>0</v>
      </c>
      <c r="H141">
        <v>1.8315018315018299E-2</v>
      </c>
      <c r="I141">
        <v>0</v>
      </c>
      <c r="K141">
        <v>2090</v>
      </c>
      <c r="L141">
        <v>0</v>
      </c>
      <c r="M141">
        <v>4.7846889952153101E-4</v>
      </c>
      <c r="N141">
        <v>0</v>
      </c>
      <c r="P141">
        <v>200</v>
      </c>
      <c r="Q141">
        <v>1.6549999999999999E-2</v>
      </c>
      <c r="R141">
        <v>5.0000000000000001E-3</v>
      </c>
      <c r="S141">
        <v>1.6549999999999999E-2</v>
      </c>
      <c r="U141">
        <v>100</v>
      </c>
      <c r="V141">
        <v>2.9719999999999998E-3</v>
      </c>
      <c r="W141">
        <v>0.01</v>
      </c>
      <c r="X141">
        <v>2.9719999999999998E-3</v>
      </c>
    </row>
    <row r="142" spans="1:29" x14ac:dyDescent="0.25">
      <c r="A142">
        <v>83</v>
      </c>
      <c r="B142">
        <v>0</v>
      </c>
      <c r="C142">
        <v>1.20481927710843E-2</v>
      </c>
      <c r="D142">
        <v>0</v>
      </c>
      <c r="F142">
        <v>57.4</v>
      </c>
      <c r="G142">
        <v>0</v>
      </c>
      <c r="H142">
        <v>1.74216027874564E-2</v>
      </c>
      <c r="I142">
        <v>0</v>
      </c>
      <c r="K142">
        <v>2200</v>
      </c>
      <c r="L142">
        <v>0</v>
      </c>
      <c r="M142">
        <v>4.54545454545454E-4</v>
      </c>
      <c r="N142">
        <v>0</v>
      </c>
      <c r="P142">
        <v>211</v>
      </c>
      <c r="Q142">
        <v>1.566E-2</v>
      </c>
      <c r="R142">
        <v>4.7393364928909904E-3</v>
      </c>
      <c r="S142">
        <v>1.566E-2</v>
      </c>
      <c r="U142">
        <v>105</v>
      </c>
      <c r="V142">
        <v>3.1840000000000002E-3</v>
      </c>
      <c r="W142">
        <v>9.5238095238095195E-3</v>
      </c>
      <c r="X142">
        <v>3.1840000000000002E-3</v>
      </c>
    </row>
    <row r="143" spans="1:29" x14ac:dyDescent="0.25">
      <c r="A143">
        <v>87.3</v>
      </c>
      <c r="B143">
        <v>0</v>
      </c>
      <c r="C143">
        <v>1.14547537227949E-2</v>
      </c>
      <c r="D143">
        <v>0</v>
      </c>
      <c r="F143">
        <v>60.4</v>
      </c>
      <c r="G143">
        <v>0</v>
      </c>
      <c r="H143">
        <v>1.6556291390728398E-2</v>
      </c>
      <c r="I143">
        <v>0</v>
      </c>
      <c r="K143">
        <v>2310</v>
      </c>
      <c r="L143">
        <v>0</v>
      </c>
      <c r="M143">
        <v>4.3290043290043198E-4</v>
      </c>
      <c r="N143">
        <v>0</v>
      </c>
      <c r="P143">
        <v>221</v>
      </c>
      <c r="Q143">
        <v>1.4710000000000001E-2</v>
      </c>
      <c r="R143">
        <v>4.5248868778280504E-3</v>
      </c>
      <c r="S143">
        <v>1.4710000000000001E-2</v>
      </c>
      <c r="U143">
        <v>111</v>
      </c>
      <c r="V143">
        <v>3.3540000000000002E-3</v>
      </c>
      <c r="W143">
        <v>9.0090090090090003E-3</v>
      </c>
      <c r="X143">
        <v>3.3540000000000002E-3</v>
      </c>
    </row>
    <row r="144" spans="1:29" x14ac:dyDescent="0.25">
      <c r="A144">
        <v>91.8</v>
      </c>
      <c r="B144">
        <v>0</v>
      </c>
      <c r="C144">
        <v>1.08932461873638E-2</v>
      </c>
      <c r="D144">
        <v>0</v>
      </c>
      <c r="F144">
        <v>63.5</v>
      </c>
      <c r="G144">
        <v>0</v>
      </c>
      <c r="H144">
        <v>1.5748031496062902E-2</v>
      </c>
      <c r="I144">
        <v>0</v>
      </c>
      <c r="K144">
        <v>2430</v>
      </c>
      <c r="L144">
        <v>0</v>
      </c>
      <c r="M144">
        <v>4.1152263374485498E-4</v>
      </c>
      <c r="N144">
        <v>0</v>
      </c>
      <c r="P144">
        <v>233</v>
      </c>
      <c r="Q144">
        <v>1.371E-2</v>
      </c>
      <c r="R144">
        <v>4.29184549356223E-3</v>
      </c>
      <c r="S144">
        <v>1.371E-2</v>
      </c>
      <c r="U144">
        <v>116</v>
      </c>
      <c r="V144">
        <v>3.4749999999999998E-3</v>
      </c>
      <c r="W144">
        <v>8.6206896551724102E-3</v>
      </c>
      <c r="X144">
        <v>3.4749999999999998E-3</v>
      </c>
    </row>
    <row r="145" spans="1:24" x14ac:dyDescent="0.25">
      <c r="A145">
        <v>96.6</v>
      </c>
      <c r="B145">
        <v>0</v>
      </c>
      <c r="C145">
        <v>1.0351966873706001E-2</v>
      </c>
      <c r="D145">
        <v>0</v>
      </c>
      <c r="F145">
        <v>66.8</v>
      </c>
      <c r="G145">
        <v>0</v>
      </c>
      <c r="H145">
        <v>1.49700598802395E-2</v>
      </c>
      <c r="I145">
        <v>0</v>
      </c>
      <c r="K145">
        <v>2560</v>
      </c>
      <c r="L145">
        <v>0</v>
      </c>
      <c r="M145">
        <v>3.9062500000000002E-4</v>
      </c>
      <c r="N145">
        <v>0</v>
      </c>
      <c r="P145">
        <v>245</v>
      </c>
      <c r="Q145">
        <v>1.268E-2</v>
      </c>
      <c r="R145">
        <v>4.0816326530612197E-3</v>
      </c>
      <c r="S145">
        <v>1.268E-2</v>
      </c>
      <c r="U145">
        <v>122</v>
      </c>
      <c r="V145">
        <v>3.5430000000000001E-3</v>
      </c>
      <c r="W145">
        <v>8.1967213114754103E-3</v>
      </c>
      <c r="X145">
        <v>3.5430000000000001E-3</v>
      </c>
    </row>
    <row r="146" spans="1:24" x14ac:dyDescent="0.25">
      <c r="A146">
        <v>102</v>
      </c>
      <c r="B146">
        <v>0</v>
      </c>
      <c r="C146">
        <v>9.8039215686274508E-3</v>
      </c>
      <c r="D146">
        <v>0</v>
      </c>
      <c r="F146">
        <v>70.2</v>
      </c>
      <c r="G146">
        <v>0</v>
      </c>
      <c r="H146">
        <v>1.42450142450142E-2</v>
      </c>
      <c r="I146">
        <v>0</v>
      </c>
      <c r="K146">
        <v>2690</v>
      </c>
      <c r="L146">
        <v>0</v>
      </c>
      <c r="M146">
        <v>3.7174721189591002E-4</v>
      </c>
      <c r="N146">
        <v>0</v>
      </c>
      <c r="P146">
        <v>258</v>
      </c>
      <c r="Q146">
        <v>1.1610000000000001E-2</v>
      </c>
      <c r="R146">
        <v>3.8759689922480598E-3</v>
      </c>
      <c r="S146">
        <v>1.1610000000000001E-2</v>
      </c>
      <c r="U146">
        <v>129</v>
      </c>
      <c r="V146">
        <v>3.5530000000000002E-3</v>
      </c>
      <c r="W146">
        <v>7.7519379844961196E-3</v>
      </c>
      <c r="X146">
        <v>3.5530000000000002E-3</v>
      </c>
    </row>
    <row r="147" spans="1:24" x14ac:dyDescent="0.25">
      <c r="A147">
        <v>107</v>
      </c>
      <c r="B147">
        <v>0</v>
      </c>
      <c r="C147">
        <v>9.3457943925233603E-3</v>
      </c>
      <c r="D147">
        <v>0</v>
      </c>
      <c r="F147">
        <v>73.900000000000006</v>
      </c>
      <c r="G147">
        <v>0</v>
      </c>
      <c r="H147">
        <v>1.3531799729364E-2</v>
      </c>
      <c r="I147">
        <v>0</v>
      </c>
      <c r="K147">
        <v>2830</v>
      </c>
      <c r="L147">
        <v>0</v>
      </c>
      <c r="M147">
        <v>3.5335689045936302E-4</v>
      </c>
      <c r="N147">
        <v>0</v>
      </c>
      <c r="P147">
        <v>271</v>
      </c>
      <c r="Q147">
        <v>1.052E-2</v>
      </c>
      <c r="R147">
        <v>3.6900369003690001E-3</v>
      </c>
      <c r="S147">
        <v>1.052E-2</v>
      </c>
      <c r="U147">
        <v>135</v>
      </c>
      <c r="V147">
        <v>3.503E-3</v>
      </c>
      <c r="W147">
        <v>7.4074074074073999E-3</v>
      </c>
      <c r="X147">
        <v>3.503E-3</v>
      </c>
    </row>
    <row r="148" spans="1:24" x14ac:dyDescent="0.25">
      <c r="A148">
        <v>112</v>
      </c>
      <c r="B148">
        <v>7.3570000000000002E-5</v>
      </c>
      <c r="C148">
        <v>8.9285714285714194E-3</v>
      </c>
      <c r="D148">
        <v>7.3570000000000002E-5</v>
      </c>
      <c r="F148">
        <v>77.7</v>
      </c>
      <c r="G148">
        <v>0</v>
      </c>
      <c r="H148">
        <v>1.28700128700128E-2</v>
      </c>
      <c r="I148">
        <v>0</v>
      </c>
      <c r="K148">
        <v>2970</v>
      </c>
      <c r="L148">
        <v>0</v>
      </c>
      <c r="M148">
        <v>3.3670033670033601E-4</v>
      </c>
      <c r="N148">
        <v>0</v>
      </c>
      <c r="P148">
        <v>285</v>
      </c>
      <c r="Q148">
        <v>9.4219999999999998E-3</v>
      </c>
      <c r="R148">
        <v>3.5087719298245602E-3</v>
      </c>
      <c r="S148">
        <v>9.4219999999999998E-3</v>
      </c>
      <c r="U148">
        <v>142</v>
      </c>
      <c r="V148">
        <v>3.3930000000000002E-3</v>
      </c>
      <c r="W148">
        <v>7.0422535211267599E-3</v>
      </c>
      <c r="X148">
        <v>3.3930000000000002E-3</v>
      </c>
    </row>
    <row r="149" spans="1:24" x14ac:dyDescent="0.25">
      <c r="A149">
        <v>118</v>
      </c>
      <c r="B149">
        <v>2.7500000000000002E-4</v>
      </c>
      <c r="C149">
        <v>8.4745762711864406E-3</v>
      </c>
      <c r="D149">
        <v>2.7500000000000002E-4</v>
      </c>
      <c r="F149">
        <v>81.7</v>
      </c>
      <c r="G149">
        <v>0</v>
      </c>
      <c r="H149">
        <v>1.2239902080783301E-2</v>
      </c>
      <c r="I149">
        <v>0</v>
      </c>
      <c r="K149">
        <v>3130</v>
      </c>
      <c r="L149">
        <v>0</v>
      </c>
      <c r="M149">
        <v>3.19488817891373E-4</v>
      </c>
      <c r="N149">
        <v>0</v>
      </c>
      <c r="P149">
        <v>299</v>
      </c>
      <c r="Q149">
        <v>8.3210000000000003E-3</v>
      </c>
      <c r="R149">
        <v>3.3444816053511701E-3</v>
      </c>
      <c r="S149">
        <v>8.3210000000000003E-3</v>
      </c>
      <c r="U149">
        <v>150</v>
      </c>
      <c r="V149">
        <v>3.2239999999999999E-3</v>
      </c>
      <c r="W149">
        <v>6.6666666666666602E-3</v>
      </c>
      <c r="X149">
        <v>3.2239999999999999E-3</v>
      </c>
    </row>
    <row r="150" spans="1:24" x14ac:dyDescent="0.25">
      <c r="A150">
        <v>124</v>
      </c>
      <c r="B150">
        <v>5.9940000000000004E-4</v>
      </c>
      <c r="C150">
        <v>8.0645161290322492E-3</v>
      </c>
      <c r="D150">
        <v>5.9940000000000004E-4</v>
      </c>
      <c r="F150">
        <v>85.9</v>
      </c>
      <c r="G150">
        <v>0</v>
      </c>
      <c r="H150">
        <v>1.16414435389988E-2</v>
      </c>
      <c r="I150">
        <v>0</v>
      </c>
      <c r="K150">
        <v>3290</v>
      </c>
      <c r="L150">
        <v>0</v>
      </c>
      <c r="M150">
        <v>3.0395136778115498E-4</v>
      </c>
      <c r="N150">
        <v>0</v>
      </c>
      <c r="P150">
        <v>315</v>
      </c>
      <c r="Q150">
        <v>7.2300000000000003E-3</v>
      </c>
      <c r="R150">
        <v>3.1746031746031698E-3</v>
      </c>
      <c r="S150">
        <v>7.2300000000000003E-3</v>
      </c>
      <c r="U150">
        <v>157</v>
      </c>
      <c r="V150">
        <v>3.0000000000000001E-3</v>
      </c>
      <c r="W150">
        <v>6.3694267515923501E-3</v>
      </c>
      <c r="X150">
        <v>3.0000000000000001E-3</v>
      </c>
    </row>
    <row r="151" spans="1:24" x14ac:dyDescent="0.25">
      <c r="A151">
        <v>131</v>
      </c>
      <c r="B151">
        <v>9.986000000000001E-4</v>
      </c>
      <c r="C151">
        <v>7.63358778625954E-3</v>
      </c>
      <c r="D151">
        <v>9.986000000000001E-4</v>
      </c>
      <c r="F151">
        <v>90.3</v>
      </c>
      <c r="G151">
        <v>0</v>
      </c>
      <c r="H151">
        <v>1.1074197120708699E-2</v>
      </c>
      <c r="I151">
        <v>0</v>
      </c>
      <c r="K151">
        <v>3460</v>
      </c>
      <c r="L151">
        <v>0</v>
      </c>
      <c r="M151">
        <v>2.8901734104046201E-4</v>
      </c>
      <c r="N151">
        <v>0</v>
      </c>
      <c r="P151">
        <v>331</v>
      </c>
      <c r="Q151">
        <v>6.1619999999999999E-3</v>
      </c>
      <c r="R151">
        <v>3.0211480362537699E-3</v>
      </c>
      <c r="S151">
        <v>6.1619999999999999E-3</v>
      </c>
      <c r="U151">
        <v>166</v>
      </c>
      <c r="V151">
        <v>2.7260000000000001E-3</v>
      </c>
      <c r="W151">
        <v>6.0240963855421603E-3</v>
      </c>
      <c r="X151">
        <v>2.7260000000000001E-3</v>
      </c>
    </row>
    <row r="152" spans="1:24" x14ac:dyDescent="0.25">
      <c r="A152">
        <v>137</v>
      </c>
      <c r="B152">
        <v>1.3979999999999999E-3</v>
      </c>
      <c r="C152">
        <v>7.2992700729926996E-3</v>
      </c>
      <c r="D152">
        <v>1.3979999999999999E-3</v>
      </c>
      <c r="F152">
        <v>95</v>
      </c>
      <c r="G152">
        <v>0</v>
      </c>
      <c r="H152">
        <v>1.0526315789473601E-2</v>
      </c>
      <c r="I152">
        <v>0</v>
      </c>
      <c r="K152">
        <v>3630</v>
      </c>
      <c r="L152">
        <v>0</v>
      </c>
      <c r="M152">
        <v>2.7548209366391101E-4</v>
      </c>
      <c r="N152">
        <v>0</v>
      </c>
      <c r="P152">
        <v>348</v>
      </c>
      <c r="Q152">
        <v>5.13E-3</v>
      </c>
      <c r="R152">
        <v>2.8735632183907998E-3</v>
      </c>
      <c r="S152">
        <v>5.13E-3</v>
      </c>
      <c r="U152">
        <v>174</v>
      </c>
      <c r="V152">
        <v>2.4099999999999998E-3</v>
      </c>
      <c r="W152">
        <v>5.7471264367815996E-3</v>
      </c>
      <c r="X152">
        <v>2.4099999999999998E-3</v>
      </c>
    </row>
    <row r="153" spans="1:24" x14ac:dyDescent="0.25">
      <c r="A153">
        <v>144</v>
      </c>
      <c r="B153">
        <v>1.7129999999999999E-3</v>
      </c>
      <c r="C153">
        <v>6.9444444444444397E-3</v>
      </c>
      <c r="D153">
        <v>1.7129999999999999E-3</v>
      </c>
      <c r="F153">
        <v>99.9</v>
      </c>
      <c r="G153">
        <v>0</v>
      </c>
      <c r="H153">
        <v>1.001001001001E-2</v>
      </c>
      <c r="I153">
        <v>0</v>
      </c>
      <c r="K153">
        <v>3820</v>
      </c>
      <c r="L153">
        <v>0</v>
      </c>
      <c r="M153">
        <v>2.6178010471204099E-4</v>
      </c>
      <c r="N153">
        <v>0</v>
      </c>
      <c r="P153">
        <v>366</v>
      </c>
      <c r="Q153">
        <v>4.1489999999999999E-3</v>
      </c>
      <c r="R153">
        <v>2.7322404371584699E-3</v>
      </c>
      <c r="S153">
        <v>4.1489999999999999E-3</v>
      </c>
      <c r="U153">
        <v>183</v>
      </c>
      <c r="V153">
        <v>2.062E-3</v>
      </c>
      <c r="W153">
        <v>5.4644808743169399E-3</v>
      </c>
      <c r="X153">
        <v>2.062E-3</v>
      </c>
    </row>
    <row r="154" spans="1:24" x14ac:dyDescent="0.25">
      <c r="A154">
        <v>152</v>
      </c>
      <c r="B154">
        <v>1.864E-3</v>
      </c>
      <c r="C154">
        <v>6.5789473684210497E-3</v>
      </c>
      <c r="D154">
        <v>1.864E-3</v>
      </c>
      <c r="F154">
        <v>105</v>
      </c>
      <c r="G154">
        <v>0</v>
      </c>
      <c r="H154">
        <v>9.5238095238095195E-3</v>
      </c>
      <c r="I154">
        <v>0</v>
      </c>
      <c r="K154">
        <v>4020</v>
      </c>
      <c r="L154">
        <v>0</v>
      </c>
      <c r="M154">
        <v>2.4875621890547202E-4</v>
      </c>
      <c r="N154">
        <v>0</v>
      </c>
      <c r="P154">
        <v>385</v>
      </c>
      <c r="Q154">
        <v>3.2330000000000002E-3</v>
      </c>
      <c r="R154">
        <v>2.59740259740259E-3</v>
      </c>
      <c r="S154">
        <v>3.2330000000000002E-3</v>
      </c>
      <c r="U154">
        <v>193</v>
      </c>
      <c r="V154">
        <v>1.694E-3</v>
      </c>
      <c r="W154">
        <v>5.1813471502590597E-3</v>
      </c>
      <c r="X154">
        <v>1.694E-3</v>
      </c>
    </row>
    <row r="155" spans="1:24" x14ac:dyDescent="0.25">
      <c r="A155">
        <v>160</v>
      </c>
      <c r="B155">
        <v>1.7979999999999999E-3</v>
      </c>
      <c r="C155">
        <v>6.2500000000000003E-3</v>
      </c>
      <c r="D155">
        <v>1.7979999999999999E-3</v>
      </c>
      <c r="F155">
        <v>110</v>
      </c>
      <c r="G155">
        <v>0</v>
      </c>
      <c r="H155">
        <v>9.0909090909090905E-3</v>
      </c>
      <c r="I155">
        <v>0</v>
      </c>
      <c r="K155">
        <v>4230</v>
      </c>
      <c r="L155">
        <v>0</v>
      </c>
      <c r="M155">
        <v>2.3640661938534199E-4</v>
      </c>
      <c r="N155">
        <v>0</v>
      </c>
      <c r="P155">
        <v>405</v>
      </c>
      <c r="Q155">
        <v>2.3969999999999998E-3</v>
      </c>
      <c r="R155">
        <v>2.4691358024691301E-3</v>
      </c>
      <c r="S155">
        <v>2.3969999999999998E-3</v>
      </c>
      <c r="U155">
        <v>203</v>
      </c>
      <c r="V155">
        <v>1.32E-3</v>
      </c>
      <c r="W155">
        <v>4.9261083743842296E-3</v>
      </c>
      <c r="X155">
        <v>1.32E-3</v>
      </c>
    </row>
    <row r="156" spans="1:24" x14ac:dyDescent="0.25">
      <c r="A156">
        <v>168</v>
      </c>
      <c r="B156">
        <v>1.498E-3</v>
      </c>
      <c r="C156">
        <v>5.9523809523809503E-3</v>
      </c>
      <c r="D156">
        <v>1.498E-3</v>
      </c>
      <c r="F156">
        <v>116</v>
      </c>
      <c r="G156">
        <v>0</v>
      </c>
      <c r="H156">
        <v>8.6206896551724102E-3</v>
      </c>
      <c r="I156">
        <v>0</v>
      </c>
      <c r="K156">
        <v>4440</v>
      </c>
      <c r="L156">
        <v>0</v>
      </c>
      <c r="M156">
        <v>2.2522522522522501E-4</v>
      </c>
      <c r="N156">
        <v>0</v>
      </c>
      <c r="P156">
        <v>426</v>
      </c>
      <c r="Q156">
        <v>1.658E-3</v>
      </c>
      <c r="R156">
        <v>2.34741784037558E-3</v>
      </c>
      <c r="S156">
        <v>1.658E-3</v>
      </c>
      <c r="U156">
        <v>213</v>
      </c>
      <c r="V156">
        <v>9.5580000000000003E-4</v>
      </c>
      <c r="W156">
        <v>4.6948356807511703E-3</v>
      </c>
      <c r="X156">
        <v>9.5580000000000003E-4</v>
      </c>
    </row>
    <row r="157" spans="1:24" x14ac:dyDescent="0.25">
      <c r="A157">
        <v>177</v>
      </c>
      <c r="B157">
        <v>1.0070000000000001E-3</v>
      </c>
      <c r="C157">
        <v>5.6497175141242903E-3</v>
      </c>
      <c r="D157">
        <v>1.0070000000000001E-3</v>
      </c>
      <c r="F157">
        <v>122</v>
      </c>
      <c r="G157">
        <v>0</v>
      </c>
      <c r="H157">
        <v>8.1967213114754103E-3</v>
      </c>
      <c r="I157">
        <v>0</v>
      </c>
      <c r="K157">
        <v>4670</v>
      </c>
      <c r="L157">
        <v>0</v>
      </c>
      <c r="M157">
        <v>2.1413276231263301E-4</v>
      </c>
      <c r="N157">
        <v>0</v>
      </c>
      <c r="P157">
        <v>448</v>
      </c>
      <c r="Q157">
        <v>1.031E-3</v>
      </c>
      <c r="R157">
        <v>2.2321428571428501E-3</v>
      </c>
      <c r="S157">
        <v>1.031E-3</v>
      </c>
      <c r="U157">
        <v>224</v>
      </c>
      <c r="V157">
        <v>6.2080000000000002E-4</v>
      </c>
      <c r="W157">
        <v>4.4642857142857097E-3</v>
      </c>
      <c r="X157">
        <v>6.2080000000000002E-4</v>
      </c>
    </row>
    <row r="158" spans="1:24" x14ac:dyDescent="0.25">
      <c r="A158">
        <v>186</v>
      </c>
      <c r="B158">
        <v>4.392E-4</v>
      </c>
      <c r="C158">
        <v>5.3763440860214997E-3</v>
      </c>
      <c r="D158">
        <v>4.392E-4</v>
      </c>
      <c r="F158">
        <v>128</v>
      </c>
      <c r="G158">
        <v>0</v>
      </c>
      <c r="H158">
        <v>7.8125E-3</v>
      </c>
      <c r="I158">
        <v>0</v>
      </c>
      <c r="K158">
        <v>4910</v>
      </c>
      <c r="L158">
        <v>0</v>
      </c>
      <c r="M158">
        <v>2.0366598778004001E-4</v>
      </c>
      <c r="N158">
        <v>0</v>
      </c>
      <c r="P158">
        <v>471</v>
      </c>
      <c r="Q158">
        <v>5.3370000000000002E-4</v>
      </c>
      <c r="R158">
        <v>2.1231422505307799E-3</v>
      </c>
      <c r="S158">
        <v>5.3370000000000002E-4</v>
      </c>
      <c r="U158">
        <v>235</v>
      </c>
      <c r="V158">
        <v>3.3480000000000001E-4</v>
      </c>
      <c r="W158">
        <v>4.2553191489361703E-3</v>
      </c>
      <c r="X158">
        <v>3.3480000000000001E-4</v>
      </c>
    </row>
    <row r="159" spans="1:24" x14ac:dyDescent="0.25">
      <c r="A159">
        <v>195</v>
      </c>
      <c r="B159">
        <v>0</v>
      </c>
      <c r="C159">
        <v>5.1282051282051204E-3</v>
      </c>
      <c r="D159">
        <v>0</v>
      </c>
      <c r="F159">
        <v>135</v>
      </c>
      <c r="G159">
        <v>0</v>
      </c>
      <c r="H159">
        <v>7.4074074074073999E-3</v>
      </c>
      <c r="I159">
        <v>0</v>
      </c>
      <c r="K159">
        <v>5170</v>
      </c>
      <c r="L159">
        <v>0</v>
      </c>
      <c r="M159">
        <v>1.9342359767891601E-4</v>
      </c>
      <c r="N159">
        <v>0</v>
      </c>
      <c r="P159">
        <v>495</v>
      </c>
      <c r="Q159">
        <v>1.841E-4</v>
      </c>
      <c r="R159">
        <v>2.0202020202020202E-3</v>
      </c>
      <c r="S159">
        <v>1.841E-4</v>
      </c>
      <c r="U159">
        <v>248</v>
      </c>
      <c r="V159">
        <v>1.2E-4</v>
      </c>
      <c r="W159">
        <v>4.0322580645161202E-3</v>
      </c>
      <c r="X159">
        <v>1.2E-4</v>
      </c>
    </row>
    <row r="160" spans="1:24" x14ac:dyDescent="0.25">
      <c r="F160">
        <v>142</v>
      </c>
      <c r="G160">
        <v>0</v>
      </c>
      <c r="H160">
        <v>7.0422535211267599E-3</v>
      </c>
      <c r="I160">
        <v>0</v>
      </c>
      <c r="K160">
        <v>5430</v>
      </c>
      <c r="L160">
        <v>0</v>
      </c>
      <c r="M160">
        <v>1.8416206261510099E-4</v>
      </c>
      <c r="N160">
        <v>0</v>
      </c>
      <c r="P160">
        <v>521</v>
      </c>
      <c r="Q160">
        <v>0</v>
      </c>
      <c r="R160">
        <v>1.9193857965451001E-3</v>
      </c>
      <c r="S160">
        <v>0</v>
      </c>
      <c r="U160">
        <v>260</v>
      </c>
      <c r="V160">
        <v>0</v>
      </c>
      <c r="W160">
        <v>3.8461538461538399E-3</v>
      </c>
      <c r="X160">
        <v>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9"/>
  <sheetViews>
    <sheetView topLeftCell="O1" zoomScaleNormal="100" workbookViewId="0">
      <selection activeCell="AB26" sqref="AB26"/>
    </sheetView>
  </sheetViews>
  <sheetFormatPr defaultRowHeight="15" x14ac:dyDescent="0.25"/>
  <sheetData>
    <row r="1" spans="1:44" x14ac:dyDescent="0.25">
      <c r="A1" t="s">
        <v>72</v>
      </c>
      <c r="F1" t="s">
        <v>73</v>
      </c>
      <c r="K1" t="s">
        <v>74</v>
      </c>
      <c r="P1" t="s">
        <v>75</v>
      </c>
      <c r="U1" t="s">
        <v>76</v>
      </c>
    </row>
    <row r="2" spans="1:44" x14ac:dyDescent="0.25">
      <c r="A2" t="s">
        <v>65</v>
      </c>
      <c r="B2" t="s">
        <v>64</v>
      </c>
      <c r="C2" t="s">
        <v>63</v>
      </c>
      <c r="D2" t="s">
        <v>62</v>
      </c>
      <c r="F2" t="s">
        <v>65</v>
      </c>
      <c r="G2" t="s">
        <v>64</v>
      </c>
      <c r="H2" t="s">
        <v>63</v>
      </c>
      <c r="I2" t="s">
        <v>62</v>
      </c>
      <c r="K2" t="s">
        <v>65</v>
      </c>
      <c r="L2" t="s">
        <v>64</v>
      </c>
      <c r="M2" t="s">
        <v>63</v>
      </c>
      <c r="N2" t="s">
        <v>62</v>
      </c>
      <c r="P2" t="s">
        <v>65</v>
      </c>
      <c r="Q2" t="s">
        <v>64</v>
      </c>
      <c r="R2" t="s">
        <v>63</v>
      </c>
      <c r="S2" t="s">
        <v>62</v>
      </c>
      <c r="U2" t="s">
        <v>65</v>
      </c>
      <c r="V2" t="s">
        <v>64</v>
      </c>
      <c r="W2" t="s">
        <v>63</v>
      </c>
      <c r="X2" t="s">
        <v>62</v>
      </c>
    </row>
    <row r="3" spans="1:44" x14ac:dyDescent="0.25">
      <c r="A3">
        <v>0.20300000000000001</v>
      </c>
      <c r="B3">
        <v>0</v>
      </c>
      <c r="C3">
        <v>4.9261083743842304</v>
      </c>
      <c r="D3">
        <v>0</v>
      </c>
      <c r="F3">
        <v>2.4300000000000002</v>
      </c>
      <c r="G3">
        <v>0</v>
      </c>
      <c r="H3">
        <v>0.41152263374485498</v>
      </c>
      <c r="I3">
        <v>0</v>
      </c>
      <c r="K3">
        <v>2.4300000000000002</v>
      </c>
      <c r="L3">
        <v>0</v>
      </c>
      <c r="M3">
        <v>0.41152263374485498</v>
      </c>
      <c r="N3">
        <v>0</v>
      </c>
      <c r="P3">
        <v>2.4300000000000002</v>
      </c>
      <c r="Q3">
        <v>0</v>
      </c>
      <c r="R3">
        <v>0.41152263374485498</v>
      </c>
      <c r="S3">
        <v>0</v>
      </c>
      <c r="U3">
        <v>2.4300000000000002</v>
      </c>
      <c r="V3">
        <v>0</v>
      </c>
      <c r="W3">
        <v>0.41152263374485498</v>
      </c>
      <c r="X3">
        <v>0</v>
      </c>
    </row>
    <row r="4" spans="1:44" x14ac:dyDescent="0.25">
      <c r="A4">
        <v>0.214</v>
      </c>
      <c r="B4">
        <v>0</v>
      </c>
      <c r="C4">
        <v>4.6728971962616797</v>
      </c>
      <c r="D4">
        <v>0</v>
      </c>
      <c r="F4">
        <v>2.5499999999999998</v>
      </c>
      <c r="G4">
        <v>0</v>
      </c>
      <c r="H4">
        <v>0.39215686274509798</v>
      </c>
      <c r="I4">
        <v>0</v>
      </c>
      <c r="K4">
        <v>2.5499999999999998</v>
      </c>
      <c r="L4">
        <v>0</v>
      </c>
      <c r="M4">
        <v>0.39215686274509798</v>
      </c>
      <c r="N4">
        <v>0</v>
      </c>
      <c r="P4">
        <v>2.5499999999999998</v>
      </c>
      <c r="Q4">
        <v>0</v>
      </c>
      <c r="R4">
        <v>0.39215686274509798</v>
      </c>
      <c r="S4">
        <v>0</v>
      </c>
      <c r="U4">
        <v>2.5499999999999998</v>
      </c>
      <c r="V4">
        <v>0</v>
      </c>
      <c r="W4">
        <v>0.39215686274509798</v>
      </c>
      <c r="X4">
        <v>0</v>
      </c>
      <c r="AP4" s="3"/>
      <c r="AR4" s="3"/>
    </row>
    <row r="5" spans="1:44" x14ac:dyDescent="0.25">
      <c r="A5">
        <v>0.22500000000000001</v>
      </c>
      <c r="B5">
        <v>0</v>
      </c>
      <c r="C5">
        <v>4.4444444444444402</v>
      </c>
      <c r="D5">
        <v>0</v>
      </c>
      <c r="F5">
        <v>2.69</v>
      </c>
      <c r="G5">
        <v>0</v>
      </c>
      <c r="H5">
        <v>0.37174721189590998</v>
      </c>
      <c r="I5">
        <v>0</v>
      </c>
      <c r="K5">
        <v>2.69</v>
      </c>
      <c r="L5">
        <v>0</v>
      </c>
      <c r="M5">
        <v>0.37174721189590998</v>
      </c>
      <c r="N5">
        <v>0</v>
      </c>
      <c r="P5">
        <v>2.69</v>
      </c>
      <c r="Q5">
        <v>0</v>
      </c>
      <c r="R5">
        <v>0.37174721189590998</v>
      </c>
      <c r="S5">
        <v>0</v>
      </c>
      <c r="U5">
        <v>2.69</v>
      </c>
      <c r="V5">
        <v>0</v>
      </c>
      <c r="W5">
        <v>0.37174721189590998</v>
      </c>
      <c r="X5">
        <v>0</v>
      </c>
    </row>
    <row r="6" spans="1:44" x14ac:dyDescent="0.25">
      <c r="A6">
        <v>0.23699999999999999</v>
      </c>
      <c r="B6">
        <v>0</v>
      </c>
      <c r="C6">
        <v>4.2194092827004201</v>
      </c>
      <c r="D6">
        <v>0</v>
      </c>
      <c r="F6">
        <v>2.82</v>
      </c>
      <c r="G6">
        <v>0</v>
      </c>
      <c r="H6">
        <v>0.35460992907801397</v>
      </c>
      <c r="I6">
        <v>0</v>
      </c>
      <c r="K6">
        <v>2.82</v>
      </c>
      <c r="L6">
        <v>0</v>
      </c>
      <c r="M6">
        <v>0.35460992907801397</v>
      </c>
      <c r="N6">
        <v>0</v>
      </c>
      <c r="P6">
        <v>2.82</v>
      </c>
      <c r="Q6">
        <v>0</v>
      </c>
      <c r="R6">
        <v>0.35460992907801397</v>
      </c>
      <c r="S6">
        <v>0</v>
      </c>
      <c r="U6">
        <v>2.82</v>
      </c>
      <c r="V6">
        <v>0</v>
      </c>
      <c r="W6">
        <v>0.35460992907801397</v>
      </c>
      <c r="X6">
        <v>0</v>
      </c>
    </row>
    <row r="7" spans="1:44" x14ac:dyDescent="0.25">
      <c r="A7">
        <v>0.249</v>
      </c>
      <c r="B7">
        <v>0</v>
      </c>
      <c r="C7">
        <v>4.01606425702811</v>
      </c>
      <c r="D7">
        <v>0</v>
      </c>
      <c r="F7">
        <v>2.97</v>
      </c>
      <c r="G7">
        <v>0</v>
      </c>
      <c r="H7">
        <v>0.336700336700336</v>
      </c>
      <c r="I7">
        <v>0</v>
      </c>
      <c r="K7">
        <v>2.97</v>
      </c>
      <c r="L7">
        <v>0</v>
      </c>
      <c r="M7">
        <v>0.336700336700336</v>
      </c>
      <c r="N7">
        <v>0</v>
      </c>
      <c r="P7">
        <v>2.97</v>
      </c>
      <c r="Q7">
        <v>0</v>
      </c>
      <c r="R7">
        <v>0.336700336700336</v>
      </c>
      <c r="S7">
        <v>0</v>
      </c>
      <c r="U7">
        <v>2.97</v>
      </c>
      <c r="V7">
        <v>0</v>
      </c>
      <c r="W7">
        <v>0.336700336700336</v>
      </c>
      <c r="X7">
        <v>0</v>
      </c>
    </row>
    <row r="8" spans="1:44" x14ac:dyDescent="0.25">
      <c r="A8">
        <v>0.26200000000000001</v>
      </c>
      <c r="B8">
        <v>0</v>
      </c>
      <c r="C8">
        <v>3.8167938931297698</v>
      </c>
      <c r="D8">
        <v>0</v>
      </c>
      <c r="F8">
        <v>3.12</v>
      </c>
      <c r="G8">
        <v>0</v>
      </c>
      <c r="H8">
        <v>0.32051282051281998</v>
      </c>
      <c r="I8">
        <v>0</v>
      </c>
      <c r="K8">
        <v>3.12</v>
      </c>
      <c r="L8">
        <v>0</v>
      </c>
      <c r="M8">
        <v>0.32051282051281998</v>
      </c>
      <c r="N8">
        <v>0</v>
      </c>
      <c r="P8">
        <v>3.12</v>
      </c>
      <c r="Q8">
        <v>0</v>
      </c>
      <c r="R8">
        <v>0.32051282051281998</v>
      </c>
      <c r="S8">
        <v>0</v>
      </c>
      <c r="U8">
        <v>3.12</v>
      </c>
      <c r="V8">
        <v>0</v>
      </c>
      <c r="W8">
        <v>0.32051282051281998</v>
      </c>
      <c r="X8">
        <v>0</v>
      </c>
    </row>
    <row r="9" spans="1:44" x14ac:dyDescent="0.25">
      <c r="A9">
        <v>0.27500000000000002</v>
      </c>
      <c r="B9">
        <v>0</v>
      </c>
      <c r="C9">
        <v>3.63636363636363</v>
      </c>
      <c r="D9">
        <v>0</v>
      </c>
      <c r="F9">
        <v>3.29</v>
      </c>
      <c r="G9">
        <v>0</v>
      </c>
      <c r="H9">
        <v>0.303951367781155</v>
      </c>
      <c r="I9">
        <v>0</v>
      </c>
      <c r="K9">
        <v>3.29</v>
      </c>
      <c r="L9">
        <v>0</v>
      </c>
      <c r="M9">
        <v>0.303951367781155</v>
      </c>
      <c r="N9">
        <v>0</v>
      </c>
      <c r="P9">
        <v>3.29</v>
      </c>
      <c r="Q9">
        <v>0</v>
      </c>
      <c r="R9">
        <v>0.303951367781155</v>
      </c>
      <c r="S9">
        <v>0</v>
      </c>
      <c r="U9">
        <v>3.29</v>
      </c>
      <c r="V9">
        <v>0</v>
      </c>
      <c r="W9">
        <v>0.303951367781155</v>
      </c>
      <c r="X9">
        <v>0</v>
      </c>
    </row>
    <row r="10" spans="1:44" x14ac:dyDescent="0.25">
      <c r="A10">
        <v>0.28899999999999998</v>
      </c>
      <c r="B10">
        <v>0</v>
      </c>
      <c r="C10">
        <v>3.46020761245674</v>
      </c>
      <c r="D10">
        <v>0</v>
      </c>
      <c r="F10">
        <v>3.45</v>
      </c>
      <c r="G10">
        <v>0</v>
      </c>
      <c r="H10">
        <v>0.28985507246376802</v>
      </c>
      <c r="I10">
        <v>0</v>
      </c>
      <c r="K10">
        <v>3.45</v>
      </c>
      <c r="L10">
        <v>0</v>
      </c>
      <c r="M10">
        <v>0.28985507246376802</v>
      </c>
      <c r="N10">
        <v>0</v>
      </c>
      <c r="P10">
        <v>3.45</v>
      </c>
      <c r="Q10">
        <v>0</v>
      </c>
      <c r="R10">
        <v>0.28985507246376802</v>
      </c>
      <c r="S10">
        <v>0</v>
      </c>
      <c r="U10">
        <v>3.45</v>
      </c>
      <c r="V10">
        <v>0</v>
      </c>
      <c r="W10">
        <v>0.28985507246376802</v>
      </c>
      <c r="X10">
        <v>0</v>
      </c>
    </row>
    <row r="11" spans="1:44" x14ac:dyDescent="0.25">
      <c r="A11">
        <v>0.30399999999999999</v>
      </c>
      <c r="B11">
        <v>0</v>
      </c>
      <c r="C11">
        <v>3.2894736842105199</v>
      </c>
      <c r="D11">
        <v>0</v>
      </c>
      <c r="F11">
        <v>3.63</v>
      </c>
      <c r="G11">
        <v>0</v>
      </c>
      <c r="H11">
        <v>0.27548209366391102</v>
      </c>
      <c r="I11">
        <v>0</v>
      </c>
      <c r="K11">
        <v>3.63</v>
      </c>
      <c r="L11">
        <v>0</v>
      </c>
      <c r="M11">
        <v>0.27548209366391102</v>
      </c>
      <c r="N11">
        <v>0</v>
      </c>
      <c r="P11">
        <v>3.63</v>
      </c>
      <c r="Q11">
        <v>0</v>
      </c>
      <c r="R11">
        <v>0.27548209366391102</v>
      </c>
      <c r="S11">
        <v>0</v>
      </c>
      <c r="U11">
        <v>3.63</v>
      </c>
      <c r="V11">
        <v>0</v>
      </c>
      <c r="W11">
        <v>0.27548209366391102</v>
      </c>
      <c r="X11">
        <v>0</v>
      </c>
    </row>
    <row r="12" spans="1:44" x14ac:dyDescent="0.25">
      <c r="A12">
        <v>0.32</v>
      </c>
      <c r="B12">
        <v>0</v>
      </c>
      <c r="C12">
        <v>3.125</v>
      </c>
      <c r="D12">
        <v>0</v>
      </c>
      <c r="F12">
        <v>3.82</v>
      </c>
      <c r="G12">
        <v>0</v>
      </c>
      <c r="H12">
        <v>0.261780104712041</v>
      </c>
      <c r="I12">
        <v>0</v>
      </c>
      <c r="K12">
        <v>3.82</v>
      </c>
      <c r="L12">
        <v>0</v>
      </c>
      <c r="M12">
        <v>0.261780104712041</v>
      </c>
      <c r="N12">
        <v>0</v>
      </c>
      <c r="P12">
        <v>3.82</v>
      </c>
      <c r="Q12">
        <v>0</v>
      </c>
      <c r="R12">
        <v>0.261780104712041</v>
      </c>
      <c r="S12">
        <v>0</v>
      </c>
      <c r="U12">
        <v>3.82</v>
      </c>
      <c r="V12">
        <v>0</v>
      </c>
      <c r="W12">
        <v>0.261780104712041</v>
      </c>
      <c r="X12">
        <v>0</v>
      </c>
    </row>
    <row r="13" spans="1:44" x14ac:dyDescent="0.25">
      <c r="A13">
        <v>0.33600000000000002</v>
      </c>
      <c r="B13">
        <v>0</v>
      </c>
      <c r="C13">
        <v>2.9761904761904701</v>
      </c>
      <c r="D13">
        <v>0</v>
      </c>
      <c r="F13">
        <v>4.0199999999999996</v>
      </c>
      <c r="G13">
        <v>0</v>
      </c>
      <c r="H13">
        <v>0.248756218905472</v>
      </c>
      <c r="I13">
        <v>0</v>
      </c>
      <c r="K13">
        <v>4.0199999999999996</v>
      </c>
      <c r="L13">
        <v>0</v>
      </c>
      <c r="M13">
        <v>0.248756218905472</v>
      </c>
      <c r="N13">
        <v>0</v>
      </c>
      <c r="P13">
        <v>4.0199999999999996</v>
      </c>
      <c r="Q13">
        <v>0</v>
      </c>
      <c r="R13">
        <v>0.248756218905472</v>
      </c>
      <c r="S13">
        <v>0</v>
      </c>
      <c r="U13">
        <v>4.0199999999999996</v>
      </c>
      <c r="V13">
        <v>0</v>
      </c>
      <c r="W13">
        <v>0.248756218905472</v>
      </c>
      <c r="X13">
        <v>0</v>
      </c>
    </row>
    <row r="14" spans="1:44" x14ac:dyDescent="0.25">
      <c r="A14">
        <v>0.35399999999999998</v>
      </c>
      <c r="B14">
        <v>0</v>
      </c>
      <c r="C14">
        <v>2.82485875706214</v>
      </c>
      <c r="D14">
        <v>0</v>
      </c>
      <c r="F14">
        <v>4.22</v>
      </c>
      <c r="G14">
        <v>0</v>
      </c>
      <c r="H14">
        <v>0.23696682464454899</v>
      </c>
      <c r="I14">
        <v>0</v>
      </c>
      <c r="K14">
        <v>4.22</v>
      </c>
      <c r="L14">
        <v>0</v>
      </c>
      <c r="M14">
        <v>0.23696682464454899</v>
      </c>
      <c r="N14">
        <v>0</v>
      </c>
      <c r="P14">
        <v>4.22</v>
      </c>
      <c r="Q14">
        <v>0</v>
      </c>
      <c r="R14">
        <v>0.23696682464454899</v>
      </c>
      <c r="S14">
        <v>0</v>
      </c>
      <c r="U14">
        <v>4.22</v>
      </c>
      <c r="V14">
        <v>0</v>
      </c>
      <c r="W14">
        <v>0.23696682464454899</v>
      </c>
      <c r="X14">
        <v>0</v>
      </c>
    </row>
    <row r="15" spans="1:44" x14ac:dyDescent="0.25">
      <c r="A15">
        <v>0.372</v>
      </c>
      <c r="B15">
        <v>0</v>
      </c>
      <c r="C15">
        <v>2.6881720430107499</v>
      </c>
      <c r="D15">
        <v>0</v>
      </c>
      <c r="F15">
        <v>4.4400000000000004</v>
      </c>
      <c r="G15">
        <v>0</v>
      </c>
      <c r="H15">
        <v>0.22522522522522501</v>
      </c>
      <c r="I15">
        <v>0</v>
      </c>
      <c r="K15">
        <v>4.4400000000000004</v>
      </c>
      <c r="L15">
        <v>0</v>
      </c>
      <c r="M15">
        <v>0.22522522522522501</v>
      </c>
      <c r="N15">
        <v>0</v>
      </c>
      <c r="P15">
        <v>4.4400000000000004</v>
      </c>
      <c r="Q15">
        <v>0</v>
      </c>
      <c r="R15">
        <v>0.22522522522522501</v>
      </c>
      <c r="S15">
        <v>0</v>
      </c>
      <c r="U15">
        <v>4.4400000000000004</v>
      </c>
      <c r="V15">
        <v>0</v>
      </c>
      <c r="W15">
        <v>0.22522522522522501</v>
      </c>
      <c r="X15">
        <v>0</v>
      </c>
    </row>
    <row r="16" spans="1:44" x14ac:dyDescent="0.25">
      <c r="A16">
        <v>0.39100000000000001</v>
      </c>
      <c r="B16">
        <v>0</v>
      </c>
      <c r="C16">
        <v>2.5575447570332401</v>
      </c>
      <c r="D16">
        <v>0</v>
      </c>
      <c r="F16">
        <v>4.67</v>
      </c>
      <c r="G16">
        <v>0</v>
      </c>
      <c r="H16">
        <v>0.21413276231263301</v>
      </c>
      <c r="I16">
        <v>0</v>
      </c>
      <c r="K16">
        <v>4.67</v>
      </c>
      <c r="L16">
        <v>0</v>
      </c>
      <c r="M16">
        <v>0.21413276231263301</v>
      </c>
      <c r="N16">
        <v>0</v>
      </c>
      <c r="P16">
        <v>4.67</v>
      </c>
      <c r="Q16">
        <v>0</v>
      </c>
      <c r="R16">
        <v>0.21413276231263301</v>
      </c>
      <c r="S16">
        <v>0</v>
      </c>
      <c r="U16">
        <v>4.67</v>
      </c>
      <c r="V16">
        <v>0</v>
      </c>
      <c r="W16">
        <v>0.21413276231263301</v>
      </c>
      <c r="X16">
        <v>0</v>
      </c>
    </row>
    <row r="17" spans="1:24" x14ac:dyDescent="0.25">
      <c r="A17">
        <v>0.41099999999999998</v>
      </c>
      <c r="B17">
        <v>0</v>
      </c>
      <c r="C17">
        <v>2.4330900243308999</v>
      </c>
      <c r="D17">
        <v>0</v>
      </c>
      <c r="F17">
        <v>4.91</v>
      </c>
      <c r="G17">
        <v>0</v>
      </c>
      <c r="H17">
        <v>0.20366598778004</v>
      </c>
      <c r="I17">
        <v>0</v>
      </c>
      <c r="K17">
        <v>4.91</v>
      </c>
      <c r="L17">
        <v>0</v>
      </c>
      <c r="M17">
        <v>0.20366598778004</v>
      </c>
      <c r="N17">
        <v>0</v>
      </c>
      <c r="P17">
        <v>4.91</v>
      </c>
      <c r="Q17">
        <v>0</v>
      </c>
      <c r="R17">
        <v>0.20366598778004</v>
      </c>
      <c r="S17">
        <v>0</v>
      </c>
      <c r="U17">
        <v>4.91</v>
      </c>
      <c r="V17">
        <v>0</v>
      </c>
      <c r="W17">
        <v>0.20366598778004</v>
      </c>
      <c r="X17">
        <v>0</v>
      </c>
    </row>
    <row r="18" spans="1:24" x14ac:dyDescent="0.25">
      <c r="A18">
        <v>0.433</v>
      </c>
      <c r="B18">
        <v>0</v>
      </c>
      <c r="C18">
        <v>2.3094688221709001</v>
      </c>
      <c r="D18">
        <v>0</v>
      </c>
      <c r="F18">
        <v>5.17</v>
      </c>
      <c r="G18">
        <v>0</v>
      </c>
      <c r="H18">
        <v>0.19342359767891601</v>
      </c>
      <c r="I18">
        <v>0</v>
      </c>
      <c r="K18">
        <v>5.17</v>
      </c>
      <c r="L18">
        <v>0</v>
      </c>
      <c r="M18">
        <v>0.19342359767891601</v>
      </c>
      <c r="N18">
        <v>0</v>
      </c>
      <c r="P18">
        <v>5.17</v>
      </c>
      <c r="Q18">
        <v>0</v>
      </c>
      <c r="R18">
        <v>0.19342359767891601</v>
      </c>
      <c r="S18">
        <v>0</v>
      </c>
      <c r="U18">
        <v>5.17</v>
      </c>
      <c r="V18">
        <v>0</v>
      </c>
      <c r="W18">
        <v>0.19342359767891601</v>
      </c>
      <c r="X18">
        <v>0</v>
      </c>
    </row>
    <row r="19" spans="1:24" x14ac:dyDescent="0.25">
      <c r="A19">
        <v>0.45500000000000002</v>
      </c>
      <c r="B19">
        <v>0</v>
      </c>
      <c r="C19">
        <v>2.19780219780219</v>
      </c>
      <c r="D19">
        <v>0</v>
      </c>
      <c r="F19">
        <v>5.43</v>
      </c>
      <c r="G19">
        <v>0</v>
      </c>
      <c r="H19">
        <v>0.18416206261510101</v>
      </c>
      <c r="I19">
        <v>0</v>
      </c>
      <c r="K19">
        <v>5.43</v>
      </c>
      <c r="L19">
        <v>0</v>
      </c>
      <c r="M19">
        <v>0.18416206261510101</v>
      </c>
      <c r="N19">
        <v>0</v>
      </c>
      <c r="P19">
        <v>5.43</v>
      </c>
      <c r="Q19">
        <v>0</v>
      </c>
      <c r="R19">
        <v>0.18416206261510101</v>
      </c>
      <c r="S19">
        <v>0</v>
      </c>
      <c r="U19">
        <v>5.43</v>
      </c>
      <c r="V19">
        <v>0</v>
      </c>
      <c r="W19">
        <v>0.18416206261510101</v>
      </c>
      <c r="X19">
        <v>0</v>
      </c>
    </row>
    <row r="20" spans="1:24" x14ac:dyDescent="0.25">
      <c r="A20">
        <v>0.47799999999999998</v>
      </c>
      <c r="B20">
        <v>0</v>
      </c>
      <c r="C20">
        <v>2.0920502092050199</v>
      </c>
      <c r="D20">
        <v>0</v>
      </c>
      <c r="F20">
        <v>5.71</v>
      </c>
      <c r="G20">
        <v>0</v>
      </c>
      <c r="H20">
        <v>0.17513134851138301</v>
      </c>
      <c r="I20">
        <v>0</v>
      </c>
      <c r="K20">
        <v>5.71</v>
      </c>
      <c r="L20">
        <v>0</v>
      </c>
      <c r="M20">
        <v>0.17513134851138301</v>
      </c>
      <c r="N20">
        <v>0</v>
      </c>
      <c r="P20">
        <v>5.71</v>
      </c>
      <c r="Q20">
        <v>0</v>
      </c>
      <c r="R20">
        <v>0.17513134851138301</v>
      </c>
      <c r="S20">
        <v>0</v>
      </c>
      <c r="U20">
        <v>5.71</v>
      </c>
      <c r="V20">
        <v>0</v>
      </c>
      <c r="W20">
        <v>0.17513134851138301</v>
      </c>
      <c r="X20">
        <v>0</v>
      </c>
    </row>
    <row r="21" spans="1:24" x14ac:dyDescent="0.25">
      <c r="A21">
        <v>0.503</v>
      </c>
      <c r="B21">
        <v>0</v>
      </c>
      <c r="C21">
        <v>1.9880715705765399</v>
      </c>
      <c r="D21">
        <v>0</v>
      </c>
      <c r="F21">
        <v>6.01</v>
      </c>
      <c r="G21">
        <v>0</v>
      </c>
      <c r="H21">
        <v>0.16638935108153</v>
      </c>
      <c r="I21">
        <v>0</v>
      </c>
      <c r="K21">
        <v>6.01</v>
      </c>
      <c r="L21">
        <v>0</v>
      </c>
      <c r="M21">
        <v>0.16638935108153</v>
      </c>
      <c r="N21">
        <v>0</v>
      </c>
      <c r="P21">
        <v>6.01</v>
      </c>
      <c r="Q21">
        <v>0</v>
      </c>
      <c r="R21">
        <v>0.16638935108153</v>
      </c>
      <c r="S21">
        <v>0</v>
      </c>
      <c r="U21">
        <v>6.01</v>
      </c>
      <c r="V21">
        <v>0</v>
      </c>
      <c r="W21">
        <v>0.16638935108153</v>
      </c>
      <c r="X21">
        <v>0</v>
      </c>
    </row>
    <row r="22" spans="1:24" x14ac:dyDescent="0.25">
      <c r="A22">
        <v>0.52900000000000003</v>
      </c>
      <c r="B22">
        <v>0</v>
      </c>
      <c r="C22">
        <v>1.89035916824196</v>
      </c>
      <c r="D22">
        <v>0</v>
      </c>
      <c r="F22">
        <v>6.32</v>
      </c>
      <c r="G22">
        <v>0</v>
      </c>
      <c r="H22">
        <v>0.158227848101265</v>
      </c>
      <c r="I22">
        <v>0</v>
      </c>
      <c r="K22">
        <v>6.32</v>
      </c>
      <c r="L22">
        <v>0</v>
      </c>
      <c r="M22">
        <v>0.158227848101265</v>
      </c>
      <c r="N22">
        <v>0</v>
      </c>
      <c r="P22">
        <v>6.32</v>
      </c>
      <c r="Q22">
        <v>0</v>
      </c>
      <c r="R22">
        <v>0.158227848101265</v>
      </c>
      <c r="S22">
        <v>0</v>
      </c>
      <c r="U22">
        <v>6.32</v>
      </c>
      <c r="V22">
        <v>0</v>
      </c>
      <c r="W22">
        <v>0.158227848101265</v>
      </c>
      <c r="X22">
        <v>0</v>
      </c>
    </row>
    <row r="23" spans="1:24" x14ac:dyDescent="0.25">
      <c r="A23">
        <v>0.55600000000000005</v>
      </c>
      <c r="B23">
        <v>0</v>
      </c>
      <c r="C23">
        <v>1.7985611510791299</v>
      </c>
      <c r="D23">
        <v>0</v>
      </c>
      <c r="F23">
        <v>6.64</v>
      </c>
      <c r="G23">
        <v>0</v>
      </c>
      <c r="H23">
        <v>0.15060240963855401</v>
      </c>
      <c r="I23">
        <v>0</v>
      </c>
      <c r="K23">
        <v>6.64</v>
      </c>
      <c r="L23">
        <v>0</v>
      </c>
      <c r="M23">
        <v>0.15060240963855401</v>
      </c>
      <c r="N23">
        <v>0</v>
      </c>
      <c r="P23">
        <v>6.64</v>
      </c>
      <c r="Q23">
        <v>0</v>
      </c>
      <c r="R23">
        <v>0.15060240963855401</v>
      </c>
      <c r="S23">
        <v>0</v>
      </c>
      <c r="U23">
        <v>6.64</v>
      </c>
      <c r="V23">
        <v>0</v>
      </c>
      <c r="W23">
        <v>0.15060240963855401</v>
      </c>
      <c r="X23">
        <v>0</v>
      </c>
    </row>
    <row r="24" spans="1:24" x14ac:dyDescent="0.25">
      <c r="A24">
        <v>0.58499999999999996</v>
      </c>
      <c r="B24">
        <v>0</v>
      </c>
      <c r="C24">
        <v>1.7094017094017</v>
      </c>
      <c r="D24">
        <v>0</v>
      </c>
      <c r="F24">
        <v>6.99</v>
      </c>
      <c r="G24">
        <v>0</v>
      </c>
      <c r="H24">
        <v>0.14306151645207399</v>
      </c>
      <c r="I24">
        <v>0</v>
      </c>
      <c r="K24">
        <v>6.99</v>
      </c>
      <c r="L24">
        <v>0</v>
      </c>
      <c r="M24">
        <v>0.14306151645207399</v>
      </c>
      <c r="N24">
        <v>0</v>
      </c>
      <c r="P24">
        <v>6.99</v>
      </c>
      <c r="Q24">
        <v>0</v>
      </c>
      <c r="R24">
        <v>0.14306151645207399</v>
      </c>
      <c r="S24">
        <v>0</v>
      </c>
      <c r="U24">
        <v>6.99</v>
      </c>
      <c r="V24">
        <v>0</v>
      </c>
      <c r="W24">
        <v>0.14306151645207399</v>
      </c>
      <c r="X24">
        <v>0</v>
      </c>
    </row>
    <row r="25" spans="1:24" x14ac:dyDescent="0.25">
      <c r="A25">
        <v>0.61499999999999999</v>
      </c>
      <c r="B25">
        <v>0</v>
      </c>
      <c r="C25">
        <v>1.6260162601626</v>
      </c>
      <c r="D25">
        <v>0</v>
      </c>
      <c r="F25">
        <v>7.35</v>
      </c>
      <c r="G25">
        <v>0</v>
      </c>
      <c r="H25">
        <v>0.136054421768707</v>
      </c>
      <c r="I25">
        <v>0</v>
      </c>
      <c r="K25">
        <v>7.35</v>
      </c>
      <c r="L25">
        <v>0</v>
      </c>
      <c r="M25">
        <v>0.136054421768707</v>
      </c>
      <c r="N25">
        <v>0</v>
      </c>
      <c r="P25">
        <v>7.35</v>
      </c>
      <c r="Q25">
        <v>0</v>
      </c>
      <c r="R25">
        <v>0.136054421768707</v>
      </c>
      <c r="S25">
        <v>0</v>
      </c>
      <c r="U25">
        <v>7.35</v>
      </c>
      <c r="V25">
        <v>0</v>
      </c>
      <c r="W25">
        <v>0.136054421768707</v>
      </c>
      <c r="X25">
        <v>0</v>
      </c>
    </row>
    <row r="26" spans="1:24" x14ac:dyDescent="0.25">
      <c r="A26">
        <v>0.64700000000000002</v>
      </c>
      <c r="B26">
        <v>0</v>
      </c>
      <c r="C26">
        <v>1.5455950540958201</v>
      </c>
      <c r="D26">
        <v>0</v>
      </c>
      <c r="F26">
        <v>7.73</v>
      </c>
      <c r="G26">
        <v>0</v>
      </c>
      <c r="H26">
        <v>0.12936610608020699</v>
      </c>
      <c r="I26">
        <v>0</v>
      </c>
      <c r="K26">
        <v>7.73</v>
      </c>
      <c r="L26">
        <v>0</v>
      </c>
      <c r="M26">
        <v>0.12936610608020699</v>
      </c>
      <c r="N26">
        <v>0</v>
      </c>
      <c r="P26">
        <v>7.73</v>
      </c>
      <c r="Q26">
        <v>0</v>
      </c>
      <c r="R26">
        <v>0.12936610608020699</v>
      </c>
      <c r="S26">
        <v>0</v>
      </c>
      <c r="U26">
        <v>7.73</v>
      </c>
      <c r="V26">
        <v>0</v>
      </c>
      <c r="W26">
        <v>0.12936610608020699</v>
      </c>
      <c r="X26">
        <v>0</v>
      </c>
    </row>
    <row r="27" spans="1:24" x14ac:dyDescent="0.25">
      <c r="A27">
        <v>0.68</v>
      </c>
      <c r="B27">
        <v>0</v>
      </c>
      <c r="C27">
        <v>1.47058823529411</v>
      </c>
      <c r="D27">
        <v>0</v>
      </c>
      <c r="F27">
        <v>8.1199999999999992</v>
      </c>
      <c r="G27">
        <v>0</v>
      </c>
      <c r="H27">
        <v>0.123152709359605</v>
      </c>
      <c r="I27">
        <v>0</v>
      </c>
      <c r="K27">
        <v>8.1199999999999992</v>
      </c>
      <c r="L27">
        <v>0</v>
      </c>
      <c r="M27">
        <v>0.123152709359605</v>
      </c>
      <c r="N27">
        <v>0</v>
      </c>
      <c r="P27">
        <v>8.1199999999999992</v>
      </c>
      <c r="Q27">
        <v>0</v>
      </c>
      <c r="R27">
        <v>0.123152709359605</v>
      </c>
      <c r="S27">
        <v>0</v>
      </c>
      <c r="U27">
        <v>8.1199999999999992</v>
      </c>
      <c r="V27">
        <v>0</v>
      </c>
      <c r="W27">
        <v>0.123152709359605</v>
      </c>
      <c r="X27">
        <v>0</v>
      </c>
    </row>
    <row r="28" spans="1:24" x14ac:dyDescent="0.25">
      <c r="A28">
        <v>0.71599999999999997</v>
      </c>
      <c r="B28">
        <v>0</v>
      </c>
      <c r="C28">
        <v>1.3966480446927301</v>
      </c>
      <c r="D28">
        <v>0</v>
      </c>
      <c r="F28">
        <v>8.5399999999999991</v>
      </c>
      <c r="G28">
        <v>0</v>
      </c>
      <c r="H28">
        <v>0.117096018735363</v>
      </c>
      <c r="I28">
        <v>0</v>
      </c>
      <c r="K28">
        <v>8.5399999999999991</v>
      </c>
      <c r="L28">
        <v>0</v>
      </c>
      <c r="M28">
        <v>0.117096018735363</v>
      </c>
      <c r="N28">
        <v>0</v>
      </c>
      <c r="P28">
        <v>8.5399999999999991</v>
      </c>
      <c r="Q28">
        <v>0</v>
      </c>
      <c r="R28">
        <v>0.117096018735363</v>
      </c>
      <c r="S28">
        <v>0</v>
      </c>
      <c r="U28">
        <v>8.5399999999999991</v>
      </c>
      <c r="V28">
        <v>0</v>
      </c>
      <c r="W28">
        <v>0.117096018735363</v>
      </c>
      <c r="X28">
        <v>0</v>
      </c>
    </row>
    <row r="29" spans="1:24" x14ac:dyDescent="0.25">
      <c r="A29">
        <v>0.752</v>
      </c>
      <c r="B29">
        <v>0</v>
      </c>
      <c r="C29">
        <v>1.3297872340425501</v>
      </c>
      <c r="D29">
        <v>0</v>
      </c>
      <c r="F29">
        <v>8.98</v>
      </c>
      <c r="G29">
        <v>0</v>
      </c>
      <c r="H29">
        <v>0.111358574610244</v>
      </c>
      <c r="I29">
        <v>0</v>
      </c>
      <c r="K29">
        <v>8.98</v>
      </c>
      <c r="L29">
        <v>0</v>
      </c>
      <c r="M29">
        <v>0.111358574610244</v>
      </c>
      <c r="N29">
        <v>0</v>
      </c>
      <c r="P29">
        <v>8.98</v>
      </c>
      <c r="Q29">
        <v>0</v>
      </c>
      <c r="R29">
        <v>0.111358574610244</v>
      </c>
      <c r="S29">
        <v>0</v>
      </c>
      <c r="U29">
        <v>8.98</v>
      </c>
      <c r="V29">
        <v>0</v>
      </c>
      <c r="W29">
        <v>0.111358574610244</v>
      </c>
      <c r="X29">
        <v>0</v>
      </c>
    </row>
    <row r="30" spans="1:24" x14ac:dyDescent="0.25">
      <c r="A30">
        <v>0.79100000000000004</v>
      </c>
      <c r="B30">
        <v>0</v>
      </c>
      <c r="C30">
        <v>1.2642225031605501</v>
      </c>
      <c r="D30">
        <v>0</v>
      </c>
      <c r="F30">
        <v>9.4499999999999993</v>
      </c>
      <c r="G30">
        <v>0</v>
      </c>
      <c r="H30">
        <v>0.105820105820105</v>
      </c>
      <c r="I30">
        <v>0</v>
      </c>
      <c r="K30">
        <v>9.4499999999999993</v>
      </c>
      <c r="L30">
        <v>0</v>
      </c>
      <c r="M30">
        <v>0.105820105820105</v>
      </c>
      <c r="N30">
        <v>0</v>
      </c>
      <c r="P30">
        <v>9.4499999999999993</v>
      </c>
      <c r="Q30">
        <v>0</v>
      </c>
      <c r="R30">
        <v>0.105820105820105</v>
      </c>
      <c r="S30">
        <v>0</v>
      </c>
      <c r="U30">
        <v>9.4499999999999993</v>
      </c>
      <c r="V30">
        <v>0</v>
      </c>
      <c r="W30">
        <v>0.105820105820105</v>
      </c>
      <c r="X30">
        <v>0</v>
      </c>
    </row>
    <row r="31" spans="1:24" x14ac:dyDescent="0.25">
      <c r="A31">
        <v>0.83199999999999996</v>
      </c>
      <c r="B31" s="3">
        <v>2.4569999999999999E-6</v>
      </c>
      <c r="C31">
        <v>1.20192307692307</v>
      </c>
      <c r="D31" s="3">
        <v>2.4569999999999999E-6</v>
      </c>
      <c r="F31">
        <v>9.94</v>
      </c>
      <c r="G31">
        <v>0</v>
      </c>
      <c r="H31">
        <v>0.100603621730382</v>
      </c>
      <c r="I31">
        <v>0</v>
      </c>
      <c r="K31">
        <v>9.94</v>
      </c>
      <c r="L31">
        <v>0</v>
      </c>
      <c r="M31">
        <v>0.100603621730382</v>
      </c>
      <c r="N31">
        <v>0</v>
      </c>
      <c r="P31">
        <v>9.94</v>
      </c>
      <c r="Q31">
        <v>0</v>
      </c>
      <c r="R31">
        <v>0.100603621730382</v>
      </c>
      <c r="S31">
        <v>0</v>
      </c>
      <c r="U31">
        <v>9.94</v>
      </c>
      <c r="V31">
        <v>0</v>
      </c>
      <c r="W31">
        <v>0.100603621730382</v>
      </c>
      <c r="X31">
        <v>0</v>
      </c>
    </row>
    <row r="32" spans="1:24" x14ac:dyDescent="0.25">
      <c r="A32">
        <v>0.875</v>
      </c>
      <c r="B32">
        <v>1.241E-5</v>
      </c>
      <c r="C32">
        <v>1.1428571428571399</v>
      </c>
      <c r="D32">
        <v>1.241E-5</v>
      </c>
      <c r="F32">
        <v>10.4</v>
      </c>
      <c r="G32">
        <v>0</v>
      </c>
      <c r="H32">
        <v>9.6153846153846104E-2</v>
      </c>
      <c r="I32">
        <v>0</v>
      </c>
      <c r="K32">
        <v>10.4</v>
      </c>
      <c r="L32">
        <v>0</v>
      </c>
      <c r="M32">
        <v>9.6153846153846104E-2</v>
      </c>
      <c r="N32">
        <v>0</v>
      </c>
      <c r="P32">
        <v>10.4</v>
      </c>
      <c r="Q32" s="3">
        <v>2.7650000000000002E-6</v>
      </c>
      <c r="R32">
        <v>9.6153846153846104E-2</v>
      </c>
      <c r="S32" s="3">
        <v>2.7650000000000002E-6</v>
      </c>
      <c r="U32">
        <v>10.4</v>
      </c>
      <c r="V32">
        <v>0</v>
      </c>
      <c r="W32">
        <v>9.6153846153846104E-2</v>
      </c>
      <c r="X32">
        <v>0</v>
      </c>
    </row>
    <row r="33" spans="1:24" x14ac:dyDescent="0.25">
      <c r="A33">
        <v>0.92</v>
      </c>
      <c r="B33">
        <v>3.413E-5</v>
      </c>
      <c r="C33">
        <v>1.0869565217391299</v>
      </c>
      <c r="D33">
        <v>3.413E-5</v>
      </c>
      <c r="F33">
        <v>11</v>
      </c>
      <c r="G33">
        <v>0</v>
      </c>
      <c r="H33">
        <v>9.0909090909090898E-2</v>
      </c>
      <c r="I33">
        <v>0</v>
      </c>
      <c r="K33">
        <v>11</v>
      </c>
      <c r="L33">
        <v>0</v>
      </c>
      <c r="M33">
        <v>9.0909090909090898E-2</v>
      </c>
      <c r="N33">
        <v>0</v>
      </c>
      <c r="P33">
        <v>11</v>
      </c>
      <c r="Q33">
        <v>1.5760000000000002E-5</v>
      </c>
      <c r="R33">
        <v>9.0909090909090898E-2</v>
      </c>
      <c r="S33">
        <v>1.5760000000000002E-5</v>
      </c>
      <c r="U33">
        <v>11</v>
      </c>
      <c r="V33">
        <v>0</v>
      </c>
      <c r="W33">
        <v>9.0909090909090898E-2</v>
      </c>
      <c r="X33">
        <v>0</v>
      </c>
    </row>
    <row r="34" spans="1:24" x14ac:dyDescent="0.25">
      <c r="A34">
        <v>0.96799999999999997</v>
      </c>
      <c r="B34">
        <v>7.1190000000000001E-5</v>
      </c>
      <c r="C34">
        <v>1.03305785123966</v>
      </c>
      <c r="D34">
        <v>7.1190000000000001E-5</v>
      </c>
      <c r="F34">
        <v>11.6</v>
      </c>
      <c r="G34">
        <v>0</v>
      </c>
      <c r="H34">
        <v>8.6206896551724102E-2</v>
      </c>
      <c r="I34">
        <v>0</v>
      </c>
      <c r="K34">
        <v>11.6</v>
      </c>
      <c r="L34">
        <v>0</v>
      </c>
      <c r="M34">
        <v>8.6206896551724102E-2</v>
      </c>
      <c r="N34">
        <v>0</v>
      </c>
      <c r="P34">
        <v>11.6</v>
      </c>
      <c r="Q34">
        <v>4.4889999999999999E-5</v>
      </c>
      <c r="R34">
        <v>8.6206896551724102E-2</v>
      </c>
      <c r="S34">
        <v>4.4889999999999999E-5</v>
      </c>
      <c r="U34">
        <v>11.6</v>
      </c>
      <c r="V34">
        <v>0</v>
      </c>
      <c r="W34">
        <v>8.6206896551724102E-2</v>
      </c>
      <c r="X34">
        <v>0</v>
      </c>
    </row>
    <row r="35" spans="1:24" x14ac:dyDescent="0.25">
      <c r="A35">
        <v>1.02</v>
      </c>
      <c r="B35">
        <v>1.2650000000000001E-4</v>
      </c>
      <c r="C35">
        <v>0.98039215686274495</v>
      </c>
      <c r="D35">
        <v>1.2650000000000001E-4</v>
      </c>
      <c r="F35">
        <v>12.2</v>
      </c>
      <c r="G35">
        <v>0</v>
      </c>
      <c r="H35">
        <v>8.1967213114754106E-2</v>
      </c>
      <c r="I35">
        <v>0</v>
      </c>
      <c r="K35">
        <v>12.2</v>
      </c>
      <c r="L35">
        <v>0</v>
      </c>
      <c r="M35">
        <v>8.1967213114754106E-2</v>
      </c>
      <c r="N35">
        <v>0</v>
      </c>
      <c r="P35">
        <v>12.2</v>
      </c>
      <c r="Q35">
        <v>9.4580000000000006E-5</v>
      </c>
      <c r="R35">
        <v>8.1967213114754106E-2</v>
      </c>
      <c r="S35">
        <v>9.4580000000000006E-5</v>
      </c>
      <c r="U35">
        <v>12.2</v>
      </c>
      <c r="V35">
        <v>0</v>
      </c>
      <c r="W35">
        <v>8.1967213114754106E-2</v>
      </c>
      <c r="X35">
        <v>0</v>
      </c>
    </row>
    <row r="36" spans="1:24" x14ac:dyDescent="0.25">
      <c r="A36">
        <v>1.07</v>
      </c>
      <c r="B36">
        <v>2.0210000000000001E-4</v>
      </c>
      <c r="C36">
        <v>0.934579439252336</v>
      </c>
      <c r="D36">
        <v>2.0210000000000001E-4</v>
      </c>
      <c r="F36">
        <v>12.8</v>
      </c>
      <c r="G36">
        <v>0</v>
      </c>
      <c r="H36">
        <v>7.8125E-2</v>
      </c>
      <c r="I36">
        <v>0</v>
      </c>
      <c r="K36">
        <v>12.8</v>
      </c>
      <c r="L36">
        <v>0</v>
      </c>
      <c r="M36">
        <v>7.8125E-2</v>
      </c>
      <c r="N36">
        <v>0</v>
      </c>
      <c r="P36">
        <v>12.8</v>
      </c>
      <c r="Q36">
        <v>1.6789999999999999E-4</v>
      </c>
      <c r="R36">
        <v>7.8125E-2</v>
      </c>
      <c r="S36">
        <v>1.6789999999999999E-4</v>
      </c>
      <c r="U36">
        <v>12.8</v>
      </c>
      <c r="V36">
        <v>0</v>
      </c>
      <c r="W36">
        <v>7.8125E-2</v>
      </c>
      <c r="X36">
        <v>0</v>
      </c>
    </row>
    <row r="37" spans="1:24" x14ac:dyDescent="0.25">
      <c r="A37">
        <v>1.1299999999999999</v>
      </c>
      <c r="B37">
        <v>2.9990000000000003E-4</v>
      </c>
      <c r="C37">
        <v>0.88495575221238898</v>
      </c>
      <c r="D37">
        <v>2.9990000000000003E-4</v>
      </c>
      <c r="F37">
        <v>13.4</v>
      </c>
      <c r="G37">
        <v>0</v>
      </c>
      <c r="H37">
        <v>7.4626865671641701E-2</v>
      </c>
      <c r="I37">
        <v>0</v>
      </c>
      <c r="K37">
        <v>13.4</v>
      </c>
      <c r="L37">
        <v>0</v>
      </c>
      <c r="M37">
        <v>7.4626865671641701E-2</v>
      </c>
      <c r="N37">
        <v>0</v>
      </c>
      <c r="P37">
        <v>13.4</v>
      </c>
      <c r="Q37">
        <v>2.6659999999999998E-4</v>
      </c>
      <c r="R37">
        <v>7.4626865671641701E-2</v>
      </c>
      <c r="S37">
        <v>2.6659999999999998E-4</v>
      </c>
      <c r="U37">
        <v>13.4</v>
      </c>
      <c r="V37">
        <v>0</v>
      </c>
      <c r="W37">
        <v>7.4626865671641701E-2</v>
      </c>
      <c r="X37">
        <v>0</v>
      </c>
    </row>
    <row r="38" spans="1:24" x14ac:dyDescent="0.25">
      <c r="A38">
        <v>1.18</v>
      </c>
      <c r="B38">
        <v>4.2069999999999998E-4</v>
      </c>
      <c r="C38">
        <v>0.84745762711864403</v>
      </c>
      <c r="D38">
        <v>4.2069999999999998E-4</v>
      </c>
      <c r="F38">
        <v>14.1</v>
      </c>
      <c r="G38">
        <v>0</v>
      </c>
      <c r="H38">
        <v>7.09219858156028E-2</v>
      </c>
      <c r="I38">
        <v>0</v>
      </c>
      <c r="K38">
        <v>14.1</v>
      </c>
      <c r="L38">
        <v>0</v>
      </c>
      <c r="M38">
        <v>7.09219858156028E-2</v>
      </c>
      <c r="N38">
        <v>0</v>
      </c>
      <c r="P38">
        <v>14.1</v>
      </c>
      <c r="Q38">
        <v>3.9130000000000002E-4</v>
      </c>
      <c r="R38">
        <v>7.09219858156028E-2</v>
      </c>
      <c r="S38">
        <v>3.9130000000000002E-4</v>
      </c>
      <c r="U38">
        <v>14.1</v>
      </c>
      <c r="V38">
        <v>0</v>
      </c>
      <c r="W38">
        <v>7.09219858156028E-2</v>
      </c>
      <c r="X38">
        <v>0</v>
      </c>
    </row>
    <row r="39" spans="1:24" x14ac:dyDescent="0.25">
      <c r="A39">
        <v>1.24</v>
      </c>
      <c r="B39">
        <v>5.6499999999999996E-4</v>
      </c>
      <c r="C39">
        <v>0.80645161290322498</v>
      </c>
      <c r="D39">
        <v>5.6499999999999996E-4</v>
      </c>
      <c r="F39">
        <v>14.9</v>
      </c>
      <c r="G39">
        <v>0</v>
      </c>
      <c r="H39">
        <v>6.7114093959731502E-2</v>
      </c>
      <c r="I39">
        <v>0</v>
      </c>
      <c r="K39">
        <v>14.9</v>
      </c>
      <c r="L39">
        <v>0</v>
      </c>
      <c r="M39">
        <v>6.7114093959731502E-2</v>
      </c>
      <c r="N39">
        <v>0</v>
      </c>
      <c r="P39">
        <v>14.9</v>
      </c>
      <c r="Q39">
        <v>5.4180000000000005E-4</v>
      </c>
      <c r="R39">
        <v>6.7114093959731502E-2</v>
      </c>
      <c r="S39">
        <v>5.4180000000000005E-4</v>
      </c>
      <c r="U39">
        <v>14.9</v>
      </c>
      <c r="V39">
        <v>0</v>
      </c>
      <c r="W39">
        <v>6.7114093959731502E-2</v>
      </c>
      <c r="X39">
        <v>0</v>
      </c>
    </row>
    <row r="40" spans="1:24" x14ac:dyDescent="0.25">
      <c r="A40">
        <v>1.31</v>
      </c>
      <c r="B40">
        <v>7.3289999999999998E-4</v>
      </c>
      <c r="C40">
        <v>0.76335877862595403</v>
      </c>
      <c r="D40">
        <v>7.3289999999999998E-4</v>
      </c>
      <c r="F40">
        <v>15.6</v>
      </c>
      <c r="G40">
        <v>0</v>
      </c>
      <c r="H40">
        <v>6.4102564102564097E-2</v>
      </c>
      <c r="I40">
        <v>0</v>
      </c>
      <c r="K40">
        <v>15.6</v>
      </c>
      <c r="L40">
        <v>0</v>
      </c>
      <c r="M40">
        <v>6.4102564102564097E-2</v>
      </c>
      <c r="N40">
        <v>0</v>
      </c>
      <c r="P40">
        <v>15.6</v>
      </c>
      <c r="Q40">
        <v>7.1659999999999996E-4</v>
      </c>
      <c r="R40">
        <v>6.4102564102564097E-2</v>
      </c>
      <c r="S40">
        <v>7.1659999999999996E-4</v>
      </c>
      <c r="U40">
        <v>15.6</v>
      </c>
      <c r="V40">
        <v>0</v>
      </c>
      <c r="W40">
        <v>6.4102564102564097E-2</v>
      </c>
      <c r="X40">
        <v>0</v>
      </c>
    </row>
    <row r="41" spans="1:24" x14ac:dyDescent="0.25">
      <c r="A41">
        <v>1.38</v>
      </c>
      <c r="B41">
        <v>9.2389999999999996E-4</v>
      </c>
      <c r="C41">
        <v>0.72463768115941996</v>
      </c>
      <c r="D41">
        <v>9.2389999999999996E-4</v>
      </c>
      <c r="F41">
        <v>16.399999999999999</v>
      </c>
      <c r="G41">
        <v>0</v>
      </c>
      <c r="H41">
        <v>6.0975609756097497E-2</v>
      </c>
      <c r="I41">
        <v>0</v>
      </c>
      <c r="K41">
        <v>16.399999999999999</v>
      </c>
      <c r="L41">
        <v>0</v>
      </c>
      <c r="M41">
        <v>6.0975609756097497E-2</v>
      </c>
      <c r="N41">
        <v>0</v>
      </c>
      <c r="P41">
        <v>16.399999999999999</v>
      </c>
      <c r="Q41">
        <v>9.1359999999999998E-4</v>
      </c>
      <c r="R41">
        <v>6.0975609756097497E-2</v>
      </c>
      <c r="S41">
        <v>9.1359999999999998E-4</v>
      </c>
      <c r="U41">
        <v>16.399999999999999</v>
      </c>
      <c r="V41">
        <v>0</v>
      </c>
      <c r="W41">
        <v>6.0975609756097497E-2</v>
      </c>
      <c r="X41">
        <v>0</v>
      </c>
    </row>
    <row r="42" spans="1:24" x14ac:dyDescent="0.25">
      <c r="A42">
        <v>1.45</v>
      </c>
      <c r="B42">
        <v>1.137E-3</v>
      </c>
      <c r="C42">
        <v>0.68965517241379304</v>
      </c>
      <c r="D42">
        <v>1.137E-3</v>
      </c>
      <c r="F42">
        <v>17.3</v>
      </c>
      <c r="G42">
        <v>0</v>
      </c>
      <c r="H42">
        <v>5.7803468208092401E-2</v>
      </c>
      <c r="I42">
        <v>0</v>
      </c>
      <c r="K42">
        <v>17.3</v>
      </c>
      <c r="L42">
        <v>0</v>
      </c>
      <c r="M42">
        <v>5.7803468208092401E-2</v>
      </c>
      <c r="N42">
        <v>0</v>
      </c>
      <c r="P42">
        <v>17.3</v>
      </c>
      <c r="Q42">
        <v>1.1299999999999999E-3</v>
      </c>
      <c r="R42">
        <v>5.7803468208092401E-2</v>
      </c>
      <c r="S42">
        <v>1.1299999999999999E-3</v>
      </c>
      <c r="U42">
        <v>17.3</v>
      </c>
      <c r="V42">
        <v>0</v>
      </c>
      <c r="W42">
        <v>5.7803468208092401E-2</v>
      </c>
      <c r="X42">
        <v>0</v>
      </c>
    </row>
    <row r="43" spans="1:24" x14ac:dyDescent="0.25">
      <c r="A43">
        <v>1.52</v>
      </c>
      <c r="B43">
        <v>1.371E-3</v>
      </c>
      <c r="C43">
        <v>0.65789473684210498</v>
      </c>
      <c r="D43">
        <v>1.371E-3</v>
      </c>
      <c r="F43">
        <v>18.2</v>
      </c>
      <c r="G43">
        <v>0</v>
      </c>
      <c r="H43">
        <v>5.4945054945054903E-2</v>
      </c>
      <c r="I43">
        <v>0</v>
      </c>
      <c r="K43">
        <v>18.2</v>
      </c>
      <c r="L43">
        <v>0</v>
      </c>
      <c r="M43">
        <v>5.4945054945054903E-2</v>
      </c>
      <c r="N43">
        <v>0</v>
      </c>
      <c r="P43">
        <v>18.2</v>
      </c>
      <c r="Q43">
        <v>1.3619999999999999E-3</v>
      </c>
      <c r="R43">
        <v>5.4945054945054903E-2</v>
      </c>
      <c r="S43">
        <v>1.3619999999999999E-3</v>
      </c>
      <c r="U43">
        <v>18.2</v>
      </c>
      <c r="V43">
        <v>0</v>
      </c>
      <c r="W43">
        <v>5.4945054945054903E-2</v>
      </c>
      <c r="X43">
        <v>0</v>
      </c>
    </row>
    <row r="44" spans="1:24" x14ac:dyDescent="0.25">
      <c r="A44">
        <v>1.6</v>
      </c>
      <c r="B44">
        <v>1.624E-3</v>
      </c>
      <c r="C44">
        <v>0.625</v>
      </c>
      <c r="D44">
        <v>1.624E-3</v>
      </c>
      <c r="F44">
        <v>19.100000000000001</v>
      </c>
      <c r="G44">
        <v>0</v>
      </c>
      <c r="H44">
        <v>5.23560209424083E-2</v>
      </c>
      <c r="I44">
        <v>0</v>
      </c>
      <c r="K44">
        <v>19.100000000000001</v>
      </c>
      <c r="L44">
        <v>0</v>
      </c>
      <c r="M44">
        <v>5.23560209424083E-2</v>
      </c>
      <c r="N44">
        <v>0</v>
      </c>
      <c r="P44">
        <v>19.100000000000001</v>
      </c>
      <c r="Q44">
        <v>1.6069999999999999E-3</v>
      </c>
      <c r="R44">
        <v>5.23560209424083E-2</v>
      </c>
      <c r="S44">
        <v>1.6069999999999999E-3</v>
      </c>
      <c r="U44">
        <v>19.100000000000001</v>
      </c>
      <c r="V44">
        <v>0</v>
      </c>
      <c r="W44">
        <v>5.23560209424083E-2</v>
      </c>
      <c r="X44">
        <v>0</v>
      </c>
    </row>
    <row r="45" spans="1:24" x14ac:dyDescent="0.25">
      <c r="A45">
        <v>1.68</v>
      </c>
      <c r="B45">
        <v>1.895E-3</v>
      </c>
      <c r="C45">
        <v>0.59523809523809501</v>
      </c>
      <c r="D45">
        <v>1.895E-3</v>
      </c>
      <c r="F45">
        <v>20.100000000000001</v>
      </c>
      <c r="G45">
        <v>0</v>
      </c>
      <c r="H45">
        <v>4.9751243781094502E-2</v>
      </c>
      <c r="I45">
        <v>0</v>
      </c>
      <c r="K45">
        <v>20.100000000000001</v>
      </c>
      <c r="L45">
        <v>0</v>
      </c>
      <c r="M45">
        <v>4.9751243781094502E-2</v>
      </c>
      <c r="N45">
        <v>0</v>
      </c>
      <c r="P45">
        <v>20.100000000000001</v>
      </c>
      <c r="Q45">
        <v>1.859E-3</v>
      </c>
      <c r="R45">
        <v>4.9751243781094502E-2</v>
      </c>
      <c r="S45">
        <v>1.859E-3</v>
      </c>
      <c r="U45">
        <v>20.100000000000001</v>
      </c>
      <c r="V45">
        <v>0</v>
      </c>
      <c r="W45">
        <v>4.9751243781094502E-2</v>
      </c>
      <c r="X45">
        <v>0</v>
      </c>
    </row>
    <row r="46" spans="1:24" x14ac:dyDescent="0.25">
      <c r="A46">
        <v>1.77</v>
      </c>
      <c r="B46">
        <v>2.1810000000000002E-3</v>
      </c>
      <c r="C46">
        <v>0.56497175141242895</v>
      </c>
      <c r="D46">
        <v>2.1810000000000002E-3</v>
      </c>
      <c r="F46">
        <v>21.1</v>
      </c>
      <c r="G46">
        <v>0</v>
      </c>
      <c r="H46">
        <v>4.7393364928909901E-2</v>
      </c>
      <c r="I46">
        <v>0</v>
      </c>
      <c r="K46">
        <v>21.1</v>
      </c>
      <c r="L46">
        <v>0</v>
      </c>
      <c r="M46">
        <v>4.7393364928909901E-2</v>
      </c>
      <c r="N46">
        <v>0</v>
      </c>
      <c r="P46">
        <v>21.1</v>
      </c>
      <c r="Q46">
        <v>2.1150000000000001E-3</v>
      </c>
      <c r="R46">
        <v>4.7393364928909901E-2</v>
      </c>
      <c r="S46">
        <v>2.1150000000000001E-3</v>
      </c>
      <c r="U46">
        <v>21.1</v>
      </c>
      <c r="V46">
        <v>0</v>
      </c>
      <c r="W46">
        <v>4.7393364928909901E-2</v>
      </c>
      <c r="X46">
        <v>0</v>
      </c>
    </row>
    <row r="47" spans="1:24" x14ac:dyDescent="0.25">
      <c r="A47">
        <v>1.86</v>
      </c>
      <c r="B47">
        <v>2.4789999999999999E-3</v>
      </c>
      <c r="C47">
        <v>0.53763440860214995</v>
      </c>
      <c r="D47">
        <v>2.4789999999999999E-3</v>
      </c>
      <c r="F47">
        <v>22.2</v>
      </c>
      <c r="G47">
        <v>0</v>
      </c>
      <c r="H47">
        <v>4.5045045045045001E-2</v>
      </c>
      <c r="I47">
        <v>0</v>
      </c>
      <c r="K47">
        <v>22.2</v>
      </c>
      <c r="L47">
        <v>0</v>
      </c>
      <c r="M47">
        <v>4.5045045045045001E-2</v>
      </c>
      <c r="N47">
        <v>0</v>
      </c>
      <c r="P47">
        <v>22.2</v>
      </c>
      <c r="Q47">
        <v>2.369E-3</v>
      </c>
      <c r="R47">
        <v>4.5045045045045001E-2</v>
      </c>
      <c r="S47">
        <v>2.369E-3</v>
      </c>
      <c r="U47">
        <v>22.2</v>
      </c>
      <c r="V47">
        <v>1.1919999999999999E-5</v>
      </c>
      <c r="W47">
        <v>4.5045045045045001E-2</v>
      </c>
      <c r="X47">
        <v>1.1919999999999999E-5</v>
      </c>
    </row>
    <row r="48" spans="1:24" x14ac:dyDescent="0.25">
      <c r="A48">
        <v>1.96</v>
      </c>
      <c r="B48">
        <v>2.7880000000000001E-3</v>
      </c>
      <c r="C48">
        <v>0.51020408163265296</v>
      </c>
      <c r="D48">
        <v>2.7880000000000001E-3</v>
      </c>
      <c r="F48">
        <v>23.4</v>
      </c>
      <c r="G48" s="3">
        <v>6.5690000000000001E-6</v>
      </c>
      <c r="H48">
        <v>4.2735042735042701E-2</v>
      </c>
      <c r="I48" s="3">
        <v>6.5690000000000001E-6</v>
      </c>
      <c r="K48">
        <v>23.4</v>
      </c>
      <c r="L48" s="3">
        <v>3.3249999999999999E-6</v>
      </c>
      <c r="M48">
        <v>4.2735042735042701E-2</v>
      </c>
      <c r="N48" s="3">
        <v>3.3249999999999999E-6</v>
      </c>
      <c r="P48">
        <v>23.4</v>
      </c>
      <c r="Q48">
        <v>2.6180000000000001E-3</v>
      </c>
      <c r="R48">
        <v>4.2735042735042701E-2</v>
      </c>
      <c r="S48">
        <v>2.6180000000000001E-3</v>
      </c>
      <c r="U48">
        <v>23.4</v>
      </c>
      <c r="V48">
        <v>6.1400000000000002E-5</v>
      </c>
      <c r="W48">
        <v>4.2735042735042701E-2</v>
      </c>
      <c r="X48">
        <v>6.1400000000000002E-5</v>
      </c>
    </row>
    <row r="49" spans="1:24" x14ac:dyDescent="0.25">
      <c r="A49">
        <v>2.06</v>
      </c>
      <c r="B49">
        <v>3.104E-3</v>
      </c>
      <c r="C49">
        <v>0.485436893203883</v>
      </c>
      <c r="D49">
        <v>3.104E-3</v>
      </c>
      <c r="F49">
        <v>24.6</v>
      </c>
      <c r="G49">
        <v>3.4910000000000003E-5</v>
      </c>
      <c r="H49">
        <v>4.0650406504064998E-2</v>
      </c>
      <c r="I49">
        <v>3.4910000000000003E-5</v>
      </c>
      <c r="K49">
        <v>24.6</v>
      </c>
      <c r="L49">
        <v>1.367E-5</v>
      </c>
      <c r="M49">
        <v>4.0650406504064998E-2</v>
      </c>
      <c r="N49">
        <v>1.367E-5</v>
      </c>
      <c r="P49">
        <v>24.6</v>
      </c>
      <c r="Q49">
        <v>2.8549999999999999E-3</v>
      </c>
      <c r="R49">
        <v>4.0650406504064998E-2</v>
      </c>
      <c r="S49">
        <v>2.8549999999999999E-3</v>
      </c>
      <c r="U49">
        <v>24.6</v>
      </c>
      <c r="V49">
        <v>1.7019999999999999E-4</v>
      </c>
      <c r="W49">
        <v>4.0650406504064998E-2</v>
      </c>
      <c r="X49">
        <v>1.7019999999999999E-4</v>
      </c>
    </row>
    <row r="50" spans="1:24" x14ac:dyDescent="0.25">
      <c r="A50">
        <v>2.16</v>
      </c>
      <c r="B50">
        <v>3.4250000000000001E-3</v>
      </c>
      <c r="C50">
        <v>0.46296296296296202</v>
      </c>
      <c r="D50">
        <v>3.4250000000000001E-3</v>
      </c>
      <c r="F50">
        <v>25.8</v>
      </c>
      <c r="G50">
        <v>9.8189999999999993E-5</v>
      </c>
      <c r="H50">
        <v>3.8759689922480599E-2</v>
      </c>
      <c r="I50">
        <v>9.8189999999999993E-5</v>
      </c>
      <c r="K50">
        <v>25.8</v>
      </c>
      <c r="L50">
        <v>3.4390000000000001E-5</v>
      </c>
      <c r="M50">
        <v>3.8759689922480599E-2</v>
      </c>
      <c r="N50">
        <v>3.4390000000000001E-5</v>
      </c>
      <c r="P50">
        <v>25.8</v>
      </c>
      <c r="Q50">
        <v>3.0769999999999999E-3</v>
      </c>
      <c r="R50">
        <v>3.8759689922480599E-2</v>
      </c>
      <c r="S50">
        <v>3.0769999999999999E-3</v>
      </c>
      <c r="U50">
        <v>25.8</v>
      </c>
      <c r="V50">
        <v>3.5639999999999999E-4</v>
      </c>
      <c r="W50">
        <v>3.8759689922480599E-2</v>
      </c>
      <c r="X50">
        <v>3.5639999999999999E-4</v>
      </c>
    </row>
    <row r="51" spans="1:24" x14ac:dyDescent="0.25">
      <c r="A51">
        <v>2.2799999999999998</v>
      </c>
      <c r="B51">
        <v>3.7469999999999999E-3</v>
      </c>
      <c r="C51">
        <v>0.43859649122806998</v>
      </c>
      <c r="D51">
        <v>3.7469999999999999E-3</v>
      </c>
      <c r="F51">
        <v>27.2</v>
      </c>
      <c r="G51">
        <v>2.076E-4</v>
      </c>
      <c r="H51">
        <v>3.6764705882352901E-2</v>
      </c>
      <c r="I51">
        <v>2.076E-4</v>
      </c>
      <c r="K51">
        <v>27.2</v>
      </c>
      <c r="L51">
        <v>6.8549999999999999E-5</v>
      </c>
      <c r="M51">
        <v>3.6764705882352901E-2</v>
      </c>
      <c r="N51">
        <v>6.8549999999999999E-5</v>
      </c>
      <c r="P51">
        <v>27.2</v>
      </c>
      <c r="Q51">
        <v>3.2789999999999998E-3</v>
      </c>
      <c r="R51">
        <v>3.6764705882352901E-2</v>
      </c>
      <c r="S51">
        <v>3.2789999999999998E-3</v>
      </c>
      <c r="U51">
        <v>27.2</v>
      </c>
      <c r="V51">
        <v>6.3460000000000003E-4</v>
      </c>
      <c r="W51">
        <v>3.6764705882352901E-2</v>
      </c>
      <c r="X51">
        <v>6.3460000000000003E-4</v>
      </c>
    </row>
    <row r="52" spans="1:24" x14ac:dyDescent="0.25">
      <c r="A52">
        <v>2.39</v>
      </c>
      <c r="B52">
        <v>4.0679999999999996E-3</v>
      </c>
      <c r="C52">
        <v>0.418410041841004</v>
      </c>
      <c r="D52">
        <v>4.0679999999999996E-3</v>
      </c>
      <c r="F52">
        <v>28.6</v>
      </c>
      <c r="G52">
        <v>3.723E-4</v>
      </c>
      <c r="H52">
        <v>3.4965034965034898E-2</v>
      </c>
      <c r="I52">
        <v>3.723E-4</v>
      </c>
      <c r="K52">
        <v>28.6</v>
      </c>
      <c r="L52">
        <v>1.189E-4</v>
      </c>
      <c r="M52">
        <v>3.4965034965034898E-2</v>
      </c>
      <c r="N52">
        <v>1.189E-4</v>
      </c>
      <c r="P52">
        <v>28.6</v>
      </c>
      <c r="Q52">
        <v>3.4580000000000001E-3</v>
      </c>
      <c r="R52">
        <v>3.4965034965034898E-2</v>
      </c>
      <c r="S52">
        <v>3.4580000000000001E-3</v>
      </c>
      <c r="U52">
        <v>28.6</v>
      </c>
      <c r="V52">
        <v>1.016E-3</v>
      </c>
      <c r="W52">
        <v>3.4965034965034898E-2</v>
      </c>
      <c r="X52">
        <v>1.016E-3</v>
      </c>
    </row>
    <row r="53" spans="1:24" x14ac:dyDescent="0.25">
      <c r="A53">
        <v>2.52</v>
      </c>
      <c r="B53">
        <v>4.385E-3</v>
      </c>
      <c r="C53">
        <v>0.39682539682539603</v>
      </c>
      <c r="D53">
        <v>4.385E-3</v>
      </c>
      <c r="F53">
        <v>30.1</v>
      </c>
      <c r="G53">
        <v>5.9999999999999995E-4</v>
      </c>
      <c r="H53">
        <v>3.32225913621262E-2</v>
      </c>
      <c r="I53">
        <v>5.9999999999999995E-4</v>
      </c>
      <c r="K53">
        <v>30.1</v>
      </c>
      <c r="L53">
        <v>1.8770000000000001E-4</v>
      </c>
      <c r="M53">
        <v>3.32225913621262E-2</v>
      </c>
      <c r="N53">
        <v>1.8770000000000001E-4</v>
      </c>
      <c r="P53">
        <v>30.1</v>
      </c>
      <c r="Q53">
        <v>3.6099999999999999E-3</v>
      </c>
      <c r="R53">
        <v>3.32225913621262E-2</v>
      </c>
      <c r="S53">
        <v>3.6099999999999999E-3</v>
      </c>
      <c r="U53">
        <v>30.1</v>
      </c>
      <c r="V53">
        <v>1.5089999999999999E-3</v>
      </c>
      <c r="W53">
        <v>3.32225913621262E-2</v>
      </c>
      <c r="X53">
        <v>1.5089999999999999E-3</v>
      </c>
    </row>
    <row r="54" spans="1:24" x14ac:dyDescent="0.25">
      <c r="A54">
        <v>2.65</v>
      </c>
      <c r="B54">
        <v>4.6940000000000003E-3</v>
      </c>
      <c r="C54">
        <v>0.37735849056603699</v>
      </c>
      <c r="D54">
        <v>4.6940000000000003E-3</v>
      </c>
      <c r="F54">
        <v>31.6</v>
      </c>
      <c r="G54">
        <v>8.964E-4</v>
      </c>
      <c r="H54">
        <v>3.1645569620253097E-2</v>
      </c>
      <c r="I54">
        <v>8.964E-4</v>
      </c>
      <c r="K54">
        <v>31.6</v>
      </c>
      <c r="L54">
        <v>2.7730000000000002E-4</v>
      </c>
      <c r="M54">
        <v>3.1645569620253097E-2</v>
      </c>
      <c r="N54">
        <v>2.7730000000000002E-4</v>
      </c>
      <c r="P54">
        <v>31.6</v>
      </c>
      <c r="Q54">
        <v>3.7309999999999999E-3</v>
      </c>
      <c r="R54">
        <v>3.1645569620253097E-2</v>
      </c>
      <c r="S54">
        <v>3.7309999999999999E-3</v>
      </c>
      <c r="U54">
        <v>31.6</v>
      </c>
      <c r="V54">
        <v>2.1180000000000001E-3</v>
      </c>
      <c r="W54">
        <v>3.1645569620253097E-2</v>
      </c>
      <c r="X54">
        <v>2.1180000000000001E-3</v>
      </c>
    </row>
    <row r="55" spans="1:24" x14ac:dyDescent="0.25">
      <c r="A55">
        <v>2.78</v>
      </c>
      <c r="B55">
        <v>4.9940000000000002E-3</v>
      </c>
      <c r="C55">
        <v>0.35971223021582699</v>
      </c>
      <c r="D55">
        <v>4.9940000000000002E-3</v>
      </c>
      <c r="F55">
        <v>33.200000000000003</v>
      </c>
      <c r="G55">
        <v>1.266E-3</v>
      </c>
      <c r="H55">
        <v>3.0120481927710802E-2</v>
      </c>
      <c r="I55">
        <v>1.266E-3</v>
      </c>
      <c r="K55">
        <v>33.200000000000003</v>
      </c>
      <c r="L55">
        <v>3.8939999999999998E-4</v>
      </c>
      <c r="M55">
        <v>3.0120481927710802E-2</v>
      </c>
      <c r="N55">
        <v>3.8939999999999998E-4</v>
      </c>
      <c r="P55">
        <v>33.200000000000003</v>
      </c>
      <c r="Q55">
        <v>3.8189999999999999E-3</v>
      </c>
      <c r="R55">
        <v>3.0120481927710802E-2</v>
      </c>
      <c r="S55">
        <v>3.8189999999999999E-3</v>
      </c>
      <c r="U55">
        <v>33.200000000000003</v>
      </c>
      <c r="V55">
        <v>2.8449999999999999E-3</v>
      </c>
      <c r="W55">
        <v>3.0120481927710802E-2</v>
      </c>
      <c r="X55">
        <v>2.8449999999999999E-3</v>
      </c>
    </row>
    <row r="56" spans="1:24" x14ac:dyDescent="0.25">
      <c r="A56">
        <v>2.93</v>
      </c>
      <c r="B56">
        <v>5.2810000000000001E-3</v>
      </c>
      <c r="C56">
        <v>0.34129692832764502</v>
      </c>
      <c r="D56">
        <v>5.2810000000000001E-3</v>
      </c>
      <c r="F56">
        <v>34.9</v>
      </c>
      <c r="G56">
        <v>1.7099999999999999E-3</v>
      </c>
      <c r="H56">
        <v>2.8653295128939799E-2</v>
      </c>
      <c r="I56">
        <v>1.7099999999999999E-3</v>
      </c>
      <c r="K56">
        <v>34.9</v>
      </c>
      <c r="L56">
        <v>5.2559999999999998E-4</v>
      </c>
      <c r="M56">
        <v>2.8653295128939799E-2</v>
      </c>
      <c r="N56">
        <v>5.2559999999999998E-4</v>
      </c>
      <c r="P56">
        <v>34.9</v>
      </c>
      <c r="Q56">
        <v>3.8730000000000001E-3</v>
      </c>
      <c r="R56">
        <v>2.8653295128939799E-2</v>
      </c>
      <c r="S56">
        <v>3.8730000000000001E-3</v>
      </c>
      <c r="U56">
        <v>34.9</v>
      </c>
      <c r="V56">
        <v>3.6909999999999998E-3</v>
      </c>
      <c r="W56">
        <v>2.8653295128939799E-2</v>
      </c>
      <c r="X56">
        <v>3.6909999999999998E-3</v>
      </c>
    </row>
    <row r="57" spans="1:24" x14ac:dyDescent="0.25">
      <c r="A57">
        <v>3.08</v>
      </c>
      <c r="B57">
        <v>5.5539999999999999E-3</v>
      </c>
      <c r="C57">
        <v>0.32467532467532401</v>
      </c>
      <c r="D57">
        <v>5.5539999999999999E-3</v>
      </c>
      <c r="F57">
        <v>36.700000000000003</v>
      </c>
      <c r="G57">
        <v>2.232E-3</v>
      </c>
      <c r="H57">
        <v>2.7247956403269699E-2</v>
      </c>
      <c r="I57">
        <v>2.232E-3</v>
      </c>
      <c r="K57">
        <v>36.700000000000003</v>
      </c>
      <c r="L57">
        <v>6.8709999999999995E-4</v>
      </c>
      <c r="M57">
        <v>2.7247956403269699E-2</v>
      </c>
      <c r="N57">
        <v>6.8709999999999995E-4</v>
      </c>
      <c r="P57">
        <v>36.700000000000003</v>
      </c>
      <c r="Q57">
        <v>3.8899999999999998E-3</v>
      </c>
      <c r="R57">
        <v>2.7247956403269699E-2</v>
      </c>
      <c r="S57">
        <v>3.8899999999999998E-3</v>
      </c>
      <c r="U57">
        <v>36.700000000000003</v>
      </c>
      <c r="V57">
        <v>4.6519999999999999E-3</v>
      </c>
      <c r="W57">
        <v>2.7247956403269699E-2</v>
      </c>
      <c r="X57">
        <v>4.6519999999999999E-3</v>
      </c>
    </row>
    <row r="58" spans="1:24" x14ac:dyDescent="0.25">
      <c r="A58">
        <v>3.24</v>
      </c>
      <c r="B58">
        <v>5.8079999999999998E-3</v>
      </c>
      <c r="C58">
        <v>0.30864197530864101</v>
      </c>
      <c r="D58">
        <v>5.8079999999999998E-3</v>
      </c>
      <c r="F58">
        <v>38.6</v>
      </c>
      <c r="G58">
        <v>2.8300000000000001E-3</v>
      </c>
      <c r="H58">
        <v>2.59067357512953E-2</v>
      </c>
      <c r="I58">
        <v>2.8300000000000001E-3</v>
      </c>
      <c r="K58">
        <v>38.6</v>
      </c>
      <c r="L58">
        <v>8.7489999999999996E-4</v>
      </c>
      <c r="M58">
        <v>2.59067357512953E-2</v>
      </c>
      <c r="N58">
        <v>8.7489999999999996E-4</v>
      </c>
      <c r="P58">
        <v>38.6</v>
      </c>
      <c r="Q58">
        <v>3.8709999999999999E-3</v>
      </c>
      <c r="R58">
        <v>2.59067357512953E-2</v>
      </c>
      <c r="S58">
        <v>3.8709999999999999E-3</v>
      </c>
      <c r="U58">
        <v>38.6</v>
      </c>
      <c r="V58">
        <v>5.7229999999999998E-3</v>
      </c>
      <c r="W58">
        <v>2.59067357512953E-2</v>
      </c>
      <c r="X58">
        <v>5.7229999999999998E-3</v>
      </c>
    </row>
    <row r="59" spans="1:24" x14ac:dyDescent="0.25">
      <c r="A59">
        <v>3.4</v>
      </c>
      <c r="B59">
        <v>6.0439999999999999E-3</v>
      </c>
      <c r="C59">
        <v>0.29411764705882298</v>
      </c>
      <c r="D59">
        <v>6.0439999999999999E-3</v>
      </c>
      <c r="F59">
        <v>40.6</v>
      </c>
      <c r="G59">
        <v>3.503E-3</v>
      </c>
      <c r="H59">
        <v>2.46305418719211E-2</v>
      </c>
      <c r="I59">
        <v>3.503E-3</v>
      </c>
      <c r="K59">
        <v>40.6</v>
      </c>
      <c r="L59">
        <v>1.09E-3</v>
      </c>
      <c r="M59">
        <v>2.46305418719211E-2</v>
      </c>
      <c r="N59">
        <v>1.09E-3</v>
      </c>
      <c r="P59">
        <v>40.6</v>
      </c>
      <c r="Q59">
        <v>3.8149999999999998E-3</v>
      </c>
      <c r="R59">
        <v>2.46305418719211E-2</v>
      </c>
      <c r="S59">
        <v>3.8149999999999998E-3</v>
      </c>
      <c r="U59">
        <v>40.6</v>
      </c>
      <c r="V59">
        <v>6.8979999999999996E-3</v>
      </c>
      <c r="W59">
        <v>2.46305418719211E-2</v>
      </c>
      <c r="X59">
        <v>6.8979999999999996E-3</v>
      </c>
    </row>
    <row r="60" spans="1:24" x14ac:dyDescent="0.25">
      <c r="A60">
        <v>3.58</v>
      </c>
      <c r="B60">
        <v>6.2579999999999997E-3</v>
      </c>
      <c r="C60">
        <v>0.27932960893854702</v>
      </c>
      <c r="D60">
        <v>6.2579999999999997E-3</v>
      </c>
      <c r="F60">
        <v>42.7</v>
      </c>
      <c r="G60">
        <v>4.248E-3</v>
      </c>
      <c r="H60">
        <v>2.3419203747072501E-2</v>
      </c>
      <c r="I60">
        <v>4.248E-3</v>
      </c>
      <c r="K60">
        <v>42.7</v>
      </c>
      <c r="L60">
        <v>1.3320000000000001E-3</v>
      </c>
      <c r="M60">
        <v>2.3419203747072501E-2</v>
      </c>
      <c r="N60">
        <v>1.3320000000000001E-3</v>
      </c>
      <c r="P60">
        <v>42.7</v>
      </c>
      <c r="Q60">
        <v>3.7230000000000002E-3</v>
      </c>
      <c r="R60">
        <v>2.3419203747072501E-2</v>
      </c>
      <c r="S60">
        <v>3.7230000000000002E-3</v>
      </c>
      <c r="U60">
        <v>42.7</v>
      </c>
      <c r="V60">
        <v>8.1679999999999999E-3</v>
      </c>
      <c r="W60">
        <v>2.3419203747072501E-2</v>
      </c>
      <c r="X60">
        <v>8.1679999999999999E-3</v>
      </c>
    </row>
    <row r="61" spans="1:24" x14ac:dyDescent="0.25">
      <c r="A61">
        <v>3.76</v>
      </c>
      <c r="B61">
        <v>6.4479999999999997E-3</v>
      </c>
      <c r="C61">
        <v>0.26595744680851002</v>
      </c>
      <c r="D61">
        <v>6.4479999999999997E-3</v>
      </c>
      <c r="F61">
        <v>44.9</v>
      </c>
      <c r="G61">
        <v>5.0629999999999998E-3</v>
      </c>
      <c r="H61">
        <v>2.2271714922048901E-2</v>
      </c>
      <c r="I61">
        <v>5.0629999999999998E-3</v>
      </c>
      <c r="K61">
        <v>44.9</v>
      </c>
      <c r="L61">
        <v>1.6019999999999999E-3</v>
      </c>
      <c r="M61">
        <v>2.2271714922048901E-2</v>
      </c>
      <c r="N61">
        <v>1.6019999999999999E-3</v>
      </c>
      <c r="P61">
        <v>44.9</v>
      </c>
      <c r="Q61">
        <v>3.5959999999999998E-3</v>
      </c>
      <c r="R61">
        <v>2.2271714922048901E-2</v>
      </c>
      <c r="S61">
        <v>3.5959999999999998E-3</v>
      </c>
      <c r="U61">
        <v>44.9</v>
      </c>
      <c r="V61">
        <v>9.5209999999999999E-3</v>
      </c>
      <c r="W61">
        <v>2.2271714922048901E-2</v>
      </c>
      <c r="X61">
        <v>9.5209999999999999E-3</v>
      </c>
    </row>
    <row r="62" spans="1:24" x14ac:dyDescent="0.25">
      <c r="A62">
        <v>3.96</v>
      </c>
      <c r="B62">
        <v>6.6150000000000002E-3</v>
      </c>
      <c r="C62">
        <v>0.25252525252525199</v>
      </c>
      <c r="D62">
        <v>6.6150000000000002E-3</v>
      </c>
      <c r="F62">
        <v>47.3</v>
      </c>
      <c r="G62">
        <v>5.9430000000000004E-3</v>
      </c>
      <c r="H62">
        <v>2.1141649048625699E-2</v>
      </c>
      <c r="I62">
        <v>5.9430000000000004E-3</v>
      </c>
      <c r="K62">
        <v>47.3</v>
      </c>
      <c r="L62">
        <v>1.9E-3</v>
      </c>
      <c r="M62">
        <v>2.1141649048625699E-2</v>
      </c>
      <c r="N62">
        <v>1.9E-3</v>
      </c>
      <c r="P62">
        <v>47.3</v>
      </c>
      <c r="Q62">
        <v>3.437E-3</v>
      </c>
      <c r="R62">
        <v>2.1141649048625699E-2</v>
      </c>
      <c r="S62">
        <v>3.437E-3</v>
      </c>
      <c r="U62">
        <v>47.3</v>
      </c>
      <c r="V62">
        <v>1.095E-2</v>
      </c>
      <c r="W62">
        <v>2.1141649048625699E-2</v>
      </c>
      <c r="X62">
        <v>1.095E-2</v>
      </c>
    </row>
    <row r="63" spans="1:24" x14ac:dyDescent="0.25">
      <c r="A63">
        <v>4.16</v>
      </c>
      <c r="B63">
        <v>6.7549999999999997E-3</v>
      </c>
      <c r="C63">
        <v>0.240384615384615</v>
      </c>
      <c r="D63">
        <v>6.7549999999999997E-3</v>
      </c>
      <c r="F63">
        <v>49.7</v>
      </c>
      <c r="G63">
        <v>6.881E-3</v>
      </c>
      <c r="H63">
        <v>2.01207243460764E-2</v>
      </c>
      <c r="I63">
        <v>6.881E-3</v>
      </c>
      <c r="K63">
        <v>49.7</v>
      </c>
      <c r="L63">
        <v>2.2260000000000001E-3</v>
      </c>
      <c r="M63">
        <v>2.01207243460764E-2</v>
      </c>
      <c r="N63">
        <v>2.2260000000000001E-3</v>
      </c>
      <c r="P63">
        <v>49.7</v>
      </c>
      <c r="Q63">
        <v>3.2490000000000002E-3</v>
      </c>
      <c r="R63">
        <v>2.01207243460764E-2</v>
      </c>
      <c r="S63">
        <v>3.2490000000000002E-3</v>
      </c>
      <c r="U63">
        <v>49.7</v>
      </c>
      <c r="V63">
        <v>1.243E-2</v>
      </c>
      <c r="W63">
        <v>2.01207243460764E-2</v>
      </c>
      <c r="X63">
        <v>1.243E-2</v>
      </c>
    </row>
    <row r="64" spans="1:24" x14ac:dyDescent="0.25">
      <c r="A64">
        <v>4.38</v>
      </c>
      <c r="B64">
        <v>6.8700000000000002E-3</v>
      </c>
      <c r="C64">
        <v>0.22831050228310501</v>
      </c>
      <c r="D64">
        <v>6.8700000000000002E-3</v>
      </c>
      <c r="F64">
        <v>52.3</v>
      </c>
      <c r="G64">
        <v>7.8729999999999998E-3</v>
      </c>
      <c r="H64">
        <v>1.9120458891013301E-2</v>
      </c>
      <c r="I64">
        <v>7.8729999999999998E-3</v>
      </c>
      <c r="K64">
        <v>52.3</v>
      </c>
      <c r="L64">
        <v>2.5790000000000001E-3</v>
      </c>
      <c r="M64">
        <v>1.9120458891013301E-2</v>
      </c>
      <c r="N64">
        <v>2.5790000000000001E-3</v>
      </c>
      <c r="P64">
        <v>52.3</v>
      </c>
      <c r="Q64">
        <v>3.0349999999999999E-3</v>
      </c>
      <c r="R64">
        <v>1.9120458891013301E-2</v>
      </c>
      <c r="S64">
        <v>3.0349999999999999E-3</v>
      </c>
      <c r="U64">
        <v>52.3</v>
      </c>
      <c r="V64">
        <v>1.396E-2</v>
      </c>
      <c r="W64">
        <v>1.9120458891013301E-2</v>
      </c>
      <c r="X64">
        <v>1.396E-2</v>
      </c>
    </row>
    <row r="65" spans="1:24" x14ac:dyDescent="0.25">
      <c r="A65">
        <v>4.5999999999999996</v>
      </c>
      <c r="B65">
        <v>6.9569999999999996E-3</v>
      </c>
      <c r="C65">
        <v>0.217391304347826</v>
      </c>
      <c r="D65">
        <v>6.9569999999999996E-3</v>
      </c>
      <c r="F65">
        <v>55</v>
      </c>
      <c r="G65">
        <v>8.9099999999999995E-3</v>
      </c>
      <c r="H65">
        <v>1.8181818181818101E-2</v>
      </c>
      <c r="I65">
        <v>8.9099999999999995E-3</v>
      </c>
      <c r="K65">
        <v>55</v>
      </c>
      <c r="L65">
        <v>2.9580000000000001E-3</v>
      </c>
      <c r="M65">
        <v>1.8181818181818101E-2</v>
      </c>
      <c r="N65">
        <v>2.9580000000000001E-3</v>
      </c>
      <c r="P65">
        <v>55</v>
      </c>
      <c r="Q65">
        <v>2.8E-3</v>
      </c>
      <c r="R65">
        <v>1.8181818181818101E-2</v>
      </c>
      <c r="S65">
        <v>2.8E-3</v>
      </c>
      <c r="U65">
        <v>55</v>
      </c>
      <c r="V65">
        <v>1.5520000000000001E-2</v>
      </c>
      <c r="W65">
        <v>1.8181818181818101E-2</v>
      </c>
      <c r="X65">
        <v>1.5520000000000001E-2</v>
      </c>
    </row>
    <row r="66" spans="1:24" x14ac:dyDescent="0.25">
      <c r="A66">
        <v>4.84</v>
      </c>
      <c r="B66">
        <v>7.0179999999999999E-3</v>
      </c>
      <c r="C66">
        <v>0.206611570247933</v>
      </c>
      <c r="D66">
        <v>7.0179999999999999E-3</v>
      </c>
      <c r="F66">
        <v>57.8</v>
      </c>
      <c r="G66">
        <v>9.9869999999999994E-3</v>
      </c>
      <c r="H66">
        <v>1.73010380622837E-2</v>
      </c>
      <c r="I66">
        <v>9.9869999999999994E-3</v>
      </c>
      <c r="K66">
        <v>57.8</v>
      </c>
      <c r="L66">
        <v>3.3630000000000001E-3</v>
      </c>
      <c r="M66">
        <v>1.73010380622837E-2</v>
      </c>
      <c r="N66">
        <v>3.3630000000000001E-3</v>
      </c>
      <c r="P66">
        <v>57.8</v>
      </c>
      <c r="Q66">
        <v>2.5469999999999998E-3</v>
      </c>
      <c r="R66">
        <v>1.73010380622837E-2</v>
      </c>
      <c r="S66">
        <v>2.5469999999999998E-3</v>
      </c>
      <c r="U66">
        <v>57.8</v>
      </c>
      <c r="V66">
        <v>1.7100000000000001E-2</v>
      </c>
      <c r="W66">
        <v>1.73010380622837E-2</v>
      </c>
      <c r="X66">
        <v>1.7100000000000001E-2</v>
      </c>
    </row>
    <row r="67" spans="1:24" x14ac:dyDescent="0.25">
      <c r="A67">
        <v>5.09</v>
      </c>
      <c r="B67">
        <v>7.0520000000000001E-3</v>
      </c>
      <c r="C67">
        <v>0.196463654223968</v>
      </c>
      <c r="D67">
        <v>7.0520000000000001E-3</v>
      </c>
      <c r="F67">
        <v>60.8</v>
      </c>
      <c r="G67">
        <v>1.1089999999999999E-2</v>
      </c>
      <c r="H67">
        <v>1.6447368421052599E-2</v>
      </c>
      <c r="I67">
        <v>1.1089999999999999E-2</v>
      </c>
      <c r="K67">
        <v>60.8</v>
      </c>
      <c r="L67">
        <v>3.7929999999999999E-3</v>
      </c>
      <c r="M67">
        <v>1.6447368421052599E-2</v>
      </c>
      <c r="N67">
        <v>3.7929999999999999E-3</v>
      </c>
      <c r="P67">
        <v>60.8</v>
      </c>
      <c r="Q67">
        <v>2.2829999999999999E-3</v>
      </c>
      <c r="R67">
        <v>1.6447368421052599E-2</v>
      </c>
      <c r="S67">
        <v>2.2829999999999999E-3</v>
      </c>
      <c r="U67">
        <v>60.8</v>
      </c>
      <c r="V67">
        <v>1.8669999999999999E-2</v>
      </c>
      <c r="W67">
        <v>1.6447368421052599E-2</v>
      </c>
      <c r="X67">
        <v>1.8669999999999999E-2</v>
      </c>
    </row>
    <row r="68" spans="1:24" x14ac:dyDescent="0.25">
      <c r="A68">
        <v>5.35</v>
      </c>
      <c r="B68">
        <v>7.0600000000000003E-3</v>
      </c>
      <c r="C68">
        <v>0.18691588785046701</v>
      </c>
      <c r="D68">
        <v>7.0600000000000003E-3</v>
      </c>
      <c r="F68">
        <v>63.9</v>
      </c>
      <c r="G68">
        <v>1.222E-2</v>
      </c>
      <c r="H68">
        <v>1.56494522691705E-2</v>
      </c>
      <c r="I68">
        <v>1.222E-2</v>
      </c>
      <c r="K68">
        <v>63.9</v>
      </c>
      <c r="L68">
        <v>4.2459999999999998E-3</v>
      </c>
      <c r="M68">
        <v>1.56494522691705E-2</v>
      </c>
      <c r="N68">
        <v>4.2459999999999998E-3</v>
      </c>
      <c r="P68">
        <v>63.9</v>
      </c>
      <c r="Q68">
        <v>2.0119999999999999E-3</v>
      </c>
      <c r="R68">
        <v>1.56494522691705E-2</v>
      </c>
      <c r="S68">
        <v>2.0119999999999999E-3</v>
      </c>
      <c r="U68">
        <v>63.9</v>
      </c>
      <c r="V68">
        <v>2.0230000000000001E-2</v>
      </c>
      <c r="W68">
        <v>1.56494522691705E-2</v>
      </c>
      <c r="X68">
        <v>2.0230000000000001E-2</v>
      </c>
    </row>
    <row r="69" spans="1:24" x14ac:dyDescent="0.25">
      <c r="A69">
        <v>5.63</v>
      </c>
      <c r="B69">
        <v>7.0419999999999996E-3</v>
      </c>
      <c r="C69">
        <v>0.177619893428063</v>
      </c>
      <c r="D69">
        <v>7.0419999999999996E-3</v>
      </c>
      <c r="F69">
        <v>67.2</v>
      </c>
      <c r="G69">
        <v>1.337E-2</v>
      </c>
      <c r="H69">
        <v>1.48809523809523E-2</v>
      </c>
      <c r="I69">
        <v>1.337E-2</v>
      </c>
      <c r="K69">
        <v>67.2</v>
      </c>
      <c r="L69">
        <v>4.7219999999999996E-3</v>
      </c>
      <c r="M69">
        <v>1.48809523809523E-2</v>
      </c>
      <c r="N69">
        <v>4.7219999999999996E-3</v>
      </c>
      <c r="P69">
        <v>67.2</v>
      </c>
      <c r="Q69">
        <v>1.74E-3</v>
      </c>
      <c r="R69">
        <v>1.48809523809523E-2</v>
      </c>
      <c r="S69">
        <v>1.74E-3</v>
      </c>
      <c r="U69">
        <v>67.2</v>
      </c>
      <c r="V69">
        <v>2.1749999999999999E-2</v>
      </c>
      <c r="W69">
        <v>1.48809523809523E-2</v>
      </c>
      <c r="X69">
        <v>2.1749999999999999E-2</v>
      </c>
    </row>
    <row r="70" spans="1:24" x14ac:dyDescent="0.25">
      <c r="A70">
        <v>5.92</v>
      </c>
      <c r="B70">
        <v>7.0010000000000003E-3</v>
      </c>
      <c r="C70">
        <v>0.168918918918918</v>
      </c>
      <c r="D70">
        <v>7.0010000000000003E-3</v>
      </c>
      <c r="F70">
        <v>70.7</v>
      </c>
      <c r="G70">
        <v>1.452E-2</v>
      </c>
      <c r="H70">
        <v>1.41442715700141E-2</v>
      </c>
      <c r="I70">
        <v>1.452E-2</v>
      </c>
      <c r="K70">
        <v>70.7</v>
      </c>
      <c r="L70">
        <v>5.2180000000000004E-3</v>
      </c>
      <c r="M70">
        <v>1.41442715700141E-2</v>
      </c>
      <c r="N70">
        <v>5.2180000000000004E-3</v>
      </c>
      <c r="P70">
        <v>70.7</v>
      </c>
      <c r="Q70">
        <v>1.4729999999999999E-3</v>
      </c>
      <c r="R70">
        <v>1.41442715700141E-2</v>
      </c>
      <c r="S70">
        <v>1.4729999999999999E-3</v>
      </c>
      <c r="U70">
        <v>70.7</v>
      </c>
      <c r="V70">
        <v>2.3230000000000001E-2</v>
      </c>
      <c r="W70">
        <v>1.41442715700141E-2</v>
      </c>
      <c r="X70">
        <v>2.3230000000000001E-2</v>
      </c>
    </row>
    <row r="71" spans="1:24" x14ac:dyDescent="0.25">
      <c r="A71">
        <v>6.22</v>
      </c>
      <c r="B71">
        <v>6.9369999999999996E-3</v>
      </c>
      <c r="C71">
        <v>0.16077170418006401</v>
      </c>
      <c r="D71">
        <v>6.9369999999999996E-3</v>
      </c>
      <c r="F71">
        <v>74.3</v>
      </c>
      <c r="G71">
        <v>1.566E-2</v>
      </c>
      <c r="H71">
        <v>1.3458950201884199E-2</v>
      </c>
      <c r="I71">
        <v>1.566E-2</v>
      </c>
      <c r="K71">
        <v>74.3</v>
      </c>
      <c r="L71">
        <v>5.7340000000000004E-3</v>
      </c>
      <c r="M71">
        <v>1.3458950201884199E-2</v>
      </c>
      <c r="N71">
        <v>5.7340000000000004E-3</v>
      </c>
      <c r="P71">
        <v>74.3</v>
      </c>
      <c r="Q71">
        <v>1.2160000000000001E-3</v>
      </c>
      <c r="R71">
        <v>1.3458950201884199E-2</v>
      </c>
      <c r="S71">
        <v>1.2160000000000001E-3</v>
      </c>
      <c r="U71">
        <v>74.3</v>
      </c>
      <c r="V71">
        <v>2.4639999999999999E-2</v>
      </c>
      <c r="W71">
        <v>1.3458950201884199E-2</v>
      </c>
      <c r="X71">
        <v>2.4639999999999999E-2</v>
      </c>
    </row>
    <row r="72" spans="1:24" x14ac:dyDescent="0.25">
      <c r="A72">
        <v>6.55</v>
      </c>
      <c r="B72">
        <v>6.8519999999999996E-3</v>
      </c>
      <c r="C72">
        <v>0.15267175572519001</v>
      </c>
      <c r="D72">
        <v>6.8519999999999996E-3</v>
      </c>
      <c r="F72">
        <v>78.2</v>
      </c>
      <c r="G72">
        <v>1.6799999999999999E-2</v>
      </c>
      <c r="H72">
        <v>1.27877237851662E-2</v>
      </c>
      <c r="I72">
        <v>1.6799999999999999E-2</v>
      </c>
      <c r="K72">
        <v>78.2</v>
      </c>
      <c r="L72">
        <v>6.2659999999999999E-3</v>
      </c>
      <c r="M72">
        <v>1.27877237851662E-2</v>
      </c>
      <c r="N72">
        <v>6.2659999999999999E-3</v>
      </c>
      <c r="P72">
        <v>78.2</v>
      </c>
      <c r="Q72">
        <v>9.7539999999999996E-4</v>
      </c>
      <c r="R72">
        <v>1.27877237851662E-2</v>
      </c>
      <c r="S72">
        <v>9.7539999999999996E-4</v>
      </c>
      <c r="U72">
        <v>78.2</v>
      </c>
      <c r="V72">
        <v>2.597E-2</v>
      </c>
      <c r="W72">
        <v>1.27877237851662E-2</v>
      </c>
      <c r="X72">
        <v>2.597E-2</v>
      </c>
    </row>
    <row r="73" spans="1:24" x14ac:dyDescent="0.25">
      <c r="A73">
        <v>6.88</v>
      </c>
      <c r="B73">
        <v>6.7479999999999997E-3</v>
      </c>
      <c r="C73">
        <v>0.145348837209302</v>
      </c>
      <c r="D73">
        <v>6.7479999999999997E-3</v>
      </c>
      <c r="F73">
        <v>82.2</v>
      </c>
      <c r="G73">
        <v>1.7909999999999999E-2</v>
      </c>
      <c r="H73">
        <v>1.21654501216545E-2</v>
      </c>
      <c r="I73">
        <v>1.7909999999999999E-2</v>
      </c>
      <c r="K73">
        <v>82.2</v>
      </c>
      <c r="L73">
        <v>6.8149999999999999E-3</v>
      </c>
      <c r="M73">
        <v>1.21654501216545E-2</v>
      </c>
      <c r="N73">
        <v>6.8149999999999999E-3</v>
      </c>
      <c r="P73">
        <v>82.2</v>
      </c>
      <c r="Q73">
        <v>7.5509999999999998E-4</v>
      </c>
      <c r="R73">
        <v>1.21654501216545E-2</v>
      </c>
      <c r="S73">
        <v>7.5509999999999998E-4</v>
      </c>
      <c r="U73">
        <v>82.2</v>
      </c>
      <c r="V73">
        <v>2.7199999999999998E-2</v>
      </c>
      <c r="W73">
        <v>1.21654501216545E-2</v>
      </c>
      <c r="X73">
        <v>2.7199999999999998E-2</v>
      </c>
    </row>
    <row r="74" spans="1:24" x14ac:dyDescent="0.25">
      <c r="A74">
        <v>7.24</v>
      </c>
      <c r="B74">
        <v>6.6290000000000003E-3</v>
      </c>
      <c r="C74">
        <v>0.138121546961325</v>
      </c>
      <c r="D74">
        <v>6.6290000000000003E-3</v>
      </c>
      <c r="F74">
        <v>86.4</v>
      </c>
      <c r="G74">
        <v>1.9E-2</v>
      </c>
      <c r="H74">
        <v>1.1574074074074001E-2</v>
      </c>
      <c r="I74">
        <v>1.9E-2</v>
      </c>
      <c r="K74">
        <v>86.4</v>
      </c>
      <c r="L74">
        <v>7.3759999999999997E-3</v>
      </c>
      <c r="M74">
        <v>1.1574074074074001E-2</v>
      </c>
      <c r="N74">
        <v>7.3759999999999997E-3</v>
      </c>
      <c r="P74">
        <v>86.4</v>
      </c>
      <c r="Q74">
        <v>5.597E-4</v>
      </c>
      <c r="R74">
        <v>1.1574074074074001E-2</v>
      </c>
      <c r="S74">
        <v>5.597E-4</v>
      </c>
      <c r="U74">
        <v>86.4</v>
      </c>
      <c r="V74">
        <v>2.8330000000000001E-2</v>
      </c>
      <c r="W74">
        <v>1.1574074074074001E-2</v>
      </c>
      <c r="X74">
        <v>2.8330000000000001E-2</v>
      </c>
    </row>
    <row r="75" spans="1:24" x14ac:dyDescent="0.25">
      <c r="A75">
        <v>7.61</v>
      </c>
      <c r="B75">
        <v>6.496E-3</v>
      </c>
      <c r="C75">
        <v>0.131406044678055</v>
      </c>
      <c r="D75">
        <v>6.496E-3</v>
      </c>
      <c r="F75">
        <v>90.9</v>
      </c>
      <c r="G75">
        <v>2.0039999999999999E-2</v>
      </c>
      <c r="H75">
        <v>1.1001100110011E-2</v>
      </c>
      <c r="I75">
        <v>2.0039999999999999E-2</v>
      </c>
      <c r="K75">
        <v>90.9</v>
      </c>
      <c r="L75">
        <v>7.9500000000000005E-3</v>
      </c>
      <c r="M75">
        <v>1.1001100110011E-2</v>
      </c>
      <c r="N75">
        <v>7.9500000000000005E-3</v>
      </c>
      <c r="P75">
        <v>90.9</v>
      </c>
      <c r="Q75">
        <v>3.925E-4</v>
      </c>
      <c r="R75">
        <v>1.1001100110011E-2</v>
      </c>
      <c r="S75">
        <v>3.925E-4</v>
      </c>
      <c r="U75">
        <v>90.9</v>
      </c>
      <c r="V75">
        <v>2.9329999999999998E-2</v>
      </c>
      <c r="W75">
        <v>1.1001100110011E-2</v>
      </c>
      <c r="X75">
        <v>2.9329999999999998E-2</v>
      </c>
    </row>
    <row r="76" spans="1:24" x14ac:dyDescent="0.25">
      <c r="A76">
        <v>8</v>
      </c>
      <c r="B76">
        <v>6.352E-3</v>
      </c>
      <c r="C76">
        <v>0.125</v>
      </c>
      <c r="D76">
        <v>6.352E-3</v>
      </c>
      <c r="F76">
        <v>95.6</v>
      </c>
      <c r="G76">
        <v>2.104E-2</v>
      </c>
      <c r="H76">
        <v>1.0460251046025101E-2</v>
      </c>
      <c r="I76">
        <v>2.104E-2</v>
      </c>
      <c r="K76">
        <v>95.6</v>
      </c>
      <c r="L76">
        <v>8.5319999999999997E-3</v>
      </c>
      <c r="M76">
        <v>1.0460251046025101E-2</v>
      </c>
      <c r="N76">
        <v>8.5319999999999997E-3</v>
      </c>
      <c r="P76">
        <v>95.6</v>
      </c>
      <c r="Q76">
        <v>2.5579999999999998E-4</v>
      </c>
      <c r="R76">
        <v>1.0460251046025101E-2</v>
      </c>
      <c r="S76">
        <v>2.5579999999999998E-4</v>
      </c>
      <c r="U76">
        <v>95.6</v>
      </c>
      <c r="V76">
        <v>3.0210000000000001E-2</v>
      </c>
      <c r="W76">
        <v>1.0460251046025101E-2</v>
      </c>
      <c r="X76">
        <v>3.0210000000000001E-2</v>
      </c>
    </row>
    <row r="77" spans="1:24" x14ac:dyDescent="0.25">
      <c r="A77">
        <v>8.42</v>
      </c>
      <c r="B77">
        <v>6.1999999999999998E-3</v>
      </c>
      <c r="C77">
        <v>0.1187648456057</v>
      </c>
      <c r="D77">
        <v>6.1999999999999998E-3</v>
      </c>
      <c r="F77">
        <v>101</v>
      </c>
      <c r="G77">
        <v>2.198E-2</v>
      </c>
      <c r="H77">
        <v>9.9009900990098994E-3</v>
      </c>
      <c r="I77">
        <v>2.198E-2</v>
      </c>
      <c r="K77">
        <v>101</v>
      </c>
      <c r="L77">
        <v>9.1219999999999999E-3</v>
      </c>
      <c r="M77">
        <v>9.9009900990098994E-3</v>
      </c>
      <c r="N77">
        <v>9.1219999999999999E-3</v>
      </c>
      <c r="P77">
        <v>101</v>
      </c>
      <c r="Q77">
        <v>1.505E-4</v>
      </c>
      <c r="R77">
        <v>9.9009900990098994E-3</v>
      </c>
      <c r="S77">
        <v>1.505E-4</v>
      </c>
      <c r="U77">
        <v>101</v>
      </c>
      <c r="V77">
        <v>3.0939999999999999E-2</v>
      </c>
      <c r="W77">
        <v>9.9009900990098994E-3</v>
      </c>
      <c r="X77">
        <v>3.0939999999999999E-2</v>
      </c>
    </row>
    <row r="78" spans="1:24" x14ac:dyDescent="0.25">
      <c r="A78">
        <v>8.85</v>
      </c>
      <c r="B78">
        <v>6.045E-3</v>
      </c>
      <c r="C78">
        <v>0.112994350282485</v>
      </c>
      <c r="D78">
        <v>6.045E-3</v>
      </c>
      <c r="F78">
        <v>106</v>
      </c>
      <c r="G78">
        <v>2.2870000000000001E-2</v>
      </c>
      <c r="H78">
        <v>9.4339622641509396E-3</v>
      </c>
      <c r="I78">
        <v>2.2870000000000001E-2</v>
      </c>
      <c r="K78">
        <v>106</v>
      </c>
      <c r="L78">
        <v>9.7169999999999999E-3</v>
      </c>
      <c r="M78">
        <v>9.4339622641509396E-3</v>
      </c>
      <c r="N78">
        <v>9.7169999999999999E-3</v>
      </c>
      <c r="P78">
        <v>106</v>
      </c>
      <c r="Q78">
        <v>7.5879999999999999E-5</v>
      </c>
      <c r="R78">
        <v>9.4339622641509396E-3</v>
      </c>
      <c r="S78">
        <v>7.5879999999999999E-5</v>
      </c>
      <c r="U78">
        <v>106</v>
      </c>
      <c r="V78">
        <v>3.1519999999999999E-2</v>
      </c>
      <c r="W78">
        <v>9.4339622641509396E-3</v>
      </c>
      <c r="X78">
        <v>3.1519999999999999E-2</v>
      </c>
    </row>
    <row r="79" spans="1:24" x14ac:dyDescent="0.25">
      <c r="A79">
        <v>9.31</v>
      </c>
      <c r="B79">
        <v>5.888E-3</v>
      </c>
      <c r="C79">
        <v>0.10741138560687399</v>
      </c>
      <c r="D79">
        <v>5.888E-3</v>
      </c>
      <c r="F79">
        <v>111</v>
      </c>
      <c r="G79">
        <v>2.368E-2</v>
      </c>
      <c r="H79">
        <v>9.0090090090090003E-3</v>
      </c>
      <c r="I79">
        <v>2.368E-2</v>
      </c>
      <c r="K79">
        <v>111</v>
      </c>
      <c r="L79">
        <v>1.031E-2</v>
      </c>
      <c r="M79">
        <v>9.0090090090090003E-3</v>
      </c>
      <c r="N79">
        <v>1.031E-2</v>
      </c>
      <c r="P79">
        <v>111</v>
      </c>
      <c r="Q79">
        <v>2.9459999999999999E-5</v>
      </c>
      <c r="R79">
        <v>9.0090090090090003E-3</v>
      </c>
      <c r="S79">
        <v>2.9459999999999999E-5</v>
      </c>
      <c r="U79">
        <v>111</v>
      </c>
      <c r="V79">
        <v>3.1940000000000003E-2</v>
      </c>
      <c r="W79">
        <v>9.0090090090090003E-3</v>
      </c>
      <c r="X79">
        <v>3.1940000000000003E-2</v>
      </c>
    </row>
    <row r="80" spans="1:24" x14ac:dyDescent="0.25">
      <c r="A80">
        <v>9.7899999999999991</v>
      </c>
      <c r="B80">
        <v>5.7340000000000004E-3</v>
      </c>
      <c r="C80">
        <v>0.10214504596527001</v>
      </c>
      <c r="D80">
        <v>5.7340000000000004E-3</v>
      </c>
      <c r="F80">
        <v>117</v>
      </c>
      <c r="G80">
        <v>2.4420000000000001E-2</v>
      </c>
      <c r="H80">
        <v>8.5470085470085392E-3</v>
      </c>
      <c r="I80">
        <v>2.4420000000000001E-2</v>
      </c>
      <c r="K80">
        <v>117</v>
      </c>
      <c r="L80">
        <v>1.091E-2</v>
      </c>
      <c r="M80">
        <v>8.5470085470085392E-3</v>
      </c>
      <c r="N80">
        <v>1.091E-2</v>
      </c>
      <c r="P80">
        <v>117</v>
      </c>
      <c r="Q80" s="3">
        <v>6.5429999999999999E-6</v>
      </c>
      <c r="R80">
        <v>8.5470085470085392E-3</v>
      </c>
      <c r="S80" s="3">
        <v>6.5429999999999999E-6</v>
      </c>
      <c r="U80">
        <v>117</v>
      </c>
      <c r="V80">
        <v>3.2199999999999999E-2</v>
      </c>
      <c r="W80">
        <v>8.5470085470085392E-3</v>
      </c>
      <c r="X80">
        <v>3.2199999999999999E-2</v>
      </c>
    </row>
    <row r="81" spans="1:44" x14ac:dyDescent="0.25">
      <c r="A81">
        <v>10.3</v>
      </c>
      <c r="B81">
        <v>5.5859999999999998E-3</v>
      </c>
      <c r="C81">
        <v>9.7087378640776698E-2</v>
      </c>
      <c r="D81">
        <v>5.5859999999999998E-3</v>
      </c>
      <c r="F81">
        <v>123</v>
      </c>
      <c r="G81">
        <v>2.5080000000000002E-2</v>
      </c>
      <c r="H81">
        <v>8.1300813008130003E-3</v>
      </c>
      <c r="I81">
        <v>2.5080000000000002E-2</v>
      </c>
      <c r="K81">
        <v>123</v>
      </c>
      <c r="L81">
        <v>1.1509999999999999E-2</v>
      </c>
      <c r="M81">
        <v>8.1300813008130003E-3</v>
      </c>
      <c r="N81">
        <v>1.1509999999999999E-2</v>
      </c>
      <c r="P81">
        <v>123</v>
      </c>
      <c r="Q81">
        <v>0</v>
      </c>
      <c r="R81">
        <v>8.1300813008130003E-3</v>
      </c>
      <c r="S81">
        <v>0</v>
      </c>
      <c r="U81">
        <v>123</v>
      </c>
      <c r="V81">
        <v>3.2289999999999999E-2</v>
      </c>
      <c r="W81">
        <v>8.1300813008130003E-3</v>
      </c>
      <c r="X81">
        <v>3.2289999999999999E-2</v>
      </c>
    </row>
    <row r="82" spans="1:44" x14ac:dyDescent="0.25">
      <c r="A82">
        <v>10.8</v>
      </c>
      <c r="B82">
        <v>5.4479999999999997E-3</v>
      </c>
      <c r="C82">
        <v>9.2592592592592504E-2</v>
      </c>
      <c r="D82">
        <v>5.4479999999999997E-3</v>
      </c>
      <c r="F82">
        <v>129</v>
      </c>
      <c r="G82">
        <v>2.5649999999999999E-2</v>
      </c>
      <c r="H82">
        <v>7.7519379844961196E-3</v>
      </c>
      <c r="I82">
        <v>2.5649999999999999E-2</v>
      </c>
      <c r="K82">
        <v>129</v>
      </c>
      <c r="L82">
        <v>1.21E-2</v>
      </c>
      <c r="M82">
        <v>7.7519379844961196E-3</v>
      </c>
      <c r="N82">
        <v>1.21E-2</v>
      </c>
      <c r="P82">
        <v>129</v>
      </c>
      <c r="Q82">
        <v>0</v>
      </c>
      <c r="R82">
        <v>7.7519379844961196E-3</v>
      </c>
      <c r="S82">
        <v>0</v>
      </c>
      <c r="U82">
        <v>129</v>
      </c>
      <c r="V82">
        <v>3.2210000000000003E-2</v>
      </c>
      <c r="W82">
        <v>7.7519379844961196E-3</v>
      </c>
      <c r="X82">
        <v>3.2210000000000003E-2</v>
      </c>
    </row>
    <row r="83" spans="1:44" x14ac:dyDescent="0.25">
      <c r="A83">
        <v>11.4</v>
      </c>
      <c r="B83">
        <v>5.3239999999999997E-3</v>
      </c>
      <c r="C83">
        <v>8.7719298245614002E-2</v>
      </c>
      <c r="D83">
        <v>5.3239999999999997E-3</v>
      </c>
      <c r="F83">
        <v>136</v>
      </c>
      <c r="G83">
        <v>2.613E-2</v>
      </c>
      <c r="H83">
        <v>7.3529411764705803E-3</v>
      </c>
      <c r="I83">
        <v>2.613E-2</v>
      </c>
      <c r="K83">
        <v>136</v>
      </c>
      <c r="L83">
        <v>1.268E-2</v>
      </c>
      <c r="M83">
        <v>7.3529411764705803E-3</v>
      </c>
      <c r="N83">
        <v>1.268E-2</v>
      </c>
      <c r="P83">
        <v>136</v>
      </c>
      <c r="Q83">
        <v>0</v>
      </c>
      <c r="R83">
        <v>7.3529411764705803E-3</v>
      </c>
      <c r="S83">
        <v>0</v>
      </c>
      <c r="U83">
        <v>136</v>
      </c>
      <c r="V83">
        <v>3.1960000000000002E-2</v>
      </c>
      <c r="W83">
        <v>7.3529411764705803E-3</v>
      </c>
      <c r="X83">
        <v>3.1960000000000002E-2</v>
      </c>
    </row>
    <row r="84" spans="1:44" x14ac:dyDescent="0.25">
      <c r="A84">
        <v>12</v>
      </c>
      <c r="B84">
        <v>5.2160000000000002E-3</v>
      </c>
      <c r="C84">
        <v>8.3333333333333301E-2</v>
      </c>
      <c r="D84">
        <v>5.2160000000000002E-3</v>
      </c>
      <c r="F84">
        <v>143</v>
      </c>
      <c r="G84">
        <v>2.6519999999999998E-2</v>
      </c>
      <c r="H84">
        <v>6.9930069930069904E-3</v>
      </c>
      <c r="I84">
        <v>2.6519999999999998E-2</v>
      </c>
      <c r="K84">
        <v>143</v>
      </c>
      <c r="L84">
        <v>1.325E-2</v>
      </c>
      <c r="M84">
        <v>6.9930069930069904E-3</v>
      </c>
      <c r="N84">
        <v>1.325E-2</v>
      </c>
      <c r="P84">
        <v>143</v>
      </c>
      <c r="Q84">
        <v>0</v>
      </c>
      <c r="R84">
        <v>6.9930069930069904E-3</v>
      </c>
      <c r="S84">
        <v>0</v>
      </c>
      <c r="U84">
        <v>143</v>
      </c>
      <c r="V84">
        <v>3.1539999999999999E-2</v>
      </c>
      <c r="W84">
        <v>6.9930069930069904E-3</v>
      </c>
      <c r="X84">
        <v>3.1539999999999999E-2</v>
      </c>
    </row>
    <row r="85" spans="1:44" x14ac:dyDescent="0.25">
      <c r="A85">
        <v>12.6</v>
      </c>
      <c r="B85">
        <v>5.1289999999999999E-3</v>
      </c>
      <c r="C85">
        <v>7.9365079365079305E-2</v>
      </c>
      <c r="D85">
        <v>5.1289999999999999E-3</v>
      </c>
      <c r="F85">
        <v>150</v>
      </c>
      <c r="G85">
        <v>2.681E-2</v>
      </c>
      <c r="H85">
        <v>6.6666666666666602E-3</v>
      </c>
      <c r="I85">
        <v>2.681E-2</v>
      </c>
      <c r="K85">
        <v>150</v>
      </c>
      <c r="L85">
        <v>1.3820000000000001E-2</v>
      </c>
      <c r="M85">
        <v>6.6666666666666602E-3</v>
      </c>
      <c r="N85">
        <v>1.3820000000000001E-2</v>
      </c>
      <c r="P85">
        <v>150</v>
      </c>
      <c r="Q85">
        <v>0</v>
      </c>
      <c r="R85">
        <v>6.6666666666666602E-3</v>
      </c>
      <c r="S85">
        <v>0</v>
      </c>
      <c r="U85">
        <v>150</v>
      </c>
      <c r="V85">
        <v>3.0949999999999998E-2</v>
      </c>
      <c r="W85">
        <v>6.6666666666666602E-3</v>
      </c>
      <c r="X85">
        <v>3.0949999999999998E-2</v>
      </c>
    </row>
    <row r="86" spans="1:44" x14ac:dyDescent="0.25">
      <c r="A86">
        <v>13.2</v>
      </c>
      <c r="B86">
        <v>5.0650000000000001E-3</v>
      </c>
      <c r="C86">
        <v>7.5757575757575704E-2</v>
      </c>
      <c r="D86">
        <v>5.0650000000000001E-3</v>
      </c>
      <c r="F86">
        <v>158</v>
      </c>
      <c r="G86">
        <v>2.7009999999999999E-2</v>
      </c>
      <c r="H86">
        <v>6.3291139240506302E-3</v>
      </c>
      <c r="I86">
        <v>2.7009999999999999E-2</v>
      </c>
      <c r="K86">
        <v>158</v>
      </c>
      <c r="L86">
        <v>1.4370000000000001E-2</v>
      </c>
      <c r="M86">
        <v>6.3291139240506302E-3</v>
      </c>
      <c r="N86">
        <v>1.4370000000000001E-2</v>
      </c>
      <c r="P86">
        <v>158</v>
      </c>
      <c r="Q86">
        <v>0</v>
      </c>
      <c r="R86">
        <v>6.3291139240506302E-3</v>
      </c>
      <c r="S86">
        <v>0</v>
      </c>
      <c r="U86">
        <v>158</v>
      </c>
      <c r="V86">
        <v>3.0210000000000001E-2</v>
      </c>
      <c r="W86">
        <v>6.3291139240506302E-3</v>
      </c>
      <c r="X86">
        <v>3.0210000000000001E-2</v>
      </c>
    </row>
    <row r="87" spans="1:44" x14ac:dyDescent="0.25">
      <c r="A87">
        <v>13.9</v>
      </c>
      <c r="B87">
        <v>5.0289999999999996E-3</v>
      </c>
      <c r="C87">
        <v>7.1942446043165395E-2</v>
      </c>
      <c r="D87">
        <v>5.0289999999999996E-3</v>
      </c>
      <c r="F87">
        <v>166</v>
      </c>
      <c r="G87">
        <v>2.7099999999999999E-2</v>
      </c>
      <c r="H87">
        <v>6.0240963855421603E-3</v>
      </c>
      <c r="I87">
        <v>2.7099999999999999E-2</v>
      </c>
      <c r="K87">
        <v>166</v>
      </c>
      <c r="L87">
        <v>1.49E-2</v>
      </c>
      <c r="M87">
        <v>6.0240963855421603E-3</v>
      </c>
      <c r="N87">
        <v>1.49E-2</v>
      </c>
      <c r="P87">
        <v>166</v>
      </c>
      <c r="Q87">
        <v>0</v>
      </c>
      <c r="R87">
        <v>6.0240963855421603E-3</v>
      </c>
      <c r="S87">
        <v>0</v>
      </c>
      <c r="U87">
        <v>166</v>
      </c>
      <c r="V87">
        <v>2.9309999999999999E-2</v>
      </c>
      <c r="W87">
        <v>6.0240963855421603E-3</v>
      </c>
      <c r="X87">
        <v>2.9309999999999999E-2</v>
      </c>
    </row>
    <row r="88" spans="1:44" x14ac:dyDescent="0.25">
      <c r="A88">
        <v>14.6</v>
      </c>
      <c r="B88">
        <v>5.0220000000000004E-3</v>
      </c>
      <c r="C88">
        <v>6.8493150684931503E-2</v>
      </c>
      <c r="D88">
        <v>5.0220000000000004E-3</v>
      </c>
      <c r="F88">
        <v>175</v>
      </c>
      <c r="G88">
        <v>2.7089999999999999E-2</v>
      </c>
      <c r="H88">
        <v>5.7142857142857099E-3</v>
      </c>
      <c r="I88">
        <v>2.7089999999999999E-2</v>
      </c>
      <c r="K88">
        <v>175</v>
      </c>
      <c r="L88">
        <v>1.541E-2</v>
      </c>
      <c r="M88">
        <v>5.7142857142857099E-3</v>
      </c>
      <c r="N88">
        <v>1.541E-2</v>
      </c>
      <c r="P88">
        <v>175</v>
      </c>
      <c r="Q88">
        <v>0</v>
      </c>
      <c r="R88">
        <v>5.7142857142857099E-3</v>
      </c>
      <c r="S88">
        <v>0</v>
      </c>
      <c r="U88">
        <v>175</v>
      </c>
      <c r="V88">
        <v>2.827E-2</v>
      </c>
      <c r="W88">
        <v>5.7142857142857099E-3</v>
      </c>
      <c r="X88">
        <v>2.827E-2</v>
      </c>
    </row>
    <row r="89" spans="1:44" x14ac:dyDescent="0.25">
      <c r="A89">
        <v>15.4</v>
      </c>
      <c r="B89">
        <v>5.0480000000000004E-3</v>
      </c>
      <c r="C89">
        <v>6.4935064935064901E-2</v>
      </c>
      <c r="D89">
        <v>5.0480000000000004E-3</v>
      </c>
      <c r="F89">
        <v>184</v>
      </c>
      <c r="G89">
        <v>2.6980000000000001E-2</v>
      </c>
      <c r="H89">
        <v>5.4347826086956503E-3</v>
      </c>
      <c r="I89">
        <v>2.6980000000000001E-2</v>
      </c>
      <c r="K89">
        <v>184</v>
      </c>
      <c r="L89">
        <v>1.5910000000000001E-2</v>
      </c>
      <c r="M89">
        <v>5.4347826086956503E-3</v>
      </c>
      <c r="N89">
        <v>1.5910000000000001E-2</v>
      </c>
      <c r="P89">
        <v>184</v>
      </c>
      <c r="Q89">
        <v>0</v>
      </c>
      <c r="R89">
        <v>5.4347826086956503E-3</v>
      </c>
      <c r="S89">
        <v>0</v>
      </c>
      <c r="U89">
        <v>184</v>
      </c>
      <c r="V89">
        <v>2.7099999999999999E-2</v>
      </c>
      <c r="W89">
        <v>5.4347826086956503E-3</v>
      </c>
      <c r="X89">
        <v>2.7099999999999999E-2</v>
      </c>
      <c r="AP89" s="3"/>
      <c r="AR89" s="3"/>
    </row>
    <row r="90" spans="1:44" x14ac:dyDescent="0.25">
      <c r="A90">
        <v>16.2</v>
      </c>
      <c r="B90">
        <v>5.1079999999999997E-3</v>
      </c>
      <c r="C90">
        <v>6.1728395061728399E-2</v>
      </c>
      <c r="D90">
        <v>5.1079999999999997E-3</v>
      </c>
      <c r="F90">
        <v>193</v>
      </c>
      <c r="G90">
        <v>2.6769999999999999E-2</v>
      </c>
      <c r="H90">
        <v>5.1813471502590597E-3</v>
      </c>
      <c r="I90">
        <v>2.6769999999999999E-2</v>
      </c>
      <c r="K90">
        <v>193</v>
      </c>
      <c r="L90">
        <v>1.6379999999999999E-2</v>
      </c>
      <c r="M90">
        <v>5.1813471502590597E-3</v>
      </c>
      <c r="N90">
        <v>1.6379999999999999E-2</v>
      </c>
      <c r="P90">
        <v>193</v>
      </c>
      <c r="Q90">
        <v>0</v>
      </c>
      <c r="R90">
        <v>5.1813471502590597E-3</v>
      </c>
      <c r="S90">
        <v>0</v>
      </c>
      <c r="U90">
        <v>193</v>
      </c>
      <c r="V90">
        <v>2.581E-2</v>
      </c>
      <c r="W90">
        <v>5.1813471502590597E-3</v>
      </c>
      <c r="X90">
        <v>2.581E-2</v>
      </c>
    </row>
    <row r="91" spans="1:44" x14ac:dyDescent="0.25">
      <c r="A91">
        <v>17</v>
      </c>
      <c r="B91">
        <v>5.2059999999999997E-3</v>
      </c>
      <c r="C91">
        <v>5.8823529411764698E-2</v>
      </c>
      <c r="D91">
        <v>5.2059999999999997E-3</v>
      </c>
      <c r="F91">
        <v>203</v>
      </c>
      <c r="G91">
        <v>2.6460000000000001E-2</v>
      </c>
      <c r="H91">
        <v>4.9261083743842296E-3</v>
      </c>
      <c r="I91">
        <v>2.6460000000000001E-2</v>
      </c>
      <c r="K91">
        <v>203</v>
      </c>
      <c r="L91">
        <v>1.6830000000000001E-2</v>
      </c>
      <c r="M91">
        <v>4.9261083743842296E-3</v>
      </c>
      <c r="N91">
        <v>1.6830000000000001E-2</v>
      </c>
      <c r="P91">
        <v>203</v>
      </c>
      <c r="Q91">
        <v>0</v>
      </c>
      <c r="R91">
        <v>4.9261083743842296E-3</v>
      </c>
      <c r="S91">
        <v>0</v>
      </c>
      <c r="U91">
        <v>203</v>
      </c>
      <c r="V91">
        <v>2.4400000000000002E-2</v>
      </c>
      <c r="W91">
        <v>4.9261083743842296E-3</v>
      </c>
      <c r="X91">
        <v>2.4400000000000002E-2</v>
      </c>
    </row>
    <row r="92" spans="1:44" x14ac:dyDescent="0.25">
      <c r="A92">
        <v>17.899999999999999</v>
      </c>
      <c r="B92">
        <v>5.3429999999999997E-3</v>
      </c>
      <c r="C92">
        <v>5.5865921787709501E-2</v>
      </c>
      <c r="D92">
        <v>5.3429999999999997E-3</v>
      </c>
      <c r="F92">
        <v>214</v>
      </c>
      <c r="G92">
        <v>2.605E-2</v>
      </c>
      <c r="H92">
        <v>4.6728971962616802E-3</v>
      </c>
      <c r="I92">
        <v>2.605E-2</v>
      </c>
      <c r="K92">
        <v>214</v>
      </c>
      <c r="L92">
        <v>1.7250000000000001E-2</v>
      </c>
      <c r="M92">
        <v>4.6728971962616802E-3</v>
      </c>
      <c r="N92">
        <v>1.7250000000000001E-2</v>
      </c>
      <c r="P92">
        <v>214</v>
      </c>
      <c r="Q92">
        <v>0</v>
      </c>
      <c r="R92">
        <v>4.6728971962616802E-3</v>
      </c>
      <c r="S92">
        <v>0</v>
      </c>
      <c r="U92">
        <v>214</v>
      </c>
      <c r="V92">
        <v>2.291E-2</v>
      </c>
      <c r="W92">
        <v>4.6728971962616802E-3</v>
      </c>
      <c r="X92">
        <v>2.291E-2</v>
      </c>
      <c r="AP92" s="3"/>
      <c r="AR92" s="3"/>
    </row>
    <row r="93" spans="1:44" x14ac:dyDescent="0.25">
      <c r="A93">
        <v>18.8</v>
      </c>
      <c r="B93">
        <v>5.5209999999999999E-3</v>
      </c>
      <c r="C93">
        <v>5.31914893617021E-2</v>
      </c>
      <c r="D93">
        <v>5.5209999999999999E-3</v>
      </c>
      <c r="F93">
        <v>225</v>
      </c>
      <c r="G93">
        <v>2.555E-2</v>
      </c>
      <c r="H93">
        <v>4.4444444444444401E-3</v>
      </c>
      <c r="I93">
        <v>2.555E-2</v>
      </c>
      <c r="K93">
        <v>225</v>
      </c>
      <c r="L93">
        <v>1.7639999999999999E-2</v>
      </c>
      <c r="M93">
        <v>4.4444444444444401E-3</v>
      </c>
      <c r="N93">
        <v>1.7639999999999999E-2</v>
      </c>
      <c r="P93">
        <v>225</v>
      </c>
      <c r="Q93">
        <v>0</v>
      </c>
      <c r="R93">
        <v>4.4444444444444401E-3</v>
      </c>
      <c r="S93">
        <v>0</v>
      </c>
      <c r="U93">
        <v>225</v>
      </c>
      <c r="V93">
        <v>2.1340000000000001E-2</v>
      </c>
      <c r="W93">
        <v>4.4444444444444401E-3</v>
      </c>
      <c r="X93">
        <v>2.1340000000000001E-2</v>
      </c>
    </row>
    <row r="94" spans="1:44" x14ac:dyDescent="0.25">
      <c r="A94">
        <v>19.8</v>
      </c>
      <c r="B94">
        <v>5.7390000000000002E-3</v>
      </c>
      <c r="C94">
        <v>5.0505050505050497E-2</v>
      </c>
      <c r="D94">
        <v>5.7390000000000002E-3</v>
      </c>
      <c r="F94">
        <v>236</v>
      </c>
      <c r="G94">
        <v>2.496E-2</v>
      </c>
      <c r="H94">
        <v>4.2372881355932203E-3</v>
      </c>
      <c r="I94">
        <v>2.496E-2</v>
      </c>
      <c r="K94">
        <v>236</v>
      </c>
      <c r="L94">
        <v>1.7999999999999999E-2</v>
      </c>
      <c r="M94">
        <v>4.2372881355932203E-3</v>
      </c>
      <c r="N94">
        <v>1.7999999999999999E-2</v>
      </c>
      <c r="P94">
        <v>236</v>
      </c>
      <c r="Q94">
        <v>0</v>
      </c>
      <c r="R94">
        <v>4.2372881355932203E-3</v>
      </c>
      <c r="S94">
        <v>0</v>
      </c>
      <c r="U94">
        <v>236</v>
      </c>
      <c r="V94">
        <v>1.9709999999999998E-2</v>
      </c>
      <c r="W94">
        <v>4.2372881355932203E-3</v>
      </c>
      <c r="X94">
        <v>1.9709999999999998E-2</v>
      </c>
    </row>
    <row r="95" spans="1:44" x14ac:dyDescent="0.25">
      <c r="A95">
        <v>20.8</v>
      </c>
      <c r="B95">
        <v>6.0000000000000001E-3</v>
      </c>
      <c r="C95">
        <v>4.8076923076923003E-2</v>
      </c>
      <c r="D95">
        <v>6.0000000000000001E-3</v>
      </c>
      <c r="F95">
        <v>249</v>
      </c>
      <c r="G95">
        <v>2.4289999999999999E-2</v>
      </c>
      <c r="H95">
        <v>4.0160642570281103E-3</v>
      </c>
      <c r="I95">
        <v>2.4289999999999999E-2</v>
      </c>
      <c r="K95">
        <v>249</v>
      </c>
      <c r="L95">
        <v>1.8329999999999999E-2</v>
      </c>
      <c r="M95">
        <v>4.0160642570281103E-3</v>
      </c>
      <c r="N95">
        <v>1.8329999999999999E-2</v>
      </c>
      <c r="P95">
        <v>249</v>
      </c>
      <c r="Q95">
        <v>0</v>
      </c>
      <c r="R95">
        <v>4.0160642570281103E-3</v>
      </c>
      <c r="S95">
        <v>0</v>
      </c>
      <c r="U95">
        <v>249</v>
      </c>
      <c r="V95">
        <v>1.805E-2</v>
      </c>
      <c r="W95">
        <v>4.0160642570281103E-3</v>
      </c>
      <c r="X95">
        <v>1.805E-2</v>
      </c>
    </row>
    <row r="96" spans="1:44" x14ac:dyDescent="0.25">
      <c r="A96">
        <v>21.9</v>
      </c>
      <c r="B96">
        <v>6.3029999999999996E-3</v>
      </c>
      <c r="C96">
        <v>4.5662100456621002E-2</v>
      </c>
      <c r="D96">
        <v>6.3029999999999996E-3</v>
      </c>
      <c r="F96">
        <v>261</v>
      </c>
      <c r="G96">
        <v>2.3539999999999998E-2</v>
      </c>
      <c r="H96">
        <v>3.83141762452107E-3</v>
      </c>
      <c r="I96">
        <v>2.3539999999999998E-2</v>
      </c>
      <c r="K96">
        <v>261</v>
      </c>
      <c r="L96">
        <v>1.8630000000000001E-2</v>
      </c>
      <c r="M96">
        <v>3.83141762452107E-3</v>
      </c>
      <c r="N96">
        <v>1.8630000000000001E-2</v>
      </c>
      <c r="P96">
        <v>261</v>
      </c>
      <c r="Q96">
        <v>0</v>
      </c>
      <c r="R96">
        <v>3.83141762452107E-3</v>
      </c>
      <c r="S96">
        <v>0</v>
      </c>
      <c r="U96">
        <v>261</v>
      </c>
      <c r="V96">
        <v>1.636E-2</v>
      </c>
      <c r="W96">
        <v>3.83141762452107E-3</v>
      </c>
      <c r="X96">
        <v>1.636E-2</v>
      </c>
    </row>
    <row r="97" spans="1:24" x14ac:dyDescent="0.25">
      <c r="A97">
        <v>23</v>
      </c>
      <c r="B97">
        <v>6.6470000000000001E-3</v>
      </c>
      <c r="C97">
        <v>4.3478260869565202E-2</v>
      </c>
      <c r="D97">
        <v>6.6470000000000001E-3</v>
      </c>
      <c r="F97">
        <v>275</v>
      </c>
      <c r="G97">
        <v>2.2710000000000001E-2</v>
      </c>
      <c r="H97">
        <v>3.6363636363636299E-3</v>
      </c>
      <c r="I97">
        <v>2.2710000000000001E-2</v>
      </c>
      <c r="K97">
        <v>275</v>
      </c>
      <c r="L97">
        <v>1.8890000000000001E-2</v>
      </c>
      <c r="M97">
        <v>3.6363636363636299E-3</v>
      </c>
      <c r="N97">
        <v>1.8890000000000001E-2</v>
      </c>
      <c r="P97">
        <v>275</v>
      </c>
      <c r="Q97">
        <v>0</v>
      </c>
      <c r="R97">
        <v>3.6363636363636299E-3</v>
      </c>
      <c r="S97">
        <v>0</v>
      </c>
      <c r="U97">
        <v>275</v>
      </c>
      <c r="V97">
        <v>1.4670000000000001E-2</v>
      </c>
      <c r="W97">
        <v>3.6363636363636299E-3</v>
      </c>
      <c r="X97">
        <v>1.4670000000000001E-2</v>
      </c>
    </row>
    <row r="98" spans="1:24" x14ac:dyDescent="0.25">
      <c r="A98">
        <v>24.2</v>
      </c>
      <c r="B98">
        <v>7.0330000000000002E-3</v>
      </c>
      <c r="C98">
        <v>4.1322314049586702E-2</v>
      </c>
      <c r="D98">
        <v>7.0330000000000002E-3</v>
      </c>
      <c r="F98">
        <v>289</v>
      </c>
      <c r="G98">
        <v>2.1819999999999999E-2</v>
      </c>
      <c r="H98">
        <v>3.4602076124567401E-3</v>
      </c>
      <c r="I98">
        <v>2.1819999999999999E-2</v>
      </c>
      <c r="K98">
        <v>289</v>
      </c>
      <c r="L98">
        <v>1.9120000000000002E-2</v>
      </c>
      <c r="M98">
        <v>3.4602076124567401E-3</v>
      </c>
      <c r="N98">
        <v>1.9120000000000002E-2</v>
      </c>
      <c r="P98">
        <v>289</v>
      </c>
      <c r="Q98">
        <v>0</v>
      </c>
      <c r="R98">
        <v>3.4602076124567401E-3</v>
      </c>
      <c r="S98">
        <v>0</v>
      </c>
      <c r="U98">
        <v>289</v>
      </c>
      <c r="V98">
        <v>1.2999999999999999E-2</v>
      </c>
      <c r="W98">
        <v>3.4602076124567401E-3</v>
      </c>
      <c r="X98">
        <v>1.2999999999999999E-2</v>
      </c>
    </row>
    <row r="99" spans="1:24" x14ac:dyDescent="0.25">
      <c r="A99">
        <v>25.5</v>
      </c>
      <c r="B99">
        <v>7.4580000000000002E-3</v>
      </c>
      <c r="C99">
        <v>3.9215686274509803E-2</v>
      </c>
      <c r="D99">
        <v>7.4580000000000002E-3</v>
      </c>
      <c r="F99">
        <v>304</v>
      </c>
      <c r="G99">
        <v>2.087E-2</v>
      </c>
      <c r="H99">
        <v>3.2894736842105201E-3</v>
      </c>
      <c r="I99">
        <v>2.087E-2</v>
      </c>
      <c r="K99">
        <v>304</v>
      </c>
      <c r="L99">
        <v>1.9310000000000001E-2</v>
      </c>
      <c r="M99">
        <v>3.2894736842105201E-3</v>
      </c>
      <c r="N99">
        <v>1.9310000000000001E-2</v>
      </c>
      <c r="P99">
        <v>304</v>
      </c>
      <c r="Q99">
        <v>0</v>
      </c>
      <c r="R99">
        <v>3.2894736842105201E-3</v>
      </c>
      <c r="S99">
        <v>0</v>
      </c>
      <c r="U99">
        <v>304</v>
      </c>
      <c r="V99">
        <v>1.137E-2</v>
      </c>
      <c r="W99">
        <v>3.2894736842105201E-3</v>
      </c>
      <c r="X99">
        <v>1.137E-2</v>
      </c>
    </row>
    <row r="100" spans="1:24" x14ac:dyDescent="0.25">
      <c r="A100">
        <v>26.8</v>
      </c>
      <c r="B100">
        <v>7.9220000000000002E-3</v>
      </c>
      <c r="C100">
        <v>3.7313432835820802E-2</v>
      </c>
      <c r="D100">
        <v>7.9220000000000002E-3</v>
      </c>
      <c r="F100">
        <v>320</v>
      </c>
      <c r="G100">
        <v>1.9869999999999999E-2</v>
      </c>
      <c r="H100">
        <v>3.1250000000000002E-3</v>
      </c>
      <c r="I100">
        <v>1.9869999999999999E-2</v>
      </c>
      <c r="K100">
        <v>320</v>
      </c>
      <c r="L100">
        <v>1.9470000000000001E-2</v>
      </c>
      <c r="M100">
        <v>3.1250000000000002E-3</v>
      </c>
      <c r="N100">
        <v>1.9470000000000001E-2</v>
      </c>
      <c r="P100">
        <v>320</v>
      </c>
      <c r="Q100" s="3">
        <v>6.1199999999999999E-6</v>
      </c>
      <c r="R100">
        <v>3.1250000000000002E-3</v>
      </c>
      <c r="S100" s="3">
        <v>6.1199999999999999E-6</v>
      </c>
      <c r="U100">
        <v>320</v>
      </c>
      <c r="V100">
        <v>9.8010000000000007E-3</v>
      </c>
      <c r="W100">
        <v>3.1250000000000002E-3</v>
      </c>
      <c r="X100">
        <v>9.8010000000000007E-3</v>
      </c>
    </row>
    <row r="101" spans="1:24" x14ac:dyDescent="0.25">
      <c r="A101">
        <v>28.2</v>
      </c>
      <c r="B101">
        <v>8.4209999999999997E-3</v>
      </c>
      <c r="C101">
        <v>3.54609929078014E-2</v>
      </c>
      <c r="D101">
        <v>8.4209999999999997E-3</v>
      </c>
      <c r="F101">
        <v>336</v>
      </c>
      <c r="G101">
        <v>1.882E-2</v>
      </c>
      <c r="H101">
        <v>2.97619047619047E-3</v>
      </c>
      <c r="I101">
        <v>1.882E-2</v>
      </c>
      <c r="K101">
        <v>336</v>
      </c>
      <c r="L101">
        <v>1.958E-2</v>
      </c>
      <c r="M101">
        <v>2.97619047619047E-3</v>
      </c>
      <c r="N101">
        <v>1.958E-2</v>
      </c>
      <c r="P101">
        <v>336</v>
      </c>
      <c r="Q101">
        <v>6.1580000000000003E-5</v>
      </c>
      <c r="R101">
        <v>2.97619047619047E-3</v>
      </c>
      <c r="S101">
        <v>6.1580000000000003E-5</v>
      </c>
      <c r="U101">
        <v>336</v>
      </c>
      <c r="V101">
        <v>8.3040000000000006E-3</v>
      </c>
      <c r="W101">
        <v>2.97619047619047E-3</v>
      </c>
      <c r="X101">
        <v>8.3040000000000006E-3</v>
      </c>
    </row>
    <row r="102" spans="1:24" x14ac:dyDescent="0.25">
      <c r="A102">
        <v>29.6</v>
      </c>
      <c r="B102">
        <v>8.9529999999999992E-3</v>
      </c>
      <c r="C102">
        <v>3.3783783783783702E-2</v>
      </c>
      <c r="D102">
        <v>8.9529999999999992E-3</v>
      </c>
      <c r="F102">
        <v>354</v>
      </c>
      <c r="G102">
        <v>1.7739999999999999E-2</v>
      </c>
      <c r="H102">
        <v>2.8248587570621399E-3</v>
      </c>
      <c r="I102">
        <v>1.7739999999999999E-2</v>
      </c>
      <c r="K102">
        <v>354</v>
      </c>
      <c r="L102">
        <v>1.966E-2</v>
      </c>
      <c r="M102">
        <v>2.8248587570621399E-3</v>
      </c>
      <c r="N102">
        <v>1.966E-2</v>
      </c>
      <c r="P102">
        <v>354</v>
      </c>
      <c r="Q102">
        <v>2.0320000000000001E-4</v>
      </c>
      <c r="R102">
        <v>2.8248587570621399E-3</v>
      </c>
      <c r="S102">
        <v>2.0320000000000001E-4</v>
      </c>
      <c r="U102">
        <v>354</v>
      </c>
      <c r="V102">
        <v>6.901E-3</v>
      </c>
      <c r="W102">
        <v>2.8248587570621399E-3</v>
      </c>
      <c r="X102">
        <v>6.901E-3</v>
      </c>
    </row>
    <row r="103" spans="1:24" x14ac:dyDescent="0.25">
      <c r="A103">
        <v>31.1</v>
      </c>
      <c r="B103">
        <v>9.5149999999999992E-3</v>
      </c>
      <c r="C103">
        <v>3.2154340836012797E-2</v>
      </c>
      <c r="D103">
        <v>9.5149999999999992E-3</v>
      </c>
      <c r="F103">
        <v>372</v>
      </c>
      <c r="G103">
        <v>1.6629999999999999E-2</v>
      </c>
      <c r="H103">
        <v>2.6881720430107499E-3</v>
      </c>
      <c r="I103">
        <v>1.6629999999999999E-2</v>
      </c>
      <c r="K103">
        <v>372</v>
      </c>
      <c r="L103">
        <v>1.9699999999999999E-2</v>
      </c>
      <c r="M103">
        <v>2.6881720430107499E-3</v>
      </c>
      <c r="N103">
        <v>1.9699999999999999E-2</v>
      </c>
      <c r="P103">
        <v>372</v>
      </c>
      <c r="Q103">
        <v>4.617E-4</v>
      </c>
      <c r="R103">
        <v>2.6881720430107499E-3</v>
      </c>
      <c r="S103">
        <v>4.617E-4</v>
      </c>
      <c r="U103">
        <v>372</v>
      </c>
      <c r="V103">
        <v>5.607E-3</v>
      </c>
      <c r="W103">
        <v>2.6881720430107499E-3</v>
      </c>
      <c r="X103">
        <v>5.607E-3</v>
      </c>
    </row>
    <row r="104" spans="1:24" x14ac:dyDescent="0.25">
      <c r="A104">
        <v>32.700000000000003</v>
      </c>
      <c r="B104">
        <v>1.01E-2</v>
      </c>
      <c r="C104">
        <v>3.0581039755351602E-2</v>
      </c>
      <c r="D104">
        <v>1.01E-2</v>
      </c>
      <c r="F104">
        <v>391</v>
      </c>
      <c r="G104">
        <v>1.55E-2</v>
      </c>
      <c r="H104">
        <v>2.5575447570332401E-3</v>
      </c>
      <c r="I104">
        <v>1.55E-2</v>
      </c>
      <c r="K104">
        <v>391</v>
      </c>
      <c r="L104">
        <v>1.9699999999999999E-2</v>
      </c>
      <c r="M104">
        <v>2.5575447570332401E-3</v>
      </c>
      <c r="N104">
        <v>1.9699999999999999E-2</v>
      </c>
      <c r="P104">
        <v>391</v>
      </c>
      <c r="Q104">
        <v>8.6129999999999996E-4</v>
      </c>
      <c r="R104">
        <v>2.5575447570332401E-3</v>
      </c>
      <c r="S104">
        <v>8.6129999999999996E-4</v>
      </c>
      <c r="U104">
        <v>391</v>
      </c>
      <c r="V104">
        <v>4.4339999999999996E-3</v>
      </c>
      <c r="W104">
        <v>2.5575447570332401E-3</v>
      </c>
      <c r="X104">
        <v>4.4339999999999996E-3</v>
      </c>
    </row>
    <row r="105" spans="1:24" x14ac:dyDescent="0.25">
      <c r="A105">
        <v>34.4</v>
      </c>
      <c r="B105">
        <v>1.072E-2</v>
      </c>
      <c r="C105">
        <v>2.9069767441860399E-2</v>
      </c>
      <c r="D105">
        <v>1.072E-2</v>
      </c>
      <c r="F105">
        <v>411</v>
      </c>
      <c r="G105">
        <v>1.436E-2</v>
      </c>
      <c r="H105">
        <v>2.4330900243308999E-3</v>
      </c>
      <c r="I105">
        <v>1.436E-2</v>
      </c>
      <c r="K105">
        <v>411</v>
      </c>
      <c r="L105">
        <v>1.967E-2</v>
      </c>
      <c r="M105">
        <v>2.4330900243308999E-3</v>
      </c>
      <c r="N105">
        <v>1.967E-2</v>
      </c>
      <c r="P105">
        <v>411</v>
      </c>
      <c r="Q105">
        <v>1.42E-3</v>
      </c>
      <c r="R105">
        <v>2.4330900243308999E-3</v>
      </c>
      <c r="S105">
        <v>1.42E-3</v>
      </c>
      <c r="U105">
        <v>411</v>
      </c>
      <c r="V105">
        <v>3.395E-3</v>
      </c>
      <c r="W105">
        <v>2.4330900243308999E-3</v>
      </c>
      <c r="X105">
        <v>3.395E-3</v>
      </c>
    </row>
    <row r="106" spans="1:24" x14ac:dyDescent="0.25">
      <c r="A106">
        <v>36.200000000000003</v>
      </c>
      <c r="B106">
        <v>1.1350000000000001E-2</v>
      </c>
      <c r="C106">
        <v>2.7624309392265099E-2</v>
      </c>
      <c r="D106">
        <v>1.1350000000000001E-2</v>
      </c>
      <c r="F106">
        <v>432</v>
      </c>
      <c r="G106">
        <v>1.3220000000000001E-2</v>
      </c>
      <c r="H106">
        <v>2.3148148148148099E-3</v>
      </c>
      <c r="I106">
        <v>1.3220000000000001E-2</v>
      </c>
      <c r="K106">
        <v>432</v>
      </c>
      <c r="L106">
        <v>1.959E-2</v>
      </c>
      <c r="M106">
        <v>2.3148148148148099E-3</v>
      </c>
      <c r="N106">
        <v>1.959E-2</v>
      </c>
      <c r="P106">
        <v>432</v>
      </c>
      <c r="Q106">
        <v>2.1519999999999998E-3</v>
      </c>
      <c r="R106">
        <v>2.3148148148148099E-3</v>
      </c>
      <c r="S106">
        <v>2.1519999999999998E-3</v>
      </c>
      <c r="U106">
        <v>432</v>
      </c>
      <c r="V106">
        <v>2.4970000000000001E-3</v>
      </c>
      <c r="W106">
        <v>2.3148148148148099E-3</v>
      </c>
      <c r="X106">
        <v>2.4970000000000001E-3</v>
      </c>
    </row>
    <row r="107" spans="1:24" x14ac:dyDescent="0.25">
      <c r="A107">
        <v>38.1</v>
      </c>
      <c r="B107">
        <v>1.1990000000000001E-2</v>
      </c>
      <c r="C107">
        <v>2.62467191601049E-2</v>
      </c>
      <c r="D107">
        <v>1.1990000000000001E-2</v>
      </c>
      <c r="F107">
        <v>455</v>
      </c>
      <c r="G107">
        <v>1.208E-2</v>
      </c>
      <c r="H107">
        <v>2.19780219780219E-3</v>
      </c>
      <c r="I107">
        <v>1.208E-2</v>
      </c>
      <c r="K107">
        <v>455</v>
      </c>
      <c r="L107">
        <v>1.9470000000000001E-2</v>
      </c>
      <c r="M107">
        <v>2.19780219780219E-3</v>
      </c>
      <c r="N107">
        <v>1.9470000000000001E-2</v>
      </c>
      <c r="P107">
        <v>455</v>
      </c>
      <c r="Q107">
        <v>3.0620000000000001E-3</v>
      </c>
      <c r="R107">
        <v>2.19780219780219E-3</v>
      </c>
      <c r="S107">
        <v>3.0620000000000001E-3</v>
      </c>
      <c r="U107">
        <v>455</v>
      </c>
      <c r="V107">
        <v>1.745E-3</v>
      </c>
      <c r="W107">
        <v>2.19780219780219E-3</v>
      </c>
      <c r="X107">
        <v>1.745E-3</v>
      </c>
    </row>
    <row r="108" spans="1:24" x14ac:dyDescent="0.25">
      <c r="A108">
        <v>40</v>
      </c>
      <c r="B108">
        <v>1.264E-2</v>
      </c>
      <c r="C108">
        <v>2.5000000000000001E-2</v>
      </c>
      <c r="D108">
        <v>1.264E-2</v>
      </c>
      <c r="F108">
        <v>478</v>
      </c>
      <c r="G108">
        <v>1.0959999999999999E-2</v>
      </c>
      <c r="H108">
        <v>2.0920502092050199E-3</v>
      </c>
      <c r="I108">
        <v>1.0959999999999999E-2</v>
      </c>
      <c r="K108">
        <v>478</v>
      </c>
      <c r="L108">
        <v>1.932E-2</v>
      </c>
      <c r="M108">
        <v>2.0920502092050199E-3</v>
      </c>
      <c r="N108">
        <v>1.932E-2</v>
      </c>
      <c r="P108">
        <v>478</v>
      </c>
      <c r="Q108">
        <v>4.1539999999999997E-3</v>
      </c>
      <c r="R108">
        <v>2.0920502092050199E-3</v>
      </c>
      <c r="S108">
        <v>4.1539999999999997E-3</v>
      </c>
      <c r="U108">
        <v>478</v>
      </c>
      <c r="V108">
        <v>1.1410000000000001E-3</v>
      </c>
      <c r="W108">
        <v>2.0920502092050199E-3</v>
      </c>
      <c r="X108">
        <v>1.1410000000000001E-3</v>
      </c>
    </row>
    <row r="109" spans="1:24" x14ac:dyDescent="0.25">
      <c r="A109">
        <v>42.1</v>
      </c>
      <c r="B109">
        <v>1.329E-2</v>
      </c>
      <c r="C109">
        <v>2.37529691211401E-2</v>
      </c>
      <c r="D109">
        <v>1.329E-2</v>
      </c>
      <c r="F109">
        <v>503</v>
      </c>
      <c r="G109">
        <v>9.8659999999999998E-3</v>
      </c>
      <c r="H109">
        <v>1.9880715705765401E-3</v>
      </c>
      <c r="I109">
        <v>9.8659999999999998E-3</v>
      </c>
      <c r="K109">
        <v>503</v>
      </c>
      <c r="L109">
        <v>1.9130000000000001E-2</v>
      </c>
      <c r="M109">
        <v>1.9880715705765401E-3</v>
      </c>
      <c r="N109">
        <v>1.9130000000000001E-2</v>
      </c>
      <c r="P109">
        <v>503</v>
      </c>
      <c r="Q109">
        <v>5.4219999999999997E-3</v>
      </c>
      <c r="R109">
        <v>1.9880715705765401E-3</v>
      </c>
      <c r="S109">
        <v>5.4219999999999997E-3</v>
      </c>
      <c r="U109">
        <v>503</v>
      </c>
      <c r="V109">
        <v>6.7889999999999997E-4</v>
      </c>
      <c r="W109">
        <v>1.9880715705765401E-3</v>
      </c>
      <c r="X109">
        <v>6.7889999999999997E-4</v>
      </c>
    </row>
    <row r="110" spans="1:24" x14ac:dyDescent="0.25">
      <c r="A110">
        <v>44.3</v>
      </c>
      <c r="B110">
        <v>1.3939999999999999E-2</v>
      </c>
      <c r="C110">
        <v>2.2573363431151201E-2</v>
      </c>
      <c r="D110">
        <v>1.3939999999999999E-2</v>
      </c>
      <c r="F110">
        <v>529</v>
      </c>
      <c r="G110">
        <v>8.8030000000000001E-3</v>
      </c>
      <c r="H110">
        <v>1.89035916824196E-3</v>
      </c>
      <c r="I110">
        <v>8.8030000000000001E-3</v>
      </c>
      <c r="K110">
        <v>529</v>
      </c>
      <c r="L110">
        <v>1.89E-2</v>
      </c>
      <c r="M110">
        <v>1.89035916824196E-3</v>
      </c>
      <c r="N110">
        <v>1.89E-2</v>
      </c>
      <c r="P110">
        <v>529</v>
      </c>
      <c r="Q110">
        <v>6.8609999999999999E-3</v>
      </c>
      <c r="R110">
        <v>1.89035916824196E-3</v>
      </c>
      <c r="S110">
        <v>6.8609999999999999E-3</v>
      </c>
      <c r="U110">
        <v>529</v>
      </c>
      <c r="V110">
        <v>3.5169999999999998E-4</v>
      </c>
      <c r="W110">
        <v>1.89035916824196E-3</v>
      </c>
      <c r="X110">
        <v>3.5169999999999998E-4</v>
      </c>
    </row>
    <row r="111" spans="1:24" x14ac:dyDescent="0.25">
      <c r="A111">
        <v>46.6</v>
      </c>
      <c r="B111">
        <v>1.4590000000000001E-2</v>
      </c>
      <c r="C111">
        <v>2.14592274678111E-2</v>
      </c>
      <c r="D111">
        <v>1.4590000000000001E-2</v>
      </c>
      <c r="F111">
        <v>556</v>
      </c>
      <c r="G111">
        <v>7.7799999999999996E-3</v>
      </c>
      <c r="H111">
        <v>1.7985611510791301E-3</v>
      </c>
      <c r="I111">
        <v>7.7799999999999996E-3</v>
      </c>
      <c r="K111">
        <v>556</v>
      </c>
      <c r="L111">
        <v>1.8630000000000001E-2</v>
      </c>
      <c r="M111">
        <v>1.7985611510791301E-3</v>
      </c>
      <c r="N111">
        <v>1.8630000000000001E-2</v>
      </c>
      <c r="P111">
        <v>556</v>
      </c>
      <c r="Q111">
        <v>8.456E-3</v>
      </c>
      <c r="R111">
        <v>1.7985611510791301E-3</v>
      </c>
      <c r="S111">
        <v>8.456E-3</v>
      </c>
      <c r="U111">
        <v>556</v>
      </c>
      <c r="V111">
        <v>1.4440000000000001E-4</v>
      </c>
      <c r="W111">
        <v>1.7985611510791301E-3</v>
      </c>
      <c r="X111">
        <v>1.4440000000000001E-4</v>
      </c>
    </row>
    <row r="112" spans="1:24" x14ac:dyDescent="0.25">
      <c r="A112">
        <v>49</v>
      </c>
      <c r="B112">
        <v>1.5219999999999999E-2</v>
      </c>
      <c r="C112">
        <v>2.04081632653061E-2</v>
      </c>
      <c r="D112">
        <v>1.5219999999999999E-2</v>
      </c>
      <c r="F112">
        <v>585</v>
      </c>
      <c r="G112">
        <v>6.803E-3</v>
      </c>
      <c r="H112">
        <v>1.7094017094017001E-3</v>
      </c>
      <c r="I112">
        <v>6.803E-3</v>
      </c>
      <c r="K112">
        <v>585</v>
      </c>
      <c r="L112">
        <v>1.8329999999999999E-2</v>
      </c>
      <c r="M112">
        <v>1.7094017094017001E-3</v>
      </c>
      <c r="N112">
        <v>1.8329999999999999E-2</v>
      </c>
      <c r="P112">
        <v>585</v>
      </c>
      <c r="Q112">
        <v>1.0189999999999999E-2</v>
      </c>
      <c r="R112">
        <v>1.7094017094017001E-3</v>
      </c>
      <c r="S112">
        <v>1.0189999999999999E-2</v>
      </c>
      <c r="U112">
        <v>585</v>
      </c>
      <c r="V112">
        <v>3.6390000000000002E-5</v>
      </c>
      <c r="W112">
        <v>1.7094017094017001E-3</v>
      </c>
      <c r="X112">
        <v>3.6390000000000002E-5</v>
      </c>
    </row>
    <row r="113" spans="1:24" x14ac:dyDescent="0.25">
      <c r="A113">
        <v>51.5</v>
      </c>
      <c r="B113">
        <v>1.583E-2</v>
      </c>
      <c r="C113">
        <v>1.94174757281553E-2</v>
      </c>
      <c r="D113">
        <v>1.583E-2</v>
      </c>
      <c r="F113">
        <v>615</v>
      </c>
      <c r="G113">
        <v>5.8789999999999997E-3</v>
      </c>
      <c r="H113">
        <v>1.6260162601626001E-3</v>
      </c>
      <c r="I113">
        <v>5.8789999999999997E-3</v>
      </c>
      <c r="K113">
        <v>615</v>
      </c>
      <c r="L113">
        <v>1.7999999999999999E-2</v>
      </c>
      <c r="M113">
        <v>1.6260162601626001E-3</v>
      </c>
      <c r="N113">
        <v>1.7999999999999999E-2</v>
      </c>
      <c r="P113">
        <v>615</v>
      </c>
      <c r="Q113">
        <v>1.205E-2</v>
      </c>
      <c r="R113">
        <v>1.6260162601626001E-3</v>
      </c>
      <c r="S113">
        <v>1.205E-2</v>
      </c>
      <c r="U113">
        <v>615</v>
      </c>
      <c r="V113">
        <v>0</v>
      </c>
      <c r="W113">
        <v>1.6260162601626001E-3</v>
      </c>
      <c r="X113">
        <v>0</v>
      </c>
    </row>
    <row r="114" spans="1:24" x14ac:dyDescent="0.25">
      <c r="A114">
        <v>54.1</v>
      </c>
      <c r="B114">
        <v>1.6410000000000001E-2</v>
      </c>
      <c r="C114">
        <v>1.84842883548983E-2</v>
      </c>
      <c r="D114">
        <v>1.6410000000000001E-2</v>
      </c>
      <c r="F114">
        <v>647</v>
      </c>
      <c r="G114">
        <v>5.0140000000000002E-3</v>
      </c>
      <c r="H114">
        <v>1.5455950540958199E-3</v>
      </c>
      <c r="I114">
        <v>5.0140000000000002E-3</v>
      </c>
      <c r="K114">
        <v>647</v>
      </c>
      <c r="L114">
        <v>1.763E-2</v>
      </c>
      <c r="M114">
        <v>1.5455950540958199E-3</v>
      </c>
      <c r="N114">
        <v>1.763E-2</v>
      </c>
      <c r="P114">
        <v>647</v>
      </c>
      <c r="Q114">
        <v>1.4E-2</v>
      </c>
      <c r="R114">
        <v>1.5455950540958199E-3</v>
      </c>
      <c r="S114">
        <v>1.4E-2</v>
      </c>
      <c r="U114">
        <v>647</v>
      </c>
      <c r="V114">
        <v>0</v>
      </c>
      <c r="W114">
        <v>1.5455950540958199E-3</v>
      </c>
      <c r="X114">
        <v>0</v>
      </c>
    </row>
    <row r="115" spans="1:24" x14ac:dyDescent="0.25">
      <c r="A115">
        <v>56.9</v>
      </c>
      <c r="B115">
        <v>1.6959999999999999E-2</v>
      </c>
      <c r="C115">
        <v>1.7574692442882199E-2</v>
      </c>
      <c r="D115">
        <v>1.6959999999999999E-2</v>
      </c>
      <c r="F115">
        <v>680</v>
      </c>
      <c r="G115">
        <v>4.2119999999999996E-3</v>
      </c>
      <c r="H115">
        <v>1.47058823529411E-3</v>
      </c>
      <c r="I115">
        <v>4.2119999999999996E-3</v>
      </c>
      <c r="K115">
        <v>680</v>
      </c>
      <c r="L115">
        <v>1.7239999999999998E-2</v>
      </c>
      <c r="M115">
        <v>1.47058823529411E-3</v>
      </c>
      <c r="N115">
        <v>1.7239999999999998E-2</v>
      </c>
      <c r="P115">
        <v>680</v>
      </c>
      <c r="Q115">
        <v>1.6029999999999999E-2</v>
      </c>
      <c r="R115">
        <v>1.47058823529411E-3</v>
      </c>
      <c r="S115">
        <v>1.6029999999999999E-2</v>
      </c>
      <c r="U115">
        <v>680</v>
      </c>
      <c r="V115">
        <v>0</v>
      </c>
      <c r="W115">
        <v>1.47058823529411E-3</v>
      </c>
      <c r="X115">
        <v>0</v>
      </c>
    </row>
    <row r="116" spans="1:24" x14ac:dyDescent="0.25">
      <c r="A116">
        <v>59.9</v>
      </c>
      <c r="B116">
        <v>1.7469999999999999E-2</v>
      </c>
      <c r="C116">
        <v>1.6694490818030001E-2</v>
      </c>
      <c r="D116">
        <v>1.7469999999999999E-2</v>
      </c>
      <c r="F116">
        <v>715</v>
      </c>
      <c r="G116">
        <v>3.4789999999999999E-3</v>
      </c>
      <c r="H116">
        <v>1.3986013986013899E-3</v>
      </c>
      <c r="I116">
        <v>3.4789999999999999E-3</v>
      </c>
      <c r="K116">
        <v>715</v>
      </c>
      <c r="L116">
        <v>1.6809999999999999E-2</v>
      </c>
      <c r="M116">
        <v>1.3986013986013899E-3</v>
      </c>
      <c r="N116">
        <v>1.6809999999999999E-2</v>
      </c>
      <c r="P116">
        <v>715</v>
      </c>
      <c r="Q116">
        <v>1.8100000000000002E-2</v>
      </c>
      <c r="R116">
        <v>1.3986013986013899E-3</v>
      </c>
      <c r="S116">
        <v>1.8100000000000002E-2</v>
      </c>
      <c r="U116">
        <v>715</v>
      </c>
      <c r="V116">
        <v>0</v>
      </c>
      <c r="W116">
        <v>1.3986013986013899E-3</v>
      </c>
      <c r="X116">
        <v>0</v>
      </c>
    </row>
    <row r="117" spans="1:24" x14ac:dyDescent="0.25">
      <c r="A117">
        <v>63</v>
      </c>
      <c r="B117">
        <v>1.7940000000000001E-2</v>
      </c>
      <c r="C117">
        <v>1.5873015873015799E-2</v>
      </c>
      <c r="D117">
        <v>1.7940000000000001E-2</v>
      </c>
      <c r="F117">
        <v>752</v>
      </c>
      <c r="G117">
        <v>2.8180000000000002E-3</v>
      </c>
      <c r="H117">
        <v>1.3297872340425499E-3</v>
      </c>
      <c r="I117">
        <v>2.8180000000000002E-3</v>
      </c>
      <c r="K117">
        <v>752</v>
      </c>
      <c r="L117">
        <v>1.636E-2</v>
      </c>
      <c r="M117">
        <v>1.3297872340425499E-3</v>
      </c>
      <c r="N117">
        <v>1.636E-2</v>
      </c>
      <c r="P117">
        <v>752</v>
      </c>
      <c r="Q117">
        <v>2.019E-2</v>
      </c>
      <c r="R117">
        <v>1.3297872340425499E-3</v>
      </c>
      <c r="S117">
        <v>2.019E-2</v>
      </c>
      <c r="U117">
        <v>752</v>
      </c>
      <c r="V117">
        <v>0</v>
      </c>
      <c r="W117">
        <v>1.3297872340425499E-3</v>
      </c>
      <c r="X117">
        <v>0</v>
      </c>
    </row>
    <row r="118" spans="1:24" x14ac:dyDescent="0.25">
      <c r="A118">
        <v>66.2</v>
      </c>
      <c r="B118">
        <v>1.8360000000000001E-2</v>
      </c>
      <c r="C118">
        <v>1.51057401812688E-2</v>
      </c>
      <c r="D118">
        <v>1.8360000000000001E-2</v>
      </c>
      <c r="F118">
        <v>791</v>
      </c>
      <c r="G118">
        <v>2.2300000000000002E-3</v>
      </c>
      <c r="H118">
        <v>1.2642225031605501E-3</v>
      </c>
      <c r="I118">
        <v>2.2300000000000002E-3</v>
      </c>
      <c r="K118">
        <v>791</v>
      </c>
      <c r="L118">
        <v>1.5879999999999998E-2</v>
      </c>
      <c r="M118">
        <v>1.2642225031605501E-3</v>
      </c>
      <c r="N118">
        <v>1.5879999999999998E-2</v>
      </c>
      <c r="P118">
        <v>791</v>
      </c>
      <c r="Q118">
        <v>2.2259999999999999E-2</v>
      </c>
      <c r="R118">
        <v>1.2642225031605501E-3</v>
      </c>
      <c r="S118">
        <v>2.2259999999999999E-2</v>
      </c>
      <c r="U118">
        <v>791</v>
      </c>
      <c r="V118">
        <v>0</v>
      </c>
      <c r="W118">
        <v>1.2642225031605501E-3</v>
      </c>
      <c r="X118">
        <v>0</v>
      </c>
    </row>
    <row r="119" spans="1:24" x14ac:dyDescent="0.25">
      <c r="A119">
        <v>69.599999999999994</v>
      </c>
      <c r="B119">
        <v>1.8720000000000001E-2</v>
      </c>
      <c r="C119">
        <v>1.4367816091954E-2</v>
      </c>
      <c r="D119">
        <v>1.8720000000000001E-2</v>
      </c>
      <c r="F119">
        <v>831</v>
      </c>
      <c r="G119">
        <v>1.7160000000000001E-3</v>
      </c>
      <c r="H119">
        <v>1.20336943441636E-3</v>
      </c>
      <c r="I119">
        <v>1.7160000000000001E-3</v>
      </c>
      <c r="K119">
        <v>831</v>
      </c>
      <c r="L119">
        <v>1.537E-2</v>
      </c>
      <c r="M119">
        <v>1.20336943441636E-3</v>
      </c>
      <c r="N119">
        <v>1.537E-2</v>
      </c>
      <c r="P119">
        <v>831</v>
      </c>
      <c r="Q119">
        <v>2.4289999999999999E-2</v>
      </c>
      <c r="R119">
        <v>1.20336943441636E-3</v>
      </c>
      <c r="S119">
        <v>2.4289999999999999E-2</v>
      </c>
      <c r="U119">
        <v>831</v>
      </c>
      <c r="V119">
        <v>0</v>
      </c>
      <c r="W119">
        <v>1.20336943441636E-3</v>
      </c>
      <c r="X119">
        <v>0</v>
      </c>
    </row>
    <row r="120" spans="1:24" x14ac:dyDescent="0.25">
      <c r="A120">
        <v>73.2</v>
      </c>
      <c r="B120">
        <v>1.9029999999999998E-2</v>
      </c>
      <c r="C120">
        <v>1.3661202185792301E-2</v>
      </c>
      <c r="D120">
        <v>1.9029999999999998E-2</v>
      </c>
      <c r="F120">
        <v>874</v>
      </c>
      <c r="G120">
        <v>1.2780000000000001E-3</v>
      </c>
      <c r="H120">
        <v>1.1441647597254E-3</v>
      </c>
      <c r="I120">
        <v>1.2780000000000001E-3</v>
      </c>
      <c r="K120">
        <v>874</v>
      </c>
      <c r="L120">
        <v>1.485E-2</v>
      </c>
      <c r="M120">
        <v>1.1441647597254E-3</v>
      </c>
      <c r="N120">
        <v>1.485E-2</v>
      </c>
      <c r="P120">
        <v>874</v>
      </c>
      <c r="Q120">
        <v>2.6239999999999999E-2</v>
      </c>
      <c r="R120">
        <v>1.1441647597254E-3</v>
      </c>
      <c r="S120">
        <v>2.6239999999999999E-2</v>
      </c>
      <c r="U120">
        <v>874</v>
      </c>
      <c r="V120">
        <v>0</v>
      </c>
      <c r="W120">
        <v>1.1441647597254E-3</v>
      </c>
      <c r="X120">
        <v>0</v>
      </c>
    </row>
    <row r="121" spans="1:24" x14ac:dyDescent="0.25">
      <c r="A121">
        <v>77</v>
      </c>
      <c r="B121">
        <v>1.9269999999999999E-2</v>
      </c>
      <c r="C121">
        <v>1.2987012987012899E-2</v>
      </c>
      <c r="D121">
        <v>1.9269999999999999E-2</v>
      </c>
      <c r="F121">
        <v>919</v>
      </c>
      <c r="G121">
        <v>9.123E-4</v>
      </c>
      <c r="H121">
        <v>1.0881392818280699E-3</v>
      </c>
      <c r="I121">
        <v>9.123E-4</v>
      </c>
      <c r="K121">
        <v>919</v>
      </c>
      <c r="L121">
        <v>1.43E-2</v>
      </c>
      <c r="M121">
        <v>1.0881392818280699E-3</v>
      </c>
      <c r="N121">
        <v>1.43E-2</v>
      </c>
      <c r="P121">
        <v>919</v>
      </c>
      <c r="Q121">
        <v>2.8080000000000001E-2</v>
      </c>
      <c r="R121">
        <v>1.0881392818280699E-3</v>
      </c>
      <c r="S121">
        <v>2.8080000000000001E-2</v>
      </c>
      <c r="U121">
        <v>919</v>
      </c>
      <c r="V121">
        <v>0</v>
      </c>
      <c r="W121">
        <v>1.0881392818280699E-3</v>
      </c>
      <c r="X121">
        <v>0</v>
      </c>
    </row>
    <row r="122" spans="1:24" x14ac:dyDescent="0.25">
      <c r="A122">
        <v>81</v>
      </c>
      <c r="B122">
        <v>1.9439999999999999E-2</v>
      </c>
      <c r="C122">
        <v>1.23456790123456E-2</v>
      </c>
      <c r="D122">
        <v>1.9439999999999999E-2</v>
      </c>
      <c r="F122">
        <v>967</v>
      </c>
      <c r="G122">
        <v>6.1749999999999999E-4</v>
      </c>
      <c r="H122">
        <v>1.03412616339193E-3</v>
      </c>
      <c r="I122">
        <v>6.1749999999999999E-4</v>
      </c>
      <c r="K122">
        <v>967</v>
      </c>
      <c r="L122">
        <v>1.374E-2</v>
      </c>
      <c r="M122">
        <v>1.03412616339193E-3</v>
      </c>
      <c r="N122">
        <v>1.374E-2</v>
      </c>
      <c r="P122">
        <v>967</v>
      </c>
      <c r="Q122">
        <v>2.9780000000000001E-2</v>
      </c>
      <c r="R122">
        <v>1.03412616339193E-3</v>
      </c>
      <c r="S122">
        <v>2.9780000000000001E-2</v>
      </c>
      <c r="U122">
        <v>967</v>
      </c>
      <c r="V122">
        <v>0</v>
      </c>
      <c r="W122">
        <v>1.03412616339193E-3</v>
      </c>
      <c r="X122">
        <v>0</v>
      </c>
    </row>
    <row r="123" spans="1:24" x14ac:dyDescent="0.25">
      <c r="A123">
        <v>85.1</v>
      </c>
      <c r="B123">
        <v>1.9550000000000001E-2</v>
      </c>
      <c r="C123">
        <v>1.1750881316098701E-2</v>
      </c>
      <c r="D123">
        <v>1.9550000000000001E-2</v>
      </c>
      <c r="F123">
        <v>1020</v>
      </c>
      <c r="G123">
        <v>3.8939999999999998E-4</v>
      </c>
      <c r="H123">
        <v>9.8039215686274508E-4</v>
      </c>
      <c r="I123">
        <v>3.8939999999999998E-4</v>
      </c>
      <c r="K123">
        <v>1020</v>
      </c>
      <c r="L123">
        <v>1.316E-2</v>
      </c>
      <c r="M123">
        <v>9.8039215686274508E-4</v>
      </c>
      <c r="N123">
        <v>1.316E-2</v>
      </c>
      <c r="P123">
        <v>1020</v>
      </c>
      <c r="Q123">
        <v>3.1320000000000001E-2</v>
      </c>
      <c r="R123">
        <v>9.8039215686274508E-4</v>
      </c>
      <c r="S123">
        <v>3.1320000000000001E-2</v>
      </c>
      <c r="U123">
        <v>1020</v>
      </c>
      <c r="V123">
        <v>0</v>
      </c>
      <c r="W123">
        <v>9.8039215686274508E-4</v>
      </c>
      <c r="X123">
        <v>0</v>
      </c>
    </row>
    <row r="124" spans="1:24" x14ac:dyDescent="0.25">
      <c r="A124">
        <v>89.5</v>
      </c>
      <c r="B124">
        <v>1.958E-2</v>
      </c>
      <c r="C124">
        <v>1.11731843575419E-2</v>
      </c>
      <c r="D124">
        <v>1.958E-2</v>
      </c>
      <c r="F124">
        <v>1070</v>
      </c>
      <c r="G124">
        <v>2.2240000000000001E-4</v>
      </c>
      <c r="H124">
        <v>9.3457943925233605E-4</v>
      </c>
      <c r="I124">
        <v>2.2240000000000001E-4</v>
      </c>
      <c r="K124">
        <v>1070</v>
      </c>
      <c r="L124">
        <v>1.2579999999999999E-2</v>
      </c>
      <c r="M124">
        <v>9.3457943925233605E-4</v>
      </c>
      <c r="N124">
        <v>1.2579999999999999E-2</v>
      </c>
      <c r="P124">
        <v>1070</v>
      </c>
      <c r="Q124">
        <v>3.2669999999999998E-2</v>
      </c>
      <c r="R124">
        <v>9.3457943925233605E-4</v>
      </c>
      <c r="S124">
        <v>3.2669999999999998E-2</v>
      </c>
      <c r="U124">
        <v>1070</v>
      </c>
      <c r="V124">
        <v>0</v>
      </c>
      <c r="W124">
        <v>9.3457943925233605E-4</v>
      </c>
      <c r="X124">
        <v>0</v>
      </c>
    </row>
    <row r="125" spans="1:24" x14ac:dyDescent="0.25">
      <c r="A125">
        <v>94.2</v>
      </c>
      <c r="B125">
        <v>1.9529999999999999E-2</v>
      </c>
      <c r="C125">
        <v>1.0615711252653899E-2</v>
      </c>
      <c r="D125">
        <v>1.9529999999999999E-2</v>
      </c>
      <c r="F125">
        <v>1120</v>
      </c>
      <c r="G125">
        <v>1.094E-4</v>
      </c>
      <c r="H125">
        <v>8.9285714285714196E-4</v>
      </c>
      <c r="I125">
        <v>1.094E-4</v>
      </c>
      <c r="K125">
        <v>1120</v>
      </c>
      <c r="L125">
        <v>1.1979999999999999E-2</v>
      </c>
      <c r="M125">
        <v>8.9285714285714196E-4</v>
      </c>
      <c r="N125">
        <v>1.1979999999999999E-2</v>
      </c>
      <c r="P125">
        <v>1120</v>
      </c>
      <c r="Q125">
        <v>3.381E-2</v>
      </c>
      <c r="R125">
        <v>8.9285714285714196E-4</v>
      </c>
      <c r="S125">
        <v>3.381E-2</v>
      </c>
      <c r="U125">
        <v>1120</v>
      </c>
      <c r="V125">
        <v>0</v>
      </c>
      <c r="W125">
        <v>8.9285714285714196E-4</v>
      </c>
      <c r="X125">
        <v>0</v>
      </c>
    </row>
    <row r="126" spans="1:24" x14ac:dyDescent="0.25">
      <c r="A126">
        <v>99</v>
      </c>
      <c r="B126">
        <v>1.941E-2</v>
      </c>
      <c r="C126">
        <v>1.01010101010101E-2</v>
      </c>
      <c r="D126">
        <v>1.941E-2</v>
      </c>
      <c r="F126">
        <v>1180</v>
      </c>
      <c r="G126">
        <v>4.1839999999999999E-5</v>
      </c>
      <c r="H126">
        <v>8.4745762711864404E-4</v>
      </c>
      <c r="I126">
        <v>4.1839999999999999E-5</v>
      </c>
      <c r="K126">
        <v>1180</v>
      </c>
      <c r="L126">
        <v>1.137E-2</v>
      </c>
      <c r="M126">
        <v>8.4745762711864404E-4</v>
      </c>
      <c r="N126">
        <v>1.137E-2</v>
      </c>
      <c r="P126">
        <v>1180</v>
      </c>
      <c r="Q126">
        <v>3.4700000000000002E-2</v>
      </c>
      <c r="R126">
        <v>8.4745762711864404E-4</v>
      </c>
      <c r="S126">
        <v>3.4700000000000002E-2</v>
      </c>
      <c r="U126">
        <v>1180</v>
      </c>
      <c r="V126">
        <v>0</v>
      </c>
      <c r="W126">
        <v>8.4745762711864404E-4</v>
      </c>
      <c r="X126">
        <v>0</v>
      </c>
    </row>
    <row r="127" spans="1:24" x14ac:dyDescent="0.25">
      <c r="A127">
        <v>104</v>
      </c>
      <c r="B127">
        <v>1.9199999999999998E-2</v>
      </c>
      <c r="C127">
        <v>9.6153846153846107E-3</v>
      </c>
      <c r="D127">
        <v>1.9199999999999998E-2</v>
      </c>
      <c r="F127">
        <v>1240</v>
      </c>
      <c r="G127" s="3">
        <v>9.3670000000000003E-6</v>
      </c>
      <c r="H127">
        <v>8.0645161290322505E-4</v>
      </c>
      <c r="I127" s="3">
        <v>9.3670000000000003E-6</v>
      </c>
      <c r="K127">
        <v>1240</v>
      </c>
      <c r="L127">
        <v>1.076E-2</v>
      </c>
      <c r="M127">
        <v>8.0645161290322505E-4</v>
      </c>
      <c r="N127">
        <v>1.076E-2</v>
      </c>
      <c r="P127">
        <v>1240</v>
      </c>
      <c r="Q127">
        <v>3.5349999999999999E-2</v>
      </c>
      <c r="R127">
        <v>8.0645161290322505E-4</v>
      </c>
      <c r="S127">
        <v>3.5349999999999999E-2</v>
      </c>
      <c r="U127">
        <v>1240</v>
      </c>
      <c r="V127">
        <v>0</v>
      </c>
      <c r="W127">
        <v>8.0645161290322505E-4</v>
      </c>
      <c r="X127">
        <v>0</v>
      </c>
    </row>
    <row r="128" spans="1:24" x14ac:dyDescent="0.25">
      <c r="A128">
        <v>110</v>
      </c>
      <c r="B128">
        <v>1.8919999999999999E-2</v>
      </c>
      <c r="C128">
        <v>9.0909090909090905E-3</v>
      </c>
      <c r="D128">
        <v>1.8919999999999999E-2</v>
      </c>
      <c r="F128">
        <v>1310</v>
      </c>
      <c r="G128">
        <v>0</v>
      </c>
      <c r="H128">
        <v>7.6335877862595397E-4</v>
      </c>
      <c r="I128">
        <v>0</v>
      </c>
      <c r="K128">
        <v>1310</v>
      </c>
      <c r="L128">
        <v>1.0149999999999999E-2</v>
      </c>
      <c r="M128">
        <v>7.6335877862595397E-4</v>
      </c>
      <c r="N128">
        <v>1.0149999999999999E-2</v>
      </c>
      <c r="P128">
        <v>1310</v>
      </c>
      <c r="Q128">
        <v>3.5720000000000002E-2</v>
      </c>
      <c r="R128">
        <v>7.6335877862595397E-4</v>
      </c>
      <c r="S128">
        <v>3.5720000000000002E-2</v>
      </c>
      <c r="U128">
        <v>1310</v>
      </c>
      <c r="V128">
        <v>0</v>
      </c>
      <c r="W128">
        <v>7.6335877862595397E-4</v>
      </c>
      <c r="X128">
        <v>0</v>
      </c>
    </row>
    <row r="129" spans="1:24" x14ac:dyDescent="0.25">
      <c r="A129">
        <v>115</v>
      </c>
      <c r="B129">
        <v>1.856E-2</v>
      </c>
      <c r="C129">
        <v>8.6956521739130401E-3</v>
      </c>
      <c r="D129">
        <v>1.856E-2</v>
      </c>
      <c r="F129">
        <v>1370</v>
      </c>
      <c r="G129">
        <v>0</v>
      </c>
      <c r="H129">
        <v>7.2992700729927003E-4</v>
      </c>
      <c r="I129">
        <v>0</v>
      </c>
      <c r="K129">
        <v>1370</v>
      </c>
      <c r="L129">
        <v>9.5340000000000008E-3</v>
      </c>
      <c r="M129">
        <v>7.2992700729927003E-4</v>
      </c>
      <c r="N129">
        <v>9.5340000000000008E-3</v>
      </c>
      <c r="P129">
        <v>1370</v>
      </c>
      <c r="Q129">
        <v>3.5830000000000001E-2</v>
      </c>
      <c r="R129">
        <v>7.2992700729927003E-4</v>
      </c>
      <c r="S129">
        <v>3.5830000000000001E-2</v>
      </c>
      <c r="U129">
        <v>1370</v>
      </c>
      <c r="V129">
        <v>0</v>
      </c>
      <c r="W129">
        <v>7.2992700729927003E-4</v>
      </c>
      <c r="X129">
        <v>0</v>
      </c>
    </row>
    <row r="130" spans="1:24" x14ac:dyDescent="0.25">
      <c r="A130">
        <v>121</v>
      </c>
      <c r="B130">
        <v>1.813E-2</v>
      </c>
      <c r="C130">
        <v>8.2644628099173504E-3</v>
      </c>
      <c r="D130">
        <v>1.813E-2</v>
      </c>
      <c r="F130">
        <v>1450</v>
      </c>
      <c r="G130">
        <v>0</v>
      </c>
      <c r="H130">
        <v>6.8965517241379305E-4</v>
      </c>
      <c r="I130">
        <v>0</v>
      </c>
      <c r="K130">
        <v>1450</v>
      </c>
      <c r="L130">
        <v>8.9230000000000004E-3</v>
      </c>
      <c r="M130">
        <v>6.8965517241379305E-4</v>
      </c>
      <c r="N130">
        <v>8.9230000000000004E-3</v>
      </c>
      <c r="P130">
        <v>1450</v>
      </c>
      <c r="Q130">
        <v>3.5639999999999998E-2</v>
      </c>
      <c r="R130">
        <v>6.8965517241379305E-4</v>
      </c>
      <c r="S130">
        <v>3.5639999999999998E-2</v>
      </c>
      <c r="U130">
        <v>1450</v>
      </c>
      <c r="V130">
        <v>0</v>
      </c>
      <c r="W130">
        <v>6.8965517241379305E-4</v>
      </c>
      <c r="X130">
        <v>0</v>
      </c>
    </row>
    <row r="131" spans="1:24" x14ac:dyDescent="0.25">
      <c r="A131">
        <v>127</v>
      </c>
      <c r="B131">
        <v>1.762E-2</v>
      </c>
      <c r="C131">
        <v>7.8740157480314907E-3</v>
      </c>
      <c r="D131">
        <v>1.762E-2</v>
      </c>
      <c r="F131">
        <v>1520</v>
      </c>
      <c r="G131">
        <v>0</v>
      </c>
      <c r="H131">
        <v>6.5789473684210503E-4</v>
      </c>
      <c r="I131">
        <v>0</v>
      </c>
      <c r="K131">
        <v>1520</v>
      </c>
      <c r="L131">
        <v>8.3180000000000007E-3</v>
      </c>
      <c r="M131">
        <v>6.5789473684210503E-4</v>
      </c>
      <c r="N131">
        <v>8.3180000000000007E-3</v>
      </c>
      <c r="P131">
        <v>1520</v>
      </c>
      <c r="Q131">
        <v>3.5180000000000003E-2</v>
      </c>
      <c r="R131">
        <v>6.5789473684210503E-4</v>
      </c>
      <c r="S131">
        <v>3.5180000000000003E-2</v>
      </c>
      <c r="U131">
        <v>1520</v>
      </c>
      <c r="V131">
        <v>0</v>
      </c>
      <c r="W131">
        <v>6.5789473684210503E-4</v>
      </c>
      <c r="X131">
        <v>0</v>
      </c>
    </row>
    <row r="132" spans="1:24" x14ac:dyDescent="0.25">
      <c r="A132">
        <v>134</v>
      </c>
      <c r="B132">
        <v>1.704E-2</v>
      </c>
      <c r="C132">
        <v>7.4626865671641703E-3</v>
      </c>
      <c r="D132">
        <v>1.704E-2</v>
      </c>
      <c r="F132">
        <v>1600</v>
      </c>
      <c r="G132">
        <v>0</v>
      </c>
      <c r="H132">
        <v>6.2500000000000001E-4</v>
      </c>
      <c r="I132">
        <v>0</v>
      </c>
      <c r="K132">
        <v>1600</v>
      </c>
      <c r="L132">
        <v>7.7210000000000004E-3</v>
      </c>
      <c r="M132">
        <v>6.2500000000000001E-4</v>
      </c>
      <c r="N132">
        <v>7.7210000000000004E-3</v>
      </c>
      <c r="P132">
        <v>1600</v>
      </c>
      <c r="Q132">
        <v>3.4439999999999998E-2</v>
      </c>
      <c r="R132">
        <v>6.2500000000000001E-4</v>
      </c>
      <c r="S132">
        <v>3.4439999999999998E-2</v>
      </c>
      <c r="U132">
        <v>1600</v>
      </c>
      <c r="V132">
        <v>0</v>
      </c>
      <c r="W132">
        <v>6.2500000000000001E-4</v>
      </c>
      <c r="X132">
        <v>0</v>
      </c>
    </row>
    <row r="133" spans="1:24" x14ac:dyDescent="0.25">
      <c r="A133">
        <v>141</v>
      </c>
      <c r="B133">
        <v>1.6400000000000001E-2</v>
      </c>
      <c r="C133">
        <v>7.09219858156028E-3</v>
      </c>
      <c r="D133">
        <v>1.6400000000000001E-2</v>
      </c>
      <c r="F133">
        <v>1680</v>
      </c>
      <c r="G133">
        <v>0</v>
      </c>
      <c r="H133">
        <v>5.9523809523809497E-4</v>
      </c>
      <c r="I133">
        <v>0</v>
      </c>
      <c r="K133">
        <v>1680</v>
      </c>
      <c r="L133">
        <v>7.1329999999999996E-3</v>
      </c>
      <c r="M133">
        <v>5.9523809523809497E-4</v>
      </c>
      <c r="N133">
        <v>7.1329999999999996E-3</v>
      </c>
      <c r="P133">
        <v>1680</v>
      </c>
      <c r="Q133">
        <v>3.3419999999999998E-2</v>
      </c>
      <c r="R133">
        <v>5.9523809523809497E-4</v>
      </c>
      <c r="S133">
        <v>3.3419999999999998E-2</v>
      </c>
      <c r="U133">
        <v>1680</v>
      </c>
      <c r="V133">
        <v>0</v>
      </c>
      <c r="W133">
        <v>5.9523809523809497E-4</v>
      </c>
      <c r="X133">
        <v>0</v>
      </c>
    </row>
    <row r="134" spans="1:24" x14ac:dyDescent="0.25">
      <c r="A134">
        <v>148</v>
      </c>
      <c r="B134">
        <v>1.5689999999999999E-2</v>
      </c>
      <c r="C134">
        <v>6.7567567567567502E-3</v>
      </c>
      <c r="D134">
        <v>1.5689999999999999E-2</v>
      </c>
      <c r="F134">
        <v>1770</v>
      </c>
      <c r="G134">
        <v>0</v>
      </c>
      <c r="H134">
        <v>5.6497175141242896E-4</v>
      </c>
      <c r="I134">
        <v>0</v>
      </c>
      <c r="K134">
        <v>1770</v>
      </c>
      <c r="L134">
        <v>6.5589999999999997E-3</v>
      </c>
      <c r="M134">
        <v>5.6497175141242896E-4</v>
      </c>
      <c r="N134">
        <v>6.5589999999999997E-3</v>
      </c>
      <c r="P134">
        <v>1770</v>
      </c>
      <c r="Q134">
        <v>3.2149999999999998E-2</v>
      </c>
      <c r="R134">
        <v>5.6497175141242896E-4</v>
      </c>
      <c r="S134">
        <v>3.2149999999999998E-2</v>
      </c>
      <c r="U134">
        <v>1770</v>
      </c>
      <c r="V134">
        <v>0</v>
      </c>
      <c r="W134">
        <v>5.6497175141242896E-4</v>
      </c>
      <c r="X134">
        <v>0</v>
      </c>
    </row>
    <row r="135" spans="1:24" x14ac:dyDescent="0.25">
      <c r="A135">
        <v>156</v>
      </c>
      <c r="B135">
        <v>1.4930000000000001E-2</v>
      </c>
      <c r="C135">
        <v>6.41025641025641E-3</v>
      </c>
      <c r="D135">
        <v>1.4930000000000001E-2</v>
      </c>
      <c r="F135">
        <v>1860</v>
      </c>
      <c r="G135">
        <v>0</v>
      </c>
      <c r="H135">
        <v>5.3763440860215E-4</v>
      </c>
      <c r="I135">
        <v>0</v>
      </c>
      <c r="K135">
        <v>1860</v>
      </c>
      <c r="L135">
        <v>5.999E-3</v>
      </c>
      <c r="M135">
        <v>5.3763440860215E-4</v>
      </c>
      <c r="N135">
        <v>5.999E-3</v>
      </c>
      <c r="P135">
        <v>1860</v>
      </c>
      <c r="Q135">
        <v>3.065E-2</v>
      </c>
      <c r="R135">
        <v>5.3763440860215E-4</v>
      </c>
      <c r="S135">
        <v>3.065E-2</v>
      </c>
      <c r="U135">
        <v>1860</v>
      </c>
      <c r="V135">
        <v>0</v>
      </c>
      <c r="W135">
        <v>5.3763440860215E-4</v>
      </c>
      <c r="X135">
        <v>0</v>
      </c>
    </row>
    <row r="136" spans="1:24" x14ac:dyDescent="0.25">
      <c r="A136">
        <v>164</v>
      </c>
      <c r="B136">
        <v>1.4120000000000001E-2</v>
      </c>
      <c r="C136">
        <v>6.0975609756097502E-3</v>
      </c>
      <c r="D136">
        <v>1.4120000000000001E-2</v>
      </c>
      <c r="F136">
        <v>1960</v>
      </c>
      <c r="G136">
        <v>0</v>
      </c>
      <c r="H136">
        <v>5.10204081632653E-4</v>
      </c>
      <c r="I136">
        <v>0</v>
      </c>
      <c r="K136">
        <v>1960</v>
      </c>
      <c r="L136">
        <v>5.4559999999999999E-3</v>
      </c>
      <c r="M136">
        <v>5.10204081632653E-4</v>
      </c>
      <c r="N136">
        <v>5.4559999999999999E-3</v>
      </c>
      <c r="P136">
        <v>1960</v>
      </c>
      <c r="Q136">
        <v>2.8920000000000001E-2</v>
      </c>
      <c r="R136">
        <v>5.10204081632653E-4</v>
      </c>
      <c r="S136">
        <v>2.8920000000000001E-2</v>
      </c>
      <c r="U136">
        <v>1960</v>
      </c>
      <c r="V136">
        <v>0</v>
      </c>
      <c r="W136">
        <v>5.10204081632653E-4</v>
      </c>
      <c r="X136">
        <v>0</v>
      </c>
    </row>
    <row r="137" spans="1:24" x14ac:dyDescent="0.25">
      <c r="A137">
        <v>172</v>
      </c>
      <c r="B137">
        <v>1.3259999999999999E-2</v>
      </c>
      <c r="C137">
        <v>5.8139534883720903E-3</v>
      </c>
      <c r="D137">
        <v>1.3259999999999999E-2</v>
      </c>
      <c r="F137">
        <v>2060</v>
      </c>
      <c r="G137">
        <v>0</v>
      </c>
      <c r="H137">
        <v>4.8543689320388299E-4</v>
      </c>
      <c r="I137">
        <v>0</v>
      </c>
      <c r="K137">
        <v>2060</v>
      </c>
      <c r="L137">
        <v>4.9319999999999998E-3</v>
      </c>
      <c r="M137">
        <v>4.8543689320388299E-4</v>
      </c>
      <c r="N137">
        <v>4.9319999999999998E-3</v>
      </c>
      <c r="P137">
        <v>2060</v>
      </c>
      <c r="Q137">
        <v>2.7009999999999999E-2</v>
      </c>
      <c r="R137">
        <v>4.8543689320388299E-4</v>
      </c>
      <c r="S137">
        <v>2.7009999999999999E-2</v>
      </c>
      <c r="U137">
        <v>2060</v>
      </c>
      <c r="V137">
        <v>0</v>
      </c>
      <c r="W137">
        <v>4.8543689320388299E-4</v>
      </c>
      <c r="X137">
        <v>0</v>
      </c>
    </row>
    <row r="138" spans="1:24" x14ac:dyDescent="0.25">
      <c r="A138">
        <v>181</v>
      </c>
      <c r="B138">
        <v>1.2370000000000001E-2</v>
      </c>
      <c r="C138">
        <v>5.5248618784530298E-3</v>
      </c>
      <c r="D138">
        <v>1.2370000000000001E-2</v>
      </c>
      <c r="F138">
        <v>2160</v>
      </c>
      <c r="G138">
        <v>0</v>
      </c>
      <c r="H138">
        <v>4.6296296296296298E-4</v>
      </c>
      <c r="I138">
        <v>0</v>
      </c>
      <c r="K138">
        <v>2160</v>
      </c>
      <c r="L138">
        <v>4.4289999999999998E-3</v>
      </c>
      <c r="M138">
        <v>4.6296296296296298E-4</v>
      </c>
      <c r="N138">
        <v>4.4289999999999998E-3</v>
      </c>
      <c r="P138">
        <v>2160</v>
      </c>
      <c r="Q138">
        <v>2.4930000000000001E-2</v>
      </c>
      <c r="R138">
        <v>4.6296296296296298E-4</v>
      </c>
      <c r="S138">
        <v>2.4930000000000001E-2</v>
      </c>
      <c r="U138">
        <v>2160</v>
      </c>
      <c r="V138">
        <v>0</v>
      </c>
      <c r="W138">
        <v>4.6296296296296298E-4</v>
      </c>
      <c r="X138">
        <v>0</v>
      </c>
    </row>
    <row r="139" spans="1:24" x14ac:dyDescent="0.25">
      <c r="A139">
        <v>190</v>
      </c>
      <c r="B139">
        <v>1.146E-2</v>
      </c>
      <c r="C139">
        <v>5.2631578947368403E-3</v>
      </c>
      <c r="D139">
        <v>1.146E-2</v>
      </c>
      <c r="F139">
        <v>2270</v>
      </c>
      <c r="G139">
        <v>0</v>
      </c>
      <c r="H139">
        <v>4.4052863436123301E-4</v>
      </c>
      <c r="I139">
        <v>0</v>
      </c>
      <c r="K139">
        <v>2270</v>
      </c>
      <c r="L139">
        <v>3.9480000000000001E-3</v>
      </c>
      <c r="M139">
        <v>4.4052863436123301E-4</v>
      </c>
      <c r="N139">
        <v>3.9480000000000001E-3</v>
      </c>
      <c r="P139">
        <v>2270</v>
      </c>
      <c r="Q139">
        <v>2.274E-2</v>
      </c>
      <c r="R139">
        <v>4.4052863436123301E-4</v>
      </c>
      <c r="S139">
        <v>2.274E-2</v>
      </c>
      <c r="U139">
        <v>2270</v>
      </c>
      <c r="V139">
        <v>0</v>
      </c>
      <c r="W139">
        <v>4.4052863436123301E-4</v>
      </c>
      <c r="X139">
        <v>0</v>
      </c>
    </row>
    <row r="140" spans="1:24" x14ac:dyDescent="0.25">
      <c r="A140">
        <v>200</v>
      </c>
      <c r="B140">
        <v>1.052E-2</v>
      </c>
      <c r="C140">
        <v>5.0000000000000001E-3</v>
      </c>
      <c r="D140">
        <v>1.052E-2</v>
      </c>
      <c r="F140">
        <v>2390</v>
      </c>
      <c r="G140">
        <v>0</v>
      </c>
      <c r="H140">
        <v>4.18410041841004E-4</v>
      </c>
      <c r="I140">
        <v>0</v>
      </c>
      <c r="K140">
        <v>2390</v>
      </c>
      <c r="L140">
        <v>3.493E-3</v>
      </c>
      <c r="M140">
        <v>4.18410041841004E-4</v>
      </c>
      <c r="N140">
        <v>3.493E-3</v>
      </c>
      <c r="P140">
        <v>2390</v>
      </c>
      <c r="Q140">
        <v>2.0459999999999999E-2</v>
      </c>
      <c r="R140">
        <v>4.18410041841004E-4</v>
      </c>
      <c r="S140">
        <v>2.0459999999999999E-2</v>
      </c>
      <c r="U140">
        <v>2390</v>
      </c>
      <c r="V140">
        <v>0</v>
      </c>
      <c r="W140">
        <v>4.18410041841004E-4</v>
      </c>
      <c r="X140">
        <v>0</v>
      </c>
    </row>
    <row r="141" spans="1:24" x14ac:dyDescent="0.25">
      <c r="A141">
        <v>211</v>
      </c>
      <c r="B141">
        <v>9.5790000000000007E-3</v>
      </c>
      <c r="C141">
        <v>4.7393364928909904E-3</v>
      </c>
      <c r="D141">
        <v>9.5790000000000007E-3</v>
      </c>
      <c r="F141">
        <v>2510</v>
      </c>
      <c r="G141">
        <v>0</v>
      </c>
      <c r="H141">
        <v>3.9840637450199199E-4</v>
      </c>
      <c r="I141">
        <v>0</v>
      </c>
      <c r="K141">
        <v>2510</v>
      </c>
      <c r="L141">
        <v>3.0630000000000002E-3</v>
      </c>
      <c r="M141">
        <v>3.9840637450199199E-4</v>
      </c>
      <c r="N141">
        <v>3.0630000000000002E-3</v>
      </c>
      <c r="P141">
        <v>2510</v>
      </c>
      <c r="Q141">
        <v>1.813E-2</v>
      </c>
      <c r="R141">
        <v>3.9840637450199199E-4</v>
      </c>
      <c r="S141">
        <v>1.813E-2</v>
      </c>
      <c r="U141">
        <v>2510</v>
      </c>
      <c r="V141">
        <v>0</v>
      </c>
      <c r="W141">
        <v>3.9840637450199199E-4</v>
      </c>
      <c r="X141">
        <v>0</v>
      </c>
    </row>
    <row r="142" spans="1:24" x14ac:dyDescent="0.25">
      <c r="A142">
        <v>221</v>
      </c>
      <c r="B142">
        <v>8.6370000000000006E-3</v>
      </c>
      <c r="C142">
        <v>4.5248868778280504E-3</v>
      </c>
      <c r="D142">
        <v>8.6370000000000006E-3</v>
      </c>
      <c r="F142">
        <v>2640</v>
      </c>
      <c r="G142">
        <v>0</v>
      </c>
      <c r="H142">
        <v>3.7878787878787797E-4</v>
      </c>
      <c r="I142">
        <v>0</v>
      </c>
      <c r="K142">
        <v>2640</v>
      </c>
      <c r="L142">
        <v>2.66E-3</v>
      </c>
      <c r="M142">
        <v>3.7878787878787797E-4</v>
      </c>
      <c r="N142">
        <v>2.66E-3</v>
      </c>
      <c r="P142">
        <v>2640</v>
      </c>
      <c r="Q142">
        <v>1.5800000000000002E-2</v>
      </c>
      <c r="R142">
        <v>3.7878787878787797E-4</v>
      </c>
      <c r="S142">
        <v>1.5800000000000002E-2</v>
      </c>
      <c r="U142">
        <v>2640</v>
      </c>
      <c r="V142">
        <v>0</v>
      </c>
      <c r="W142">
        <v>3.7878787878787797E-4</v>
      </c>
      <c r="X142">
        <v>0</v>
      </c>
    </row>
    <row r="143" spans="1:24" x14ac:dyDescent="0.25">
      <c r="A143">
        <v>233</v>
      </c>
      <c r="B143">
        <v>7.705E-3</v>
      </c>
      <c r="C143">
        <v>4.29184549356223E-3</v>
      </c>
      <c r="D143">
        <v>7.705E-3</v>
      </c>
      <c r="F143">
        <v>2780</v>
      </c>
      <c r="G143">
        <v>0</v>
      </c>
      <c r="H143">
        <v>3.5971223021582702E-4</v>
      </c>
      <c r="I143">
        <v>0</v>
      </c>
      <c r="K143">
        <v>2780</v>
      </c>
      <c r="L143">
        <v>2.2859999999999998E-3</v>
      </c>
      <c r="M143">
        <v>3.5971223021582702E-4</v>
      </c>
      <c r="N143">
        <v>2.2859999999999998E-3</v>
      </c>
      <c r="P143">
        <v>2780</v>
      </c>
      <c r="Q143">
        <v>1.3509999999999999E-2</v>
      </c>
      <c r="R143">
        <v>3.5971223021582702E-4</v>
      </c>
      <c r="S143">
        <v>1.3509999999999999E-2</v>
      </c>
      <c r="U143">
        <v>2780</v>
      </c>
      <c r="V143">
        <v>0</v>
      </c>
      <c r="W143">
        <v>3.5971223021582702E-4</v>
      </c>
      <c r="X143">
        <v>0</v>
      </c>
    </row>
    <row r="144" spans="1:24" x14ac:dyDescent="0.25">
      <c r="A144">
        <v>245</v>
      </c>
      <c r="B144">
        <v>6.7930000000000004E-3</v>
      </c>
      <c r="C144">
        <v>4.0816326530612197E-3</v>
      </c>
      <c r="D144">
        <v>6.7930000000000004E-3</v>
      </c>
      <c r="F144">
        <v>2920</v>
      </c>
      <c r="G144">
        <v>0</v>
      </c>
      <c r="H144">
        <v>3.4246575342465699E-4</v>
      </c>
      <c r="I144">
        <v>0</v>
      </c>
      <c r="K144">
        <v>2920</v>
      </c>
      <c r="L144">
        <v>1.941E-3</v>
      </c>
      <c r="M144">
        <v>3.4246575342465699E-4</v>
      </c>
      <c r="N144">
        <v>1.941E-3</v>
      </c>
      <c r="P144">
        <v>2920</v>
      </c>
      <c r="Q144">
        <v>1.1299999999999999E-2</v>
      </c>
      <c r="R144">
        <v>3.4246575342465699E-4</v>
      </c>
      <c r="S144">
        <v>1.1299999999999999E-2</v>
      </c>
      <c r="U144">
        <v>2920</v>
      </c>
      <c r="V144">
        <v>0</v>
      </c>
      <c r="W144">
        <v>3.4246575342465699E-4</v>
      </c>
      <c r="X144">
        <v>0</v>
      </c>
    </row>
    <row r="145" spans="1:24" x14ac:dyDescent="0.25">
      <c r="A145">
        <v>258</v>
      </c>
      <c r="B145">
        <v>5.9100000000000003E-3</v>
      </c>
      <c r="C145">
        <v>3.8759689922480598E-3</v>
      </c>
      <c r="D145">
        <v>5.9100000000000003E-3</v>
      </c>
      <c r="F145">
        <v>3080</v>
      </c>
      <c r="G145">
        <v>0</v>
      </c>
      <c r="H145">
        <v>3.2467532467532402E-4</v>
      </c>
      <c r="I145">
        <v>0</v>
      </c>
      <c r="K145">
        <v>3080</v>
      </c>
      <c r="L145">
        <v>1.6249999999999999E-3</v>
      </c>
      <c r="M145">
        <v>3.2467532467532402E-4</v>
      </c>
      <c r="N145">
        <v>1.6249999999999999E-3</v>
      </c>
      <c r="P145">
        <v>3080</v>
      </c>
      <c r="Q145">
        <v>9.2110000000000004E-3</v>
      </c>
      <c r="R145">
        <v>3.2467532467532402E-4</v>
      </c>
      <c r="S145">
        <v>9.2110000000000004E-3</v>
      </c>
      <c r="U145">
        <v>3080</v>
      </c>
      <c r="V145">
        <v>0</v>
      </c>
      <c r="W145">
        <v>3.2467532467532402E-4</v>
      </c>
      <c r="X145">
        <v>0</v>
      </c>
    </row>
    <row r="146" spans="1:24" x14ac:dyDescent="0.25">
      <c r="A146">
        <v>271</v>
      </c>
      <c r="B146">
        <v>5.0660000000000002E-3</v>
      </c>
      <c r="C146">
        <v>3.6900369003690001E-3</v>
      </c>
      <c r="D146">
        <v>5.0660000000000002E-3</v>
      </c>
      <c r="F146">
        <v>3230</v>
      </c>
      <c r="G146">
        <v>0</v>
      </c>
      <c r="H146">
        <v>3.0959752321981399E-4</v>
      </c>
      <c r="I146">
        <v>0</v>
      </c>
      <c r="K146">
        <v>3230</v>
      </c>
      <c r="L146">
        <v>1.34E-3</v>
      </c>
      <c r="M146">
        <v>3.0959752321981399E-4</v>
      </c>
      <c r="N146">
        <v>1.34E-3</v>
      </c>
      <c r="P146">
        <v>3230</v>
      </c>
      <c r="Q146">
        <v>7.2810000000000001E-3</v>
      </c>
      <c r="R146">
        <v>3.0959752321981399E-4</v>
      </c>
      <c r="S146">
        <v>7.2810000000000001E-3</v>
      </c>
      <c r="U146">
        <v>3230</v>
      </c>
      <c r="V146">
        <v>0</v>
      </c>
      <c r="W146">
        <v>3.0959752321981399E-4</v>
      </c>
      <c r="X146">
        <v>0</v>
      </c>
    </row>
    <row r="147" spans="1:24" x14ac:dyDescent="0.25">
      <c r="A147">
        <v>285</v>
      </c>
      <c r="B147">
        <v>4.2690000000000002E-3</v>
      </c>
      <c r="C147">
        <v>3.5087719298245602E-3</v>
      </c>
      <c r="D147">
        <v>4.2690000000000002E-3</v>
      </c>
      <c r="F147">
        <v>3400</v>
      </c>
      <c r="G147">
        <v>0</v>
      </c>
      <c r="H147">
        <v>2.9411764705882302E-4</v>
      </c>
      <c r="I147">
        <v>0</v>
      </c>
      <c r="K147">
        <v>3400</v>
      </c>
      <c r="L147">
        <v>1.085E-3</v>
      </c>
      <c r="M147">
        <v>2.9411764705882302E-4</v>
      </c>
      <c r="N147">
        <v>1.085E-3</v>
      </c>
      <c r="P147">
        <v>3400</v>
      </c>
      <c r="Q147">
        <v>5.5440000000000003E-3</v>
      </c>
      <c r="R147">
        <v>2.9411764705882302E-4</v>
      </c>
      <c r="S147">
        <v>5.5440000000000003E-3</v>
      </c>
      <c r="U147">
        <v>3400</v>
      </c>
      <c r="V147">
        <v>0</v>
      </c>
      <c r="W147">
        <v>2.9411764705882302E-4</v>
      </c>
      <c r="X147">
        <v>0</v>
      </c>
    </row>
    <row r="148" spans="1:24" x14ac:dyDescent="0.25">
      <c r="A148">
        <v>299</v>
      </c>
      <c r="B148">
        <v>3.5279999999999999E-3</v>
      </c>
      <c r="C148">
        <v>3.3444816053511701E-3</v>
      </c>
      <c r="D148">
        <v>3.5279999999999999E-3</v>
      </c>
      <c r="F148">
        <v>3580</v>
      </c>
      <c r="G148">
        <v>0</v>
      </c>
      <c r="H148">
        <v>2.7932960893854697E-4</v>
      </c>
      <c r="I148">
        <v>0</v>
      </c>
      <c r="K148">
        <v>3580</v>
      </c>
      <c r="L148">
        <v>8.6010000000000004E-4</v>
      </c>
      <c r="M148">
        <v>2.7932960893854697E-4</v>
      </c>
      <c r="N148">
        <v>8.6010000000000004E-4</v>
      </c>
      <c r="P148">
        <v>3580</v>
      </c>
      <c r="Q148">
        <v>4.0289999999999996E-3</v>
      </c>
      <c r="R148">
        <v>2.7932960893854697E-4</v>
      </c>
      <c r="S148">
        <v>4.0289999999999996E-3</v>
      </c>
      <c r="U148">
        <v>3580</v>
      </c>
      <c r="V148">
        <v>0</v>
      </c>
      <c r="W148">
        <v>2.7932960893854697E-4</v>
      </c>
      <c r="X148">
        <v>0</v>
      </c>
    </row>
    <row r="149" spans="1:24" x14ac:dyDescent="0.25">
      <c r="A149">
        <v>315</v>
      </c>
      <c r="B149">
        <v>2.8479999999999998E-3</v>
      </c>
      <c r="C149">
        <v>3.1746031746031698E-3</v>
      </c>
      <c r="D149">
        <v>2.8479999999999998E-3</v>
      </c>
      <c r="F149">
        <v>3760</v>
      </c>
      <c r="G149">
        <v>0</v>
      </c>
      <c r="H149">
        <v>2.6595744680850999E-4</v>
      </c>
      <c r="I149">
        <v>0</v>
      </c>
      <c r="K149">
        <v>3760</v>
      </c>
      <c r="L149">
        <v>6.6500000000000001E-4</v>
      </c>
      <c r="M149">
        <v>2.6595744680850999E-4</v>
      </c>
      <c r="N149">
        <v>6.6500000000000001E-4</v>
      </c>
      <c r="P149">
        <v>3760</v>
      </c>
      <c r="Q149">
        <v>2.7560000000000002E-3</v>
      </c>
      <c r="R149">
        <v>2.6595744680850999E-4</v>
      </c>
      <c r="S149">
        <v>2.7560000000000002E-3</v>
      </c>
      <c r="U149">
        <v>3760</v>
      </c>
      <c r="V149">
        <v>0</v>
      </c>
      <c r="W149">
        <v>2.6595744680850999E-4</v>
      </c>
      <c r="X149">
        <v>0</v>
      </c>
    </row>
    <row r="150" spans="1:24" x14ac:dyDescent="0.25">
      <c r="A150">
        <v>331</v>
      </c>
      <c r="B150">
        <v>2.238E-3</v>
      </c>
      <c r="C150">
        <v>3.0211480362537699E-3</v>
      </c>
      <c r="D150">
        <v>2.238E-3</v>
      </c>
      <c r="F150">
        <v>3950</v>
      </c>
      <c r="G150">
        <v>0</v>
      </c>
      <c r="H150">
        <v>2.5316455696202501E-4</v>
      </c>
      <c r="I150">
        <v>0</v>
      </c>
      <c r="K150">
        <v>3950</v>
      </c>
      <c r="L150">
        <v>4.9879999999999998E-4</v>
      </c>
      <c r="M150">
        <v>2.5316455696202501E-4</v>
      </c>
      <c r="N150">
        <v>4.9879999999999998E-4</v>
      </c>
      <c r="P150">
        <v>3950</v>
      </c>
      <c r="Q150">
        <v>1.737E-3</v>
      </c>
      <c r="R150">
        <v>2.5316455696202501E-4</v>
      </c>
      <c r="S150">
        <v>1.737E-3</v>
      </c>
      <c r="U150">
        <v>3950</v>
      </c>
      <c r="V150">
        <v>0</v>
      </c>
      <c r="W150">
        <v>2.5316455696202501E-4</v>
      </c>
      <c r="X150">
        <v>0</v>
      </c>
    </row>
    <row r="151" spans="1:24" x14ac:dyDescent="0.25">
      <c r="A151">
        <v>348</v>
      </c>
      <c r="B151">
        <v>1.701E-3</v>
      </c>
      <c r="C151">
        <v>2.8735632183907998E-3</v>
      </c>
      <c r="D151">
        <v>1.701E-3</v>
      </c>
      <c r="F151">
        <v>4160</v>
      </c>
      <c r="G151">
        <v>0</v>
      </c>
      <c r="H151">
        <v>2.4038461538461499E-4</v>
      </c>
      <c r="I151">
        <v>0</v>
      </c>
      <c r="K151">
        <v>4160</v>
      </c>
      <c r="L151">
        <v>3.6029999999999998E-4</v>
      </c>
      <c r="M151">
        <v>2.4038461538461499E-4</v>
      </c>
      <c r="N151">
        <v>3.6029999999999998E-4</v>
      </c>
      <c r="P151">
        <v>4160</v>
      </c>
      <c r="Q151">
        <v>9.7380000000000003E-4</v>
      </c>
      <c r="R151">
        <v>2.4038461538461499E-4</v>
      </c>
      <c r="S151">
        <v>9.7380000000000003E-4</v>
      </c>
      <c r="U151">
        <v>4160</v>
      </c>
      <c r="V151">
        <v>0</v>
      </c>
      <c r="W151">
        <v>2.4038461538461499E-4</v>
      </c>
      <c r="X151">
        <v>0</v>
      </c>
    </row>
    <row r="152" spans="1:24" x14ac:dyDescent="0.25">
      <c r="A152">
        <v>366</v>
      </c>
      <c r="B152">
        <v>1.24E-3</v>
      </c>
      <c r="C152">
        <v>2.7322404371584699E-3</v>
      </c>
      <c r="D152">
        <v>1.24E-3</v>
      </c>
      <c r="F152">
        <v>4370</v>
      </c>
      <c r="G152">
        <v>0</v>
      </c>
      <c r="H152">
        <v>2.2883295194507999E-4</v>
      </c>
      <c r="I152">
        <v>0</v>
      </c>
      <c r="K152">
        <v>4370</v>
      </c>
      <c r="L152">
        <v>2.4820000000000002E-4</v>
      </c>
      <c r="M152">
        <v>2.2883295194507999E-4</v>
      </c>
      <c r="N152">
        <v>2.4820000000000002E-4</v>
      </c>
      <c r="P152">
        <v>4370</v>
      </c>
      <c r="Q152">
        <v>4.5449999999999999E-4</v>
      </c>
      <c r="R152">
        <v>2.2883295194507999E-4</v>
      </c>
      <c r="S152">
        <v>4.5449999999999999E-4</v>
      </c>
      <c r="U152">
        <v>4370</v>
      </c>
      <c r="V152">
        <v>0</v>
      </c>
      <c r="W152">
        <v>2.2883295194507999E-4</v>
      </c>
      <c r="X152">
        <v>0</v>
      </c>
    </row>
    <row r="153" spans="1:24" x14ac:dyDescent="0.25">
      <c r="A153">
        <v>385</v>
      </c>
      <c r="B153">
        <v>8.5809999999999999E-4</v>
      </c>
      <c r="C153">
        <v>2.59740259740259E-3</v>
      </c>
      <c r="D153">
        <v>8.5809999999999999E-4</v>
      </c>
      <c r="F153">
        <v>4600</v>
      </c>
      <c r="G153">
        <v>0</v>
      </c>
      <c r="H153">
        <v>2.1739130434782599E-4</v>
      </c>
      <c r="I153">
        <v>0</v>
      </c>
      <c r="K153">
        <v>4600</v>
      </c>
      <c r="L153">
        <v>1.607E-4</v>
      </c>
      <c r="M153">
        <v>2.1739130434782599E-4</v>
      </c>
      <c r="N153">
        <v>1.607E-4</v>
      </c>
      <c r="P153">
        <v>4600</v>
      </c>
      <c r="Q153">
        <v>1.5190000000000001E-4</v>
      </c>
      <c r="R153">
        <v>2.1739130434782599E-4</v>
      </c>
      <c r="S153">
        <v>1.5190000000000001E-4</v>
      </c>
      <c r="U153">
        <v>4600</v>
      </c>
      <c r="V153">
        <v>0</v>
      </c>
      <c r="W153">
        <v>2.1739130434782599E-4</v>
      </c>
      <c r="X153">
        <v>0</v>
      </c>
    </row>
    <row r="154" spans="1:24" x14ac:dyDescent="0.25">
      <c r="A154">
        <v>405</v>
      </c>
      <c r="B154">
        <v>5.5369999999999996E-4</v>
      </c>
      <c r="C154">
        <v>2.4691358024691301E-3</v>
      </c>
      <c r="D154">
        <v>5.5369999999999996E-4</v>
      </c>
      <c r="F154">
        <v>4840</v>
      </c>
      <c r="G154">
        <v>0</v>
      </c>
      <c r="H154">
        <v>2.0661157024793301E-4</v>
      </c>
      <c r="I154">
        <v>0</v>
      </c>
      <c r="K154">
        <v>4840</v>
      </c>
      <c r="L154">
        <v>9.5459999999999997E-5</v>
      </c>
      <c r="M154">
        <v>2.0661157024793301E-4</v>
      </c>
      <c r="N154">
        <v>9.5459999999999997E-5</v>
      </c>
      <c r="P154">
        <v>4840</v>
      </c>
      <c r="Q154">
        <v>2.1820000000000001E-5</v>
      </c>
      <c r="R154">
        <v>2.0661157024793301E-4</v>
      </c>
      <c r="S154">
        <v>2.1820000000000001E-5</v>
      </c>
      <c r="U154">
        <v>4840</v>
      </c>
      <c r="V154">
        <v>0</v>
      </c>
      <c r="W154">
        <v>2.0661157024793301E-4</v>
      </c>
      <c r="X154">
        <v>0</v>
      </c>
    </row>
    <row r="155" spans="1:24" x14ac:dyDescent="0.25">
      <c r="A155">
        <v>426</v>
      </c>
      <c r="B155">
        <v>3.2420000000000002E-4</v>
      </c>
      <c r="C155">
        <v>2.34741784037558E-3</v>
      </c>
      <c r="D155">
        <v>3.2420000000000002E-4</v>
      </c>
      <c r="F155">
        <v>5090</v>
      </c>
      <c r="G155">
        <v>0</v>
      </c>
      <c r="H155">
        <v>1.9646365422396799E-4</v>
      </c>
      <c r="I155">
        <v>0</v>
      </c>
      <c r="K155">
        <v>5090</v>
      </c>
      <c r="L155">
        <v>5.0040000000000002E-5</v>
      </c>
      <c r="M155">
        <v>1.9646365422396799E-4</v>
      </c>
      <c r="N155">
        <v>5.0040000000000002E-5</v>
      </c>
      <c r="P155">
        <v>5090</v>
      </c>
      <c r="Q155">
        <v>0</v>
      </c>
      <c r="R155">
        <v>1.9646365422396799E-4</v>
      </c>
      <c r="S155">
        <v>0</v>
      </c>
      <c r="U155">
        <v>5090</v>
      </c>
      <c r="V155">
        <v>0</v>
      </c>
      <c r="W155">
        <v>1.9646365422396799E-4</v>
      </c>
      <c r="X155">
        <v>0</v>
      </c>
    </row>
    <row r="156" spans="1:24" x14ac:dyDescent="0.25">
      <c r="A156">
        <v>448</v>
      </c>
      <c r="B156">
        <v>1.641E-4</v>
      </c>
      <c r="C156">
        <v>2.2321428571428501E-3</v>
      </c>
      <c r="D156">
        <v>1.641E-4</v>
      </c>
      <c r="F156">
        <v>5350</v>
      </c>
      <c r="G156">
        <v>0</v>
      </c>
      <c r="H156">
        <v>1.8691588785046701E-4</v>
      </c>
      <c r="I156">
        <v>0</v>
      </c>
      <c r="K156">
        <v>5350</v>
      </c>
      <c r="L156">
        <v>2.141E-5</v>
      </c>
      <c r="M156">
        <v>1.8691588785046701E-4</v>
      </c>
      <c r="N156">
        <v>2.141E-5</v>
      </c>
      <c r="P156">
        <v>5350</v>
      </c>
      <c r="Q156">
        <v>0</v>
      </c>
      <c r="R156">
        <v>1.8691588785046701E-4</v>
      </c>
      <c r="S156">
        <v>0</v>
      </c>
      <c r="U156">
        <v>5350</v>
      </c>
      <c r="V156">
        <v>0</v>
      </c>
      <c r="W156">
        <v>1.8691588785046701E-4</v>
      </c>
      <c r="X156">
        <v>0</v>
      </c>
    </row>
    <row r="157" spans="1:24" x14ac:dyDescent="0.25">
      <c r="A157">
        <v>471</v>
      </c>
      <c r="B157">
        <v>6.4980000000000005E-5</v>
      </c>
      <c r="C157">
        <v>2.1231422505307799E-3</v>
      </c>
      <c r="D157">
        <v>6.4980000000000005E-5</v>
      </c>
      <c r="F157">
        <v>5620</v>
      </c>
      <c r="G157">
        <v>0</v>
      </c>
      <c r="H157">
        <v>1.7793594306049799E-4</v>
      </c>
      <c r="I157">
        <v>0</v>
      </c>
      <c r="K157">
        <v>5620</v>
      </c>
      <c r="L157" s="3">
        <v>6.1680000000000001E-6</v>
      </c>
      <c r="M157">
        <v>1.7793594306049799E-4</v>
      </c>
      <c r="N157" s="3">
        <v>6.1680000000000001E-6</v>
      </c>
      <c r="P157">
        <v>5620</v>
      </c>
      <c r="Q157">
        <v>0</v>
      </c>
      <c r="R157">
        <v>1.7793594306049799E-4</v>
      </c>
      <c r="S157">
        <v>0</v>
      </c>
      <c r="U157">
        <v>5620</v>
      </c>
      <c r="V157">
        <v>0</v>
      </c>
      <c r="W157">
        <v>1.7793594306049799E-4</v>
      </c>
      <c r="X157">
        <v>0</v>
      </c>
    </row>
    <row r="158" spans="1:24" x14ac:dyDescent="0.25">
      <c r="A158">
        <v>495</v>
      </c>
      <c r="B158">
        <v>1.5339999999999999E-5</v>
      </c>
      <c r="C158">
        <v>2.0202020202020202E-3</v>
      </c>
      <c r="D158">
        <v>1.5339999999999999E-5</v>
      </c>
      <c r="F158">
        <v>5910</v>
      </c>
      <c r="G158">
        <v>0</v>
      </c>
      <c r="H158">
        <v>1.69204737732656E-4</v>
      </c>
      <c r="I158">
        <v>0</v>
      </c>
      <c r="K158">
        <v>5910</v>
      </c>
      <c r="L158" s="3">
        <v>4.6530000000000002E-7</v>
      </c>
      <c r="M158">
        <v>1.69204737732656E-4</v>
      </c>
      <c r="N158" s="3">
        <v>4.6530000000000002E-7</v>
      </c>
      <c r="P158">
        <v>5910</v>
      </c>
      <c r="Q158">
        <v>0</v>
      </c>
      <c r="R158">
        <v>1.69204737732656E-4</v>
      </c>
      <c r="S158">
        <v>0</v>
      </c>
      <c r="U158">
        <v>5910</v>
      </c>
      <c r="V158">
        <v>0</v>
      </c>
      <c r="W158">
        <v>1.69204737732656E-4</v>
      </c>
      <c r="X158">
        <v>0</v>
      </c>
    </row>
    <row r="159" spans="1:24" x14ac:dyDescent="0.25">
      <c r="A159">
        <v>521</v>
      </c>
      <c r="B159">
        <v>0</v>
      </c>
      <c r="C159">
        <v>1.9193857965451001E-3</v>
      </c>
      <c r="D159">
        <v>0</v>
      </c>
      <c r="F159">
        <v>6220</v>
      </c>
      <c r="G159">
        <v>0</v>
      </c>
      <c r="H159">
        <v>1.6077170418006399E-4</v>
      </c>
      <c r="I159">
        <v>0</v>
      </c>
      <c r="K159">
        <v>6220</v>
      </c>
      <c r="L159">
        <v>0</v>
      </c>
      <c r="M159">
        <v>1.6077170418006399E-4</v>
      </c>
      <c r="N159">
        <v>0</v>
      </c>
      <c r="P159">
        <v>6220</v>
      </c>
      <c r="Q159">
        <v>0</v>
      </c>
      <c r="R159">
        <v>1.6077170418006399E-4</v>
      </c>
      <c r="S159">
        <v>0</v>
      </c>
      <c r="U159">
        <v>6220</v>
      </c>
      <c r="V159">
        <v>0</v>
      </c>
      <c r="W159">
        <v>1.6077170418006399E-4</v>
      </c>
      <c r="X159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All Liquids in CPG63</vt:lpstr>
      <vt:lpstr>Delay time check</vt:lpstr>
      <vt:lpstr>Butanol Mathematica Data</vt:lpstr>
      <vt:lpstr>Menthol Mathematica Data</vt:lpstr>
      <vt:lpstr>Menthol CPG Data</vt:lpstr>
      <vt:lpstr>Butanol CPG Data</vt:lpstr>
      <vt:lpstr>Menthol CPG100</vt:lpstr>
      <vt:lpstr>Cyclohexane Relaxation Data</vt:lpstr>
      <vt:lpstr>Menthol Relaxation Data</vt:lpstr>
      <vt:lpstr>t-butanol Relaxation Data</vt:lpstr>
      <vt:lpstr>Bulk Liquid Data</vt:lpstr>
      <vt:lpstr>Alcohol Comparison</vt:lpstr>
    </vt:vector>
  </TitlesOfParts>
  <Company>Aston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Wahid, Ammar</cp:lastModifiedBy>
  <cp:lastPrinted>2016-11-04T10:45:31Z</cp:lastPrinted>
  <dcterms:created xsi:type="dcterms:W3CDTF">2015-11-30T10:25:53Z</dcterms:created>
  <dcterms:modified xsi:type="dcterms:W3CDTF">2018-04-27T13:03:17Z</dcterms:modified>
</cp:coreProperties>
</file>