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0" yWindow="600" windowWidth="22755" windowHeight="9765"/>
  </bookViews>
  <sheets>
    <sheet name="Pt-silica regions" sheetId="1" r:id="rId1"/>
  </sheets>
  <calcPr calcId="145621"/>
</workbook>
</file>

<file path=xl/calcChain.xml><?xml version="1.0" encoding="utf-8"?>
<calcChain xmlns="http://schemas.openxmlformats.org/spreadsheetml/2006/main">
  <c r="X4" i="1" l="1"/>
  <c r="X5" i="1"/>
  <c r="X6" i="1"/>
  <c r="X7" i="1"/>
  <c r="X3" i="1"/>
  <c r="G4" i="1" l="1"/>
  <c r="G5" i="1"/>
  <c r="G6" i="1"/>
  <c r="G7" i="1"/>
  <c r="G3" i="1"/>
</calcChain>
</file>

<file path=xl/sharedStrings.xml><?xml version="1.0" encoding="utf-8"?>
<sst xmlns="http://schemas.openxmlformats.org/spreadsheetml/2006/main" count="60" uniqueCount="21">
  <si>
    <t>5.00% pt-sio2.vms</t>
  </si>
  <si>
    <t>O 1s</t>
  </si>
  <si>
    <t>C 1s</t>
  </si>
  <si>
    <t>Si 2p</t>
  </si>
  <si>
    <t>Pt 4f</t>
  </si>
  <si>
    <t>2.00% pt-sio2.vms</t>
  </si>
  <si>
    <t>1.00% pt-sio2.vms</t>
  </si>
  <si>
    <t>0.50% pt-sio2.vms</t>
  </si>
  <si>
    <t>0.05% pt-sio2.vms</t>
  </si>
  <si>
    <t>wt%</t>
  </si>
  <si>
    <t>at%</t>
  </si>
  <si>
    <t>Bulk Pt /wt%</t>
  </si>
  <si>
    <t>5.00% pt-sba-15.vms</t>
  </si>
  <si>
    <t>2.00% pt-sba-15.vms</t>
  </si>
  <si>
    <t>1.00% pt-sba-15.vms</t>
  </si>
  <si>
    <t>0.50% pt-sba-15.vms</t>
  </si>
  <si>
    <t>0.05% pt-sba-15.vms</t>
  </si>
  <si>
    <t>Pt/SBA-15</t>
  </si>
  <si>
    <t>Pt/SiO2</t>
  </si>
  <si>
    <t>Pt/Si (Pt/SBA)</t>
  </si>
  <si>
    <t>Pt/Si (Pt/SiO2)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</si>
</sst>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7" fillId="3" borderId="0" xfId="7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6907261592301"/>
          <c:y val="0.12369177733380342"/>
          <c:w val="0.7705269028871391"/>
          <c:h val="0.732819054334626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'Pt-silica regions'!$A$1</c:f>
              <c:strCache>
                <c:ptCount val="1"/>
                <c:pt idx="0">
                  <c:v>Pt/SiO2</c:v>
                </c:pt>
              </c:strCache>
            </c:strRef>
          </c:tx>
          <c:spPr>
            <a:ln w="28575">
              <a:noFill/>
            </a:ln>
          </c:spPr>
          <c:xVal>
            <c:numRef>
              <c:f>'Pt-silica regions'!$J$3:$J$7</c:f>
              <c:numCache>
                <c:formatCode>General</c:formatCode>
                <c:ptCount val="5"/>
                <c:pt idx="0">
                  <c:v>1.52</c:v>
                </c:pt>
                <c:pt idx="1">
                  <c:v>0.39</c:v>
                </c:pt>
                <c:pt idx="2">
                  <c:v>0.32</c:v>
                </c:pt>
                <c:pt idx="3">
                  <c:v>0.13</c:v>
                </c:pt>
                <c:pt idx="4">
                  <c:v>0.04</c:v>
                </c:pt>
              </c:numCache>
            </c:numRef>
          </c:xVal>
          <c:yVal>
            <c:numRef>
              <c:f>'Pt-silica regions'!$O$3:$O$7</c:f>
              <c:numCache>
                <c:formatCode>General</c:formatCode>
                <c:ptCount val="5"/>
                <c:pt idx="0">
                  <c:v>0.6</c:v>
                </c:pt>
                <c:pt idx="1">
                  <c:v>0.49</c:v>
                </c:pt>
                <c:pt idx="2">
                  <c:v>0.36</c:v>
                </c:pt>
                <c:pt idx="3">
                  <c:v>0.22</c:v>
                </c:pt>
                <c:pt idx="4">
                  <c:v>0.13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'Pt-silica regions'!$Q$1</c:f>
              <c:strCache>
                <c:ptCount val="1"/>
                <c:pt idx="0">
                  <c:v>Pt/SBA-15</c:v>
                </c:pt>
              </c:strCache>
            </c:strRef>
          </c:tx>
          <c:spPr>
            <a:ln w="28575">
              <a:noFill/>
            </a:ln>
          </c:spPr>
          <c:xVal>
            <c:numRef>
              <c:f>'Pt-silica regions'!$AA$3:$AA$7</c:f>
              <c:numCache>
                <c:formatCode>General</c:formatCode>
                <c:ptCount val="5"/>
                <c:pt idx="0">
                  <c:v>1.55</c:v>
                </c:pt>
                <c:pt idx="1">
                  <c:v>0.42</c:v>
                </c:pt>
                <c:pt idx="2">
                  <c:v>0.35</c:v>
                </c:pt>
                <c:pt idx="3">
                  <c:v>0.25</c:v>
                </c:pt>
                <c:pt idx="4">
                  <c:v>0.04</c:v>
                </c:pt>
              </c:numCache>
            </c:numRef>
          </c:xVal>
          <c:yVal>
            <c:numRef>
              <c:f>'Pt-silica regions'!$AF$3:$AF$7</c:f>
              <c:numCache>
                <c:formatCode>General</c:formatCode>
                <c:ptCount val="5"/>
                <c:pt idx="0">
                  <c:v>1.77</c:v>
                </c:pt>
                <c:pt idx="1">
                  <c:v>0.74</c:v>
                </c:pt>
                <c:pt idx="2">
                  <c:v>0.5</c:v>
                </c:pt>
                <c:pt idx="3">
                  <c:v>0.54</c:v>
                </c:pt>
                <c:pt idx="4">
                  <c:v>0.14000000000000001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58784"/>
        <c:axId val="50760704"/>
      </c:scatterChart>
      <c:valAx>
        <c:axId val="5075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Bulk Pt</a:t>
                </a:r>
                <a:r>
                  <a:rPr lang="en-US" baseline="0"/>
                  <a:t> / wt%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760704"/>
        <c:crosses val="autoZero"/>
        <c:crossBetween val="midCat"/>
      </c:valAx>
      <c:valAx>
        <c:axId val="50760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Surface Pt / wt%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758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22462817147856"/>
          <c:y val="0.10455311507114243"/>
          <c:w val="0.71497134733158352"/>
          <c:h val="0.732819054334626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'Pt-silica regions'!$G$2</c:f>
              <c:strCache>
                <c:ptCount val="1"/>
                <c:pt idx="0">
                  <c:v>Pt/Si (Pt/SiO2)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'Pt-silica regions'!$A$3:$A$7</c:f>
              <c:numCache>
                <c:formatCode>General</c:formatCode>
                <c:ptCount val="5"/>
                <c:pt idx="0">
                  <c:v>1.52</c:v>
                </c:pt>
                <c:pt idx="1">
                  <c:v>0.39</c:v>
                </c:pt>
                <c:pt idx="2">
                  <c:v>0.32</c:v>
                </c:pt>
                <c:pt idx="3">
                  <c:v>0.13</c:v>
                </c:pt>
                <c:pt idx="4">
                  <c:v>0.04</c:v>
                </c:pt>
              </c:numCache>
            </c:numRef>
          </c:xVal>
          <c:yVal>
            <c:numRef>
              <c:f>'Pt-silica regions'!$G$3:$G$7</c:f>
              <c:numCache>
                <c:formatCode>General</c:formatCode>
                <c:ptCount val="5"/>
                <c:pt idx="0">
                  <c:v>1.7118402282453639E-3</c:v>
                </c:pt>
                <c:pt idx="1">
                  <c:v>1.4400921658986176E-3</c:v>
                </c:pt>
                <c:pt idx="2">
                  <c:v>1.1614401858304297E-3</c:v>
                </c:pt>
                <c:pt idx="3">
                  <c:v>5.6529112492933857E-4</c:v>
                </c:pt>
                <c:pt idx="4">
                  <c:v>2.8735632183908051E-4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'Pt-silica regions'!$X$2</c:f>
              <c:strCache>
                <c:ptCount val="1"/>
                <c:pt idx="0">
                  <c:v>Pt/Si (Pt/SBA)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'Pt-silica regions'!$R$3:$R$7</c:f>
              <c:numCache>
                <c:formatCode>General</c:formatCode>
                <c:ptCount val="5"/>
                <c:pt idx="0">
                  <c:v>1.55</c:v>
                </c:pt>
                <c:pt idx="1">
                  <c:v>0.42</c:v>
                </c:pt>
                <c:pt idx="2">
                  <c:v>0.35</c:v>
                </c:pt>
                <c:pt idx="3">
                  <c:v>0.25</c:v>
                </c:pt>
                <c:pt idx="4">
                  <c:v>0.04</c:v>
                </c:pt>
              </c:numCache>
            </c:numRef>
          </c:xVal>
          <c:yVal>
            <c:numRef>
              <c:f>'Pt-silica regions'!$X$3:$X$7</c:f>
              <c:numCache>
                <c:formatCode>General</c:formatCode>
                <c:ptCount val="5"/>
                <c:pt idx="0">
                  <c:v>5.3144375553587251E-3</c:v>
                </c:pt>
                <c:pt idx="1">
                  <c:v>2.1766169154228861E-3</c:v>
                </c:pt>
                <c:pt idx="2">
                  <c:v>1.5042117930204573E-3</c:v>
                </c:pt>
                <c:pt idx="3">
                  <c:v>1.7969451931716081E-3</c:v>
                </c:pt>
                <c:pt idx="4">
                  <c:v>2.9036004645760743E-4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93024"/>
        <c:axId val="113415680"/>
      </c:scatterChart>
      <c:valAx>
        <c:axId val="11339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Bulk Pt / wt%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0"/>
            </a:pPr>
            <a:endParaRPr lang="en-US"/>
          </a:p>
        </c:txPr>
        <c:crossAx val="113415680"/>
        <c:crosses val="autoZero"/>
        <c:crossBetween val="midCat"/>
      </c:valAx>
      <c:valAx>
        <c:axId val="113415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Surface Pt/Si atomic ratio</a:t>
                </a:r>
              </a:p>
            </c:rich>
          </c:tx>
          <c:layout>
            <c:manualLayout>
              <c:xMode val="edge"/>
              <c:yMode val="edge"/>
              <c:x val="1.1571522309711287E-2"/>
              <c:y val="0.1040485250348491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0" i="0"/>
            </a:pPr>
            <a:endParaRPr lang="en-US"/>
          </a:p>
        </c:txPr>
        <c:crossAx val="11339302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2471041119860019"/>
          <c:y val="0.11780607567594722"/>
          <c:w val="0.46140069991251093"/>
          <c:h val="0.1838455838953145"/>
        </c:manualLayout>
      </c:layout>
      <c:overlay val="0"/>
      <c:txPr>
        <a:bodyPr/>
        <a:lstStyle/>
        <a:p>
          <a:pPr>
            <a:defRPr sz="1400" b="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8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523875</xdr:colOff>
      <xdr:row>10</xdr:row>
      <xdr:rowOff>123824</xdr:rowOff>
    </xdr:from>
    <xdr:to>
      <xdr:col>31</xdr:col>
      <xdr:colOff>552450</xdr:colOff>
      <xdr:row>27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228600</xdr:colOff>
      <xdr:row>7</xdr:row>
      <xdr:rowOff>152400</xdr:rowOff>
    </xdr:from>
    <xdr:to>
      <xdr:col>24</xdr:col>
      <xdr:colOff>180975</xdr:colOff>
      <xdr:row>28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0.22708</cdr:x>
      <cdr:y>0.18421</cdr:y>
    </cdr:from>
    <cdr:to>
      <cdr:x>0.78958</cdr:x>
      <cdr:y>0.83971</cdr:y>
    </cdr:to>
    <cdr:sp macro="" textlink="">
      <cdr:nvSpPr>
        <cdr:cNvPr id="4" name="Freeform 3"/>
        <cdr:cNvSpPr/>
      </cdr:nvSpPr>
      <cdr:spPr>
        <a:xfrm xmlns:a="http://schemas.openxmlformats.org/drawingml/2006/main">
          <a:off x="1038225" y="733425"/>
          <a:ext cx="2571750" cy="2609850"/>
        </a:xfrm>
        <a:custGeom xmlns:a="http://schemas.openxmlformats.org/drawingml/2006/main">
          <a:avLst/>
          <a:gdLst>
            <a:gd name="connsiteX0" fmla="*/ 0 w 2571750"/>
            <a:gd name="connsiteY0" fmla="*/ 2609850 h 2609850"/>
            <a:gd name="connsiteX1" fmla="*/ 476250 w 2571750"/>
            <a:gd name="connsiteY1" fmla="*/ 1828800 h 2609850"/>
            <a:gd name="connsiteX2" fmla="*/ 1476375 w 2571750"/>
            <a:gd name="connsiteY2" fmla="*/ 771525 h 2609850"/>
            <a:gd name="connsiteX3" fmla="*/ 2571750 w 2571750"/>
            <a:gd name="connsiteY3" fmla="*/ 0 h 2609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571750" h="2609850">
              <a:moveTo>
                <a:pt x="0" y="2609850"/>
              </a:moveTo>
              <a:cubicBezTo>
                <a:pt x="115094" y="2372518"/>
                <a:pt x="230188" y="2135187"/>
                <a:pt x="476250" y="1828800"/>
              </a:cubicBezTo>
              <a:cubicBezTo>
                <a:pt x="722312" y="1522413"/>
                <a:pt x="1127125" y="1076325"/>
                <a:pt x="1476375" y="771525"/>
              </a:cubicBezTo>
              <a:cubicBezTo>
                <a:pt x="1825625" y="466725"/>
                <a:pt x="2198687" y="233362"/>
                <a:pt x="2571750" y="0"/>
              </a:cubicBez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0.22708</cdr:x>
      <cdr:y>0.62679</cdr:y>
    </cdr:from>
    <cdr:to>
      <cdr:x>0.77083</cdr:x>
      <cdr:y>0.83971</cdr:y>
    </cdr:to>
    <cdr:sp macro="" textlink="">
      <cdr:nvSpPr>
        <cdr:cNvPr id="3" name="Freeform 2"/>
        <cdr:cNvSpPr/>
      </cdr:nvSpPr>
      <cdr:spPr>
        <a:xfrm xmlns:a="http://schemas.openxmlformats.org/drawingml/2006/main">
          <a:off x="1038225" y="2495550"/>
          <a:ext cx="2486025" cy="847725"/>
        </a:xfrm>
        <a:custGeom xmlns:a="http://schemas.openxmlformats.org/drawingml/2006/main">
          <a:avLst/>
          <a:gdLst>
            <a:gd name="connsiteX0" fmla="*/ 2486025 w 2486025"/>
            <a:gd name="connsiteY0" fmla="*/ 0 h 847725"/>
            <a:gd name="connsiteX1" fmla="*/ 838200 w 2486025"/>
            <a:gd name="connsiteY1" fmla="*/ 123825 h 847725"/>
            <a:gd name="connsiteX2" fmla="*/ 457200 w 2486025"/>
            <a:gd name="connsiteY2" fmla="*/ 333375 h 847725"/>
            <a:gd name="connsiteX3" fmla="*/ 0 w 2486025"/>
            <a:gd name="connsiteY3" fmla="*/ 847725 h 8477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486025" h="847725">
              <a:moveTo>
                <a:pt x="2486025" y="0"/>
              </a:moveTo>
              <a:cubicBezTo>
                <a:pt x="1831181" y="34131"/>
                <a:pt x="1176337" y="68263"/>
                <a:pt x="838200" y="123825"/>
              </a:cubicBezTo>
              <a:cubicBezTo>
                <a:pt x="500063" y="179387"/>
                <a:pt x="596900" y="212725"/>
                <a:pt x="457200" y="333375"/>
              </a:cubicBezTo>
              <a:cubicBezTo>
                <a:pt x="317500" y="454025"/>
                <a:pt x="158750" y="650875"/>
                <a:pt x="0" y="847725"/>
              </a:cubicBez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"/>
  <sheetViews>
    <sheetView tabSelected="1" topLeftCell="P1" workbookViewId="0">
      <selection activeCell="U26" sqref="U26"/>
    </sheetView>
  </sheetViews>
  <sheetFormatPr defaultRowHeight="15" x14ac:dyDescent="0.25"/>
  <cols>
    <col min="1" max="1" width="14.85546875" customWidth="1"/>
    <col min="2" max="2" width="16.5703125" customWidth="1"/>
    <col min="3" max="3" width="14.85546875" customWidth="1"/>
    <col min="4" max="4" width="14.140625" customWidth="1"/>
    <col min="5" max="5" width="12.7109375" customWidth="1"/>
    <col min="10" max="10" width="14.85546875" customWidth="1"/>
    <col min="17" max="17" width="9.140625" style="1"/>
    <col min="18" max="18" width="12.28515625" bestFit="1" customWidth="1"/>
    <col min="19" max="19" width="19.28515625" bestFit="1" customWidth="1"/>
    <col min="24" max="24" width="13.42578125" bestFit="1" customWidth="1"/>
    <col min="27" max="27" width="12.28515625" bestFit="1" customWidth="1"/>
    <col min="28" max="28" width="19.28515625" bestFit="1" customWidth="1"/>
  </cols>
  <sheetData>
    <row r="1" spans="1:32" x14ac:dyDescent="0.25">
      <c r="A1" t="s">
        <v>18</v>
      </c>
      <c r="C1" t="s">
        <v>10</v>
      </c>
      <c r="D1" t="s">
        <v>10</v>
      </c>
      <c r="E1" t="s">
        <v>10</v>
      </c>
      <c r="F1" t="s">
        <v>10</v>
      </c>
      <c r="L1" t="s">
        <v>9</v>
      </c>
      <c r="M1" t="s">
        <v>9</v>
      </c>
      <c r="N1" t="s">
        <v>9</v>
      </c>
      <c r="O1" t="s">
        <v>9</v>
      </c>
      <c r="Q1" s="1" t="s">
        <v>17</v>
      </c>
      <c r="T1" t="s">
        <v>10</v>
      </c>
      <c r="U1" t="s">
        <v>10</v>
      </c>
      <c r="V1" t="s">
        <v>10</v>
      </c>
      <c r="W1" t="s">
        <v>10</v>
      </c>
      <c r="AC1" t="s">
        <v>9</v>
      </c>
      <c r="AD1" t="s">
        <v>9</v>
      </c>
      <c r="AE1" t="s">
        <v>9</v>
      </c>
      <c r="AF1" t="s">
        <v>9</v>
      </c>
    </row>
    <row r="2" spans="1:32" x14ac:dyDescent="0.25">
      <c r="A2" t="s">
        <v>11</v>
      </c>
      <c r="C2" t="s">
        <v>1</v>
      </c>
      <c r="D2" t="s">
        <v>2</v>
      </c>
      <c r="E2" t="s">
        <v>3</v>
      </c>
      <c r="F2" t="s">
        <v>4</v>
      </c>
      <c r="G2" t="s">
        <v>20</v>
      </c>
      <c r="J2" t="s">
        <v>11</v>
      </c>
      <c r="L2" t="s">
        <v>1</v>
      </c>
      <c r="M2" t="s">
        <v>2</v>
      </c>
      <c r="N2" t="s">
        <v>3</v>
      </c>
      <c r="O2" t="s">
        <v>4</v>
      </c>
      <c r="R2" t="s">
        <v>11</v>
      </c>
      <c r="T2" t="s">
        <v>1</v>
      </c>
      <c r="U2" t="s">
        <v>2</v>
      </c>
      <c r="V2" t="s">
        <v>3</v>
      </c>
      <c r="W2" t="s">
        <v>4</v>
      </c>
      <c r="X2" t="s">
        <v>19</v>
      </c>
      <c r="AA2" t="s">
        <v>11</v>
      </c>
      <c r="AC2" t="s">
        <v>1</v>
      </c>
      <c r="AD2" t="s">
        <v>2</v>
      </c>
      <c r="AE2" t="s">
        <v>3</v>
      </c>
      <c r="AF2" t="s">
        <v>4</v>
      </c>
    </row>
    <row r="3" spans="1:32" x14ac:dyDescent="0.25">
      <c r="A3">
        <v>1.52</v>
      </c>
      <c r="B3" t="s">
        <v>0</v>
      </c>
      <c r="C3">
        <v>63.6</v>
      </c>
      <c r="D3">
        <v>1.29</v>
      </c>
      <c r="E3">
        <v>35.049999999999997</v>
      </c>
      <c r="F3">
        <v>0.06</v>
      </c>
      <c r="G3">
        <f>F3/E3</f>
        <v>1.7118402282453639E-3</v>
      </c>
      <c r="J3">
        <v>1.52</v>
      </c>
      <c r="K3" t="s">
        <v>0</v>
      </c>
      <c r="L3">
        <v>50.13</v>
      </c>
      <c r="M3">
        <v>0.76</v>
      </c>
      <c r="N3">
        <v>48.5</v>
      </c>
      <c r="O3">
        <v>0.6</v>
      </c>
      <c r="R3" s="2">
        <v>1.55</v>
      </c>
      <c r="S3" t="s">
        <v>12</v>
      </c>
      <c r="T3">
        <v>63.8</v>
      </c>
      <c r="U3">
        <v>2.14</v>
      </c>
      <c r="V3">
        <v>33.869999999999997</v>
      </c>
      <c r="W3">
        <v>0.18</v>
      </c>
      <c r="X3">
        <f>W3/V3</f>
        <v>5.3144375553587251E-3</v>
      </c>
      <c r="AA3" s="2">
        <v>1.55</v>
      </c>
      <c r="AB3" t="s">
        <v>12</v>
      </c>
      <c r="AC3">
        <v>50.19</v>
      </c>
      <c r="AD3">
        <v>1.27</v>
      </c>
      <c r="AE3">
        <v>46.78</v>
      </c>
      <c r="AF3">
        <v>1.77</v>
      </c>
    </row>
    <row r="4" spans="1:32" x14ac:dyDescent="0.25">
      <c r="A4">
        <v>0.39</v>
      </c>
      <c r="B4" t="s">
        <v>5</v>
      </c>
      <c r="C4">
        <v>63.81</v>
      </c>
      <c r="D4">
        <v>1.42</v>
      </c>
      <c r="E4">
        <v>34.72</v>
      </c>
      <c r="F4">
        <v>0.05</v>
      </c>
      <c r="G4">
        <f t="shared" ref="G4:G7" si="0">F4/E4</f>
        <v>1.4400921658986176E-3</v>
      </c>
      <c r="J4">
        <v>0.39</v>
      </c>
      <c r="K4" t="s">
        <v>5</v>
      </c>
      <c r="L4">
        <v>50.46</v>
      </c>
      <c r="M4">
        <v>0.85</v>
      </c>
      <c r="N4">
        <v>48.2</v>
      </c>
      <c r="O4">
        <v>0.49</v>
      </c>
      <c r="R4">
        <v>0.42</v>
      </c>
      <c r="S4" t="s">
        <v>13</v>
      </c>
      <c r="T4">
        <v>63.71</v>
      </c>
      <c r="U4">
        <v>4.05</v>
      </c>
      <c r="V4">
        <v>32.159999999999997</v>
      </c>
      <c r="W4">
        <v>7.0000000000000007E-2</v>
      </c>
      <c r="X4">
        <f t="shared" ref="X4:X7" si="1">W4/V4</f>
        <v>2.1766169154228861E-3</v>
      </c>
      <c r="AA4">
        <v>0.42</v>
      </c>
      <c r="AB4" t="s">
        <v>13</v>
      </c>
      <c r="AC4">
        <v>51.33</v>
      </c>
      <c r="AD4">
        <v>2.4500000000000002</v>
      </c>
      <c r="AE4">
        <v>45.49</v>
      </c>
      <c r="AF4">
        <v>0.74</v>
      </c>
    </row>
    <row r="5" spans="1:32" x14ac:dyDescent="0.25">
      <c r="A5">
        <v>0.32</v>
      </c>
      <c r="B5" t="s">
        <v>6</v>
      </c>
      <c r="C5">
        <v>64.040000000000006</v>
      </c>
      <c r="D5">
        <v>1.48</v>
      </c>
      <c r="E5">
        <v>34.44</v>
      </c>
      <c r="F5">
        <v>0.04</v>
      </c>
      <c r="G5">
        <f t="shared" si="0"/>
        <v>1.1614401858304297E-3</v>
      </c>
      <c r="J5">
        <v>0.32</v>
      </c>
      <c r="K5" t="s">
        <v>6</v>
      </c>
      <c r="L5">
        <v>50.79</v>
      </c>
      <c r="M5">
        <v>0.88</v>
      </c>
      <c r="N5">
        <v>47.96</v>
      </c>
      <c r="O5">
        <v>0.36</v>
      </c>
      <c r="R5">
        <v>0.35</v>
      </c>
      <c r="S5" t="s">
        <v>14</v>
      </c>
      <c r="T5">
        <v>62.09</v>
      </c>
      <c r="U5">
        <v>4.62</v>
      </c>
      <c r="V5">
        <v>33.24</v>
      </c>
      <c r="W5">
        <v>0.05</v>
      </c>
      <c r="X5">
        <f t="shared" si="1"/>
        <v>1.5042117930204573E-3</v>
      </c>
      <c r="AA5">
        <v>0.35</v>
      </c>
      <c r="AB5" t="s">
        <v>14</v>
      </c>
      <c r="AC5">
        <v>49.86</v>
      </c>
      <c r="AD5">
        <v>2.78</v>
      </c>
      <c r="AE5">
        <v>46.86</v>
      </c>
      <c r="AF5">
        <v>0.5</v>
      </c>
    </row>
    <row r="6" spans="1:32" x14ac:dyDescent="0.25">
      <c r="A6">
        <v>0.13</v>
      </c>
      <c r="B6" t="s">
        <v>7</v>
      </c>
      <c r="C6">
        <v>64.06</v>
      </c>
      <c r="D6">
        <v>0.54</v>
      </c>
      <c r="E6">
        <v>35.380000000000003</v>
      </c>
      <c r="F6">
        <v>0.02</v>
      </c>
      <c r="G6">
        <f t="shared" si="0"/>
        <v>5.6529112492933857E-4</v>
      </c>
      <c r="J6">
        <v>0.13</v>
      </c>
      <c r="K6" t="s">
        <v>7</v>
      </c>
      <c r="L6">
        <v>50.5</v>
      </c>
      <c r="M6">
        <v>0.32</v>
      </c>
      <c r="N6">
        <v>48.96</v>
      </c>
      <c r="O6">
        <v>0.22</v>
      </c>
      <c r="R6">
        <v>0.25</v>
      </c>
      <c r="S6" t="s">
        <v>15</v>
      </c>
      <c r="T6">
        <v>62.94</v>
      </c>
      <c r="U6">
        <v>3.61</v>
      </c>
      <c r="V6">
        <v>33.39</v>
      </c>
      <c r="W6">
        <v>0.06</v>
      </c>
      <c r="X6">
        <f t="shared" si="1"/>
        <v>1.7969451931716081E-3</v>
      </c>
      <c r="AA6">
        <v>0.25</v>
      </c>
      <c r="AB6" t="s">
        <v>15</v>
      </c>
      <c r="AC6">
        <v>50.38</v>
      </c>
      <c r="AD6">
        <v>2.17</v>
      </c>
      <c r="AE6">
        <v>46.91</v>
      </c>
      <c r="AF6">
        <v>0.54</v>
      </c>
    </row>
    <row r="7" spans="1:32" x14ac:dyDescent="0.25">
      <c r="A7">
        <v>0.04</v>
      </c>
      <c r="B7" t="s">
        <v>8</v>
      </c>
      <c r="C7">
        <v>65.19</v>
      </c>
      <c r="D7">
        <v>0</v>
      </c>
      <c r="E7">
        <v>34.799999999999997</v>
      </c>
      <c r="F7">
        <v>0.01</v>
      </c>
      <c r="G7">
        <f t="shared" si="0"/>
        <v>2.8735632183908051E-4</v>
      </c>
      <c r="J7">
        <v>0.04</v>
      </c>
      <c r="K7" t="s">
        <v>8</v>
      </c>
      <c r="L7">
        <v>51.56</v>
      </c>
      <c r="M7">
        <v>0</v>
      </c>
      <c r="N7">
        <v>48.31</v>
      </c>
      <c r="O7">
        <v>0.13</v>
      </c>
      <c r="R7">
        <v>0.04</v>
      </c>
      <c r="S7" t="s">
        <v>16</v>
      </c>
      <c r="T7">
        <v>64.37</v>
      </c>
      <c r="U7">
        <v>1.17</v>
      </c>
      <c r="V7">
        <v>34.44</v>
      </c>
      <c r="W7">
        <v>0.01</v>
      </c>
      <c r="X7">
        <f t="shared" si="1"/>
        <v>2.9036004645760743E-4</v>
      </c>
      <c r="AA7">
        <v>0.04</v>
      </c>
      <c r="AB7" t="s">
        <v>16</v>
      </c>
      <c r="AC7">
        <v>51.14</v>
      </c>
      <c r="AD7">
        <v>0.7</v>
      </c>
      <c r="AE7">
        <v>48.03</v>
      </c>
      <c r="AF7">
        <v>0.14000000000000001</v>
      </c>
    </row>
    <row r="12" spans="1:32" x14ac:dyDescent="0.25">
      <c r="R12" s="2"/>
    </row>
    <row r="13" spans="1:32" x14ac:dyDescent="0.25">
      <c r="R13" s="2"/>
    </row>
    <row r="14" spans="1:32" x14ac:dyDescent="0.25">
      <c r="R14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Pt-silica regions</vt:lpstr>
    </vt:vector>
  </TitlesOfParts>
  <Company>Aston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Wilson</dc:creator>
  <cp:lastModifiedBy>Karen Wilson</cp:lastModifiedBy>
  <dcterms:created xsi:type="dcterms:W3CDTF">2015-11-07T19:04:20Z</dcterms:created>
  <dcterms:modified xsi:type="dcterms:W3CDTF">2015-11-08T16:05:48Z</dcterms:modified>
</cp:coreProperties>
</file>