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theme/themeOverride19.xml" ContentType="application/vnd.openxmlformats-officedocument.themeOverrid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theme/themeOverride17.xml" ContentType="application/vnd.openxmlformats-officedocument.themeOverrid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theme/themeOverride15.xml" ContentType="application/vnd.openxmlformats-officedocument.themeOverride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theme/themeOverride13.xml" ContentType="application/vnd.openxmlformats-officedocument.themeOverride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theme/themeOverride11.xml" ContentType="application/vnd.openxmlformats-officedocument.themeOverride+xml"/>
  <Override PartName="/xl/charts/chart45.xml" ContentType="application/vnd.openxmlformats-officedocument.drawingml.chart+xml"/>
  <Override PartName="/xl/theme/themeOverride20.xml" ContentType="application/vnd.openxmlformats-officedocument.themeOverride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theme/themeOverride9.xml" ContentType="application/vnd.openxmlformats-officedocument.themeOverride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Override5.xml" ContentType="application/vnd.openxmlformats-officedocument.themeOverride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theme/themeOverride18.xml" ContentType="application/vnd.openxmlformats-officedocument.themeOverrid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theme/themeOverride16.xml" ContentType="application/vnd.openxmlformats-officedocument.themeOverrid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theme/themeOverride14.xml" ContentType="application/vnd.openxmlformats-officedocument.themeOverride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theme/themeOverride12.xml" ContentType="application/vnd.openxmlformats-officedocument.themeOverride+xml"/>
  <Override PartName="/xl/charts/chart53.xml" ContentType="application/vnd.openxmlformats-officedocument.drawingml.chart+xml"/>
  <Override PartName="/xl/theme/themeOverride21.xml" ContentType="application/vnd.openxmlformats-officedocument.themeOverride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theme/themeOverride8.xml" ContentType="application/vnd.openxmlformats-officedocument.themeOverride+xml"/>
  <Override PartName="/xl/charts/chart42.xml" ContentType="application/vnd.openxmlformats-officedocument.drawingml.chart+xml"/>
  <Override PartName="/xl/theme/themeOverride10.xml" ContentType="application/vnd.openxmlformats-officedocument.themeOverride+xml"/>
  <Override PartName="/xl/charts/chart5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theme/themeOverride6.xml" ContentType="application/vnd.openxmlformats-officedocument.themeOverride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OFs new spreadsheet (Rerun)" sheetId="6" r:id="rId1"/>
    <sheet name="TOFs new spreadsheet" sheetId="3" r:id="rId2"/>
    <sheet name="mass loss vs propene area" sheetId="2" r:id="rId3"/>
    <sheet name="TOFs new spreadsheet (new fit)" sheetId="4" r:id="rId4"/>
    <sheet name="TOF original" sheetId="1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AH8" i="6"/>
  <c r="AE9" i="1"/>
  <c r="AC9" s="1"/>
  <c r="AB9" s="1"/>
  <c r="AA9" s="1"/>
  <c r="X9"/>
  <c r="W9"/>
  <c r="V9" s="1"/>
  <c r="U9"/>
  <c r="R9" s="1"/>
  <c r="Q9" s="1"/>
  <c r="P9"/>
  <c r="M9"/>
  <c r="L9"/>
  <c r="K9"/>
  <c r="I9"/>
  <c r="H9"/>
  <c r="G9"/>
  <c r="F9"/>
  <c r="AE8"/>
  <c r="AC8" s="1"/>
  <c r="AB8" s="1"/>
  <c r="AA8" s="1"/>
  <c r="X8"/>
  <c r="W8"/>
  <c r="V8" s="1"/>
  <c r="U8"/>
  <c r="R8" s="1"/>
  <c r="Q8" s="1"/>
  <c r="P8" s="1"/>
  <c r="M8"/>
  <c r="L8"/>
  <c r="K8"/>
  <c r="I8"/>
  <c r="H8"/>
  <c r="G8"/>
  <c r="F8"/>
  <c r="AE7"/>
  <c r="AC7" s="1"/>
  <c r="AB7" s="1"/>
  <c r="AA7" s="1"/>
  <c r="X7"/>
  <c r="W7"/>
  <c r="V7" s="1"/>
  <c r="U7"/>
  <c r="R7" s="1"/>
  <c r="Q7" s="1"/>
  <c r="P7" s="1"/>
  <c r="M7"/>
  <c r="L7"/>
  <c r="K7"/>
  <c r="I7"/>
  <c r="H7"/>
  <c r="G7"/>
  <c r="F7"/>
  <c r="AE6"/>
  <c r="AC6" s="1"/>
  <c r="AB6" s="1"/>
  <c r="AA6" s="1"/>
  <c r="X6"/>
  <c r="W6"/>
  <c r="V6"/>
  <c r="U6"/>
  <c r="R6" s="1"/>
  <c r="Q6" s="1"/>
  <c r="P6" s="1"/>
  <c r="M6" l="1"/>
  <c r="L6"/>
  <c r="K6"/>
  <c r="I6"/>
  <c r="H6"/>
  <c r="G6"/>
  <c r="F6"/>
  <c r="AE5"/>
  <c r="AC5" s="1"/>
  <c r="AB5" s="1"/>
  <c r="AA5" s="1"/>
  <c r="X5"/>
  <c r="W5"/>
  <c r="V5"/>
  <c r="U5"/>
  <c r="R5" s="1"/>
  <c r="Q5" s="1"/>
  <c r="P5" s="1"/>
  <c r="M5"/>
  <c r="L5"/>
  <c r="K5"/>
  <c r="I5"/>
  <c r="H5"/>
  <c r="G5"/>
  <c r="F5"/>
  <c r="AE4"/>
  <c r="AC4"/>
  <c r="AB4" s="1"/>
  <c r="AA4" s="1"/>
  <c r="X4"/>
  <c r="W4"/>
  <c r="V4"/>
  <c r="U4"/>
  <c r="R4" s="1"/>
  <c r="Q4" s="1"/>
  <c r="P4" s="1"/>
  <c r="M4"/>
  <c r="L4"/>
  <c r="K4"/>
  <c r="I4"/>
  <c r="H4"/>
  <c r="G4" l="1"/>
  <c r="F4"/>
  <c r="AE3" s="1"/>
  <c r="AC3"/>
  <c r="AB3" s="1"/>
  <c r="AA3"/>
  <c r="X3" s="1"/>
  <c r="W3" s="1"/>
  <c r="V3"/>
  <c r="U3"/>
  <c r="R3" s="1"/>
  <c r="Q3" s="1"/>
  <c r="P3" s="1"/>
  <c r="M3"/>
  <c r="L3"/>
  <c r="K3" l="1"/>
  <c r="I3"/>
  <c r="H3" l="1"/>
  <c r="G3"/>
  <c r="F3"/>
  <c r="AI8" i="4"/>
  <c r="AH8"/>
  <c r="AG8"/>
  <c r="AC8" s="1"/>
  <c r="AB8" s="1"/>
  <c r="AA8" s="1"/>
  <c r="Z8"/>
  <c r="W8"/>
  <c r="V8" s="1"/>
  <c r="U8"/>
  <c r="T8"/>
  <c r="S8"/>
  <c r="O8"/>
  <c r="N8"/>
  <c r="M8"/>
  <c r="L8"/>
  <c r="K8" s="1"/>
  <c r="J8"/>
  <c r="I8" s="1"/>
  <c r="H8"/>
  <c r="G8"/>
  <c r="F8"/>
  <c r="AI7"/>
  <c r="AH7"/>
  <c r="AG7"/>
  <c r="AC7" s="1"/>
  <c r="AB7" s="1"/>
  <c r="AA7" s="1"/>
  <c r="Z7"/>
  <c r="W7"/>
  <c r="V7" s="1"/>
  <c r="U7"/>
  <c r="T7" s="1"/>
  <c r="S7"/>
  <c r="O7"/>
  <c r="N7"/>
  <c r="M7"/>
  <c r="L7"/>
  <c r="K7"/>
  <c r="J7" s="1"/>
  <c r="I7"/>
  <c r="H7" s="1"/>
  <c r="G7"/>
  <c r="F7"/>
  <c r="AI6"/>
  <c r="AH6"/>
  <c r="AG6"/>
  <c r="AC6" s="1"/>
  <c r="AB6" s="1"/>
  <c r="AA6" s="1"/>
  <c r="Z6"/>
  <c r="W6"/>
  <c r="V6" s="1"/>
  <c r="U6"/>
  <c r="T6" s="1"/>
  <c r="S6"/>
  <c r="O6" s="1"/>
  <c r="N6"/>
  <c r="M6"/>
  <c r="L6"/>
  <c r="K6"/>
  <c r="J6" s="1"/>
  <c r="I6"/>
  <c r="H6" s="1"/>
  <c r="G6"/>
  <c r="F6"/>
  <c r="AI5"/>
  <c r="AH5"/>
  <c r="AG5"/>
  <c r="AC5" s="1"/>
  <c r="AB5" s="1"/>
  <c r="AA5"/>
  <c r="Z5"/>
  <c r="W5" s="1"/>
  <c r="V5" s="1"/>
  <c r="U5"/>
  <c r="T5" s="1"/>
  <c r="S5"/>
  <c r="O5"/>
  <c r="N5"/>
  <c r="M5" s="1"/>
  <c r="L5"/>
  <c r="K5"/>
  <c r="J5" s="1"/>
  <c r="I5"/>
  <c r="H5" s="1"/>
  <c r="G5"/>
  <c r="F5"/>
  <c r="AI4"/>
  <c r="AH4"/>
  <c r="AG4"/>
  <c r="AC4" s="1"/>
  <c r="AB4" s="1"/>
  <c r="AA4" s="1"/>
  <c r="Z4"/>
  <c r="W4" s="1"/>
  <c r="V4" s="1"/>
  <c r="U4"/>
  <c r="T4"/>
  <c r="S4"/>
  <c r="O4"/>
  <c r="N4"/>
  <c r="M4"/>
  <c r="L4"/>
  <c r="K4"/>
  <c r="J4" s="1"/>
  <c r="I4"/>
  <c r="H4" s="1"/>
  <c r="G4"/>
  <c r="F4"/>
  <c r="AI3"/>
  <c r="AH3"/>
  <c r="AG3"/>
  <c r="AC3" s="1"/>
  <c r="AB3" s="1"/>
  <c r="AA3"/>
  <c r="Z3"/>
  <c r="W3"/>
  <c r="V3" s="1"/>
  <c r="U3" s="1"/>
  <c r="T3" s="1"/>
  <c r="S3"/>
  <c r="O3" s="1"/>
  <c r="N3"/>
  <c r="M3"/>
  <c r="L3"/>
  <c r="K3" s="1"/>
  <c r="J3"/>
  <c r="I3"/>
  <c r="H3" s="1"/>
  <c r="G3"/>
  <c r="F3"/>
  <c r="AI2"/>
  <c r="AH2"/>
  <c r="AG2"/>
  <c r="AC2" s="1"/>
  <c r="AB2" s="1"/>
  <c r="AA2" s="1"/>
  <c r="Z2"/>
  <c r="W2" l="1"/>
  <c r="V2" s="1"/>
  <c r="U2"/>
  <c r="T2"/>
  <c r="S2"/>
  <c r="O2" s="1"/>
  <c r="N2"/>
  <c r="M2"/>
  <c r="L2"/>
  <c r="K2"/>
  <c r="J2" s="1"/>
  <c r="I2"/>
  <c r="H2" s="1"/>
  <c r="G2"/>
  <c r="F2"/>
  <c r="D17" i="2"/>
  <c r="D16"/>
  <c r="D15"/>
  <c r="D14"/>
  <c r="D13"/>
  <c r="D12"/>
  <c r="D11"/>
  <c r="W8" s="1"/>
  <c r="V8" s="1"/>
  <c r="U8" s="1"/>
  <c r="T8" l="1"/>
  <c r="Q8"/>
  <c r="P8"/>
  <c r="O8"/>
  <c r="N8"/>
  <c r="M8" s="1"/>
  <c r="K8"/>
  <c r="E8"/>
  <c r="D8"/>
  <c r="W7" s="1"/>
  <c r="V7" s="1"/>
  <c r="U7" s="1"/>
  <c r="T7"/>
  <c r="Q7"/>
  <c r="P7"/>
  <c r="O7"/>
  <c r="N7"/>
  <c r="M7" s="1"/>
  <c r="K7"/>
  <c r="E7"/>
  <c r="D7"/>
  <c r="W6" s="1"/>
  <c r="V6" s="1"/>
  <c r="U6" s="1"/>
  <c r="T6"/>
  <c r="Q6"/>
  <c r="P6"/>
  <c r="O6"/>
  <c r="N6"/>
  <c r="M6" s="1"/>
  <c r="K6"/>
  <c r="E6"/>
  <c r="D6"/>
  <c r="W5" s="1"/>
  <c r="V5" s="1"/>
  <c r="U5" s="1"/>
  <c r="T5"/>
  <c r="Q5"/>
  <c r="P5"/>
  <c r="O5"/>
  <c r="N5"/>
  <c r="M5" s="1"/>
  <c r="K5"/>
  <c r="E5"/>
  <c r="D5"/>
  <c r="W4" s="1"/>
  <c r="V4" s="1"/>
  <c r="U4" s="1"/>
  <c r="T4"/>
  <c r="Q4"/>
  <c r="P4"/>
  <c r="O4"/>
  <c r="N4"/>
  <c r="M4" s="1"/>
  <c r="K4"/>
  <c r="E4"/>
  <c r="D4"/>
  <c r="W3" s="1"/>
  <c r="V3" s="1"/>
  <c r="U3" s="1"/>
  <c r="T3"/>
  <c r="Q3"/>
  <c r="P3"/>
  <c r="O3"/>
  <c r="N3"/>
  <c r="M3" s="1"/>
  <c r="K3"/>
  <c r="E3"/>
  <c r="D3" l="1"/>
  <c r="W2" s="1"/>
  <c r="V2" s="1"/>
  <c r="U2" s="1"/>
  <c r="T2"/>
  <c r="Q2"/>
  <c r="P2"/>
  <c r="O2"/>
  <c r="N2"/>
  <c r="M2" s="1"/>
  <c r="K2"/>
  <c r="E2"/>
  <c r="D2"/>
  <c r="AJ8" i="3"/>
  <c r="AI8"/>
  <c r="AH8"/>
  <c r="AD8"/>
  <c r="AC8" l="1"/>
  <c r="AB8"/>
  <c r="AA8"/>
  <c r="Z8"/>
  <c r="W8" s="1"/>
  <c r="V8" s="1"/>
  <c r="U8" s="1"/>
  <c r="T8"/>
  <c r="S8"/>
  <c r="O8" s="1"/>
  <c r="N8"/>
  <c r="M8"/>
  <c r="L8"/>
  <c r="K8"/>
  <c r="J8"/>
  <c r="I8" s="1"/>
  <c r="H8" s="1"/>
  <c r="G8"/>
  <c r="F8"/>
  <c r="AJ7"/>
  <c r="AI7"/>
  <c r="AH7"/>
  <c r="AD7"/>
  <c r="AC7"/>
  <c r="AB7"/>
  <c r="AA7"/>
  <c r="Z7"/>
  <c r="W7"/>
  <c r="V7" s="1"/>
  <c r="U7" s="1"/>
  <c r="T7"/>
  <c r="S7"/>
  <c r="O7" s="1"/>
  <c r="N7"/>
  <c r="M7"/>
  <c r="L7"/>
  <c r="K7"/>
  <c r="J7"/>
  <c r="I7" s="1"/>
  <c r="H7" s="1"/>
  <c r="G7"/>
  <c r="F7"/>
  <c r="AJ6"/>
  <c r="AI6"/>
  <c r="AH6"/>
  <c r="AD6"/>
  <c r="AC6"/>
  <c r="AB6"/>
  <c r="AA6"/>
  <c r="Z6"/>
  <c r="W6"/>
  <c r="V6" s="1"/>
  <c r="U6" s="1"/>
  <c r="T6"/>
  <c r="S6"/>
  <c r="O6" s="1"/>
  <c r="N6"/>
  <c r="M6"/>
  <c r="L6"/>
  <c r="K6"/>
  <c r="J6"/>
  <c r="I6" s="1"/>
  <c r="H6" s="1"/>
  <c r="G6"/>
  <c r="F6"/>
  <c r="AJ5"/>
  <c r="AI5"/>
  <c r="AH5"/>
  <c r="AD5"/>
  <c r="AC5"/>
  <c r="AB5"/>
  <c r="AA5"/>
  <c r="Z5"/>
  <c r="W5" s="1"/>
  <c r="V5" s="1"/>
  <c r="U5" s="1"/>
  <c r="T5"/>
  <c r="S5"/>
  <c r="O5" l="1"/>
  <c r="N5"/>
  <c r="M5"/>
  <c r="L5"/>
  <c r="K5"/>
  <c r="J5"/>
  <c r="I5" s="1"/>
  <c r="H5" s="1"/>
  <c r="G5"/>
  <c r="F5"/>
  <c r="AJ4"/>
  <c r="AI4"/>
  <c r="AH4"/>
  <c r="AD4"/>
  <c r="AC4"/>
  <c r="AB4"/>
  <c r="AA4"/>
  <c r="Z4"/>
  <c r="W4" s="1"/>
  <c r="V4" s="1"/>
  <c r="U4" s="1"/>
  <c r="T4"/>
  <c r="S4"/>
  <c r="O4" s="1"/>
  <c r="N4"/>
  <c r="M4"/>
  <c r="L4" l="1"/>
  <c r="K4"/>
  <c r="J4"/>
  <c r="I4" s="1"/>
  <c r="H4" s="1"/>
  <c r="G4"/>
  <c r="F4"/>
  <c r="AJ3"/>
  <c r="AI3"/>
  <c r="AH3"/>
  <c r="AD3"/>
  <c r="AC3"/>
  <c r="AB3"/>
  <c r="AA3"/>
  <c r="Z3"/>
  <c r="W3"/>
  <c r="V3" s="1"/>
  <c r="U3" s="1"/>
  <c r="T3" l="1"/>
  <c r="S3"/>
  <c r="O3" s="1"/>
  <c r="N3"/>
  <c r="M3"/>
  <c r="L3"/>
  <c r="K3"/>
  <c r="J3"/>
  <c r="I3" s="1"/>
  <c r="H3" s="1"/>
  <c r="G3" l="1"/>
  <c r="F3"/>
  <c r="AJ2"/>
  <c r="AI2"/>
  <c r="AH2"/>
  <c r="AD2"/>
  <c r="AC2"/>
  <c r="AB2"/>
  <c r="AA2"/>
  <c r="Z2"/>
  <c r="W2"/>
  <c r="V2" s="1"/>
  <c r="U2" s="1"/>
  <c r="T2"/>
  <c r="S2"/>
  <c r="O2"/>
  <c r="N2"/>
  <c r="M2"/>
  <c r="L2"/>
  <c r="K2"/>
  <c r="J2"/>
  <c r="I2"/>
  <c r="H2" s="1"/>
  <c r="G2"/>
  <c r="F2"/>
  <c r="AJ8" i="6" s="1"/>
  <c r="AI8"/>
  <c r="AD8"/>
  <c r="AC8"/>
  <c r="AB8" s="1"/>
  <c r="AA8"/>
  <c r="Z8"/>
  <c r="W8"/>
  <c r="V8"/>
  <c r="U8" s="1"/>
  <c r="T8" s="1"/>
  <c r="S8"/>
  <c r="O8" s="1"/>
  <c r="N8" s="1"/>
  <c r="M8"/>
  <c r="L8"/>
  <c r="K8"/>
  <c r="J8"/>
  <c r="I8" s="1"/>
  <c r="H8"/>
  <c r="G8"/>
  <c r="F8"/>
  <c r="AJ7"/>
  <c r="AI7"/>
  <c r="AH7"/>
  <c r="AD7"/>
  <c r="AC7"/>
  <c r="AB7"/>
  <c r="AA7"/>
  <c r="Z7"/>
  <c r="W7"/>
  <c r="V7" s="1"/>
  <c r="U7" s="1"/>
  <c r="T7"/>
  <c r="S7"/>
  <c r="O7" s="1"/>
  <c r="N7"/>
  <c r="M7" s="1"/>
  <c r="L7"/>
  <c r="K7"/>
  <c r="J7"/>
  <c r="I7" s="1"/>
  <c r="H7" s="1"/>
  <c r="G7"/>
  <c r="F7"/>
  <c r="AJ6"/>
  <c r="AI6"/>
  <c r="AH6"/>
  <c r="AD6"/>
  <c r="AC6"/>
  <c r="AB6"/>
  <c r="AA6"/>
  <c r="Z6"/>
  <c r="W6"/>
  <c r="V6"/>
  <c r="U6" s="1"/>
  <c r="T6" s="1"/>
  <c r="S6"/>
  <c r="O6" s="1"/>
  <c r="N6"/>
  <c r="M6"/>
  <c r="L6" s="1"/>
  <c r="K6"/>
  <c r="J6"/>
  <c r="I6" s="1"/>
  <c r="H6"/>
  <c r="G6"/>
  <c r="F6"/>
  <c r="AJ5"/>
  <c r="AI5"/>
  <c r="AH5"/>
  <c r="AD5"/>
  <c r="AC5"/>
  <c r="AB5"/>
  <c r="AA5"/>
  <c r="Z5"/>
  <c r="W5"/>
  <c r="V5"/>
  <c r="U5" s="1"/>
  <c r="T5" s="1"/>
  <c r="S5"/>
  <c r="O5"/>
  <c r="N5" s="1"/>
  <c r="M5"/>
  <c r="L5"/>
  <c r="K5"/>
  <c r="J5"/>
  <c r="I5" s="1"/>
  <c r="H5" s="1"/>
  <c r="G5"/>
  <c r="F5"/>
  <c r="AJ4"/>
  <c r="AI4"/>
  <c r="AH4"/>
  <c r="AD4"/>
  <c r="AC4"/>
  <c r="AB4"/>
  <c r="AA4"/>
  <c r="Z4"/>
  <c r="W4"/>
  <c r="V4"/>
  <c r="U4"/>
  <c r="T4"/>
  <c r="S4"/>
  <c r="O4" s="1"/>
  <c r="N4"/>
  <c r="M4"/>
  <c r="L4"/>
  <c r="K4"/>
  <c r="J4" s="1"/>
  <c r="I4" s="1"/>
  <c r="H4" s="1"/>
  <c r="G4"/>
  <c r="F4"/>
  <c r="AJ3"/>
  <c r="AI3"/>
  <c r="AH3"/>
  <c r="AD3"/>
  <c r="AC3"/>
  <c r="AB3" s="1"/>
  <c r="AA3"/>
  <c r="Z3"/>
  <c r="W3" s="1"/>
  <c r="V3" s="1"/>
  <c r="U3"/>
  <c r="T3" s="1"/>
  <c r="S3"/>
  <c r="O3"/>
  <c r="N3"/>
  <c r="M3"/>
  <c r="L3"/>
  <c r="K3"/>
  <c r="J3" s="1"/>
  <c r="I3" s="1"/>
  <c r="H3"/>
  <c r="G3"/>
  <c r="F3"/>
  <c r="AJ2"/>
  <c r="AI2" s="1"/>
  <c r="AH2"/>
  <c r="AD2"/>
  <c r="AC2"/>
  <c r="AB2"/>
  <c r="AA2"/>
  <c r="Z2"/>
  <c r="W2" s="1"/>
  <c r="V2"/>
  <c r="U2" s="1"/>
  <c r="T2" s="1"/>
  <c r="S2"/>
  <c r="O2"/>
  <c r="N2"/>
  <c r="M2"/>
  <c r="L2"/>
  <c r="K2" s="1"/>
  <c r="J2"/>
  <c r="I2" s="1"/>
  <c r="H2" s="1"/>
  <c r="G2"/>
  <c r="F2"/>
</calcChain>
</file>

<file path=xl/sharedStrings.xml><?xml version="1.0" encoding="utf-8"?>
<sst xmlns="http://schemas.openxmlformats.org/spreadsheetml/2006/main" count="221" uniqueCount="78">
  <si>
    <t>Strong sites</t>
  </si>
  <si>
    <t>%</t>
  </si>
  <si>
    <t>SiO2</t>
  </si>
  <si>
    <t xml:space="preserve">Ratio </t>
  </si>
  <si>
    <t>% strong</t>
  </si>
  <si>
    <t>Weak sites</t>
  </si>
  <si>
    <t>nm</t>
  </si>
  <si>
    <t>size</t>
  </si>
  <si>
    <t>strong/weak Fe</t>
  </si>
  <si>
    <t>sum</t>
  </si>
  <si>
    <t>% weak</t>
  </si>
  <si>
    <t>wt%</t>
  </si>
  <si>
    <t>loading</t>
  </si>
  <si>
    <t>TOTAL ACIDITY</t>
  </si>
  <si>
    <t>Total minus SiO2</t>
  </si>
  <si>
    <t>strong acid density</t>
  </si>
  <si>
    <t>weak acid density</t>
  </si>
  <si>
    <t>ketonisation rate</t>
  </si>
  <si>
    <t>TOFs</t>
  </si>
  <si>
    <t>total acidity</t>
  </si>
  <si>
    <t>(mmol /min /g catalyst)</t>
  </si>
  <si>
    <t>strong sites</t>
  </si>
  <si>
    <t>weak sites</t>
  </si>
  <si>
    <t>(mmol /min /g Fe3O4)</t>
  </si>
  <si>
    <t>mmol /g Fe3O4</t>
  </si>
  <si>
    <t>mmol /g catalyst</t>
  </si>
  <si>
    <t>error for total</t>
  </si>
  <si>
    <t>error for strong</t>
  </si>
  <si>
    <t>error for weak</t>
  </si>
  <si>
    <t>standard error from multiple samples at each temp</t>
  </si>
  <si>
    <t xml:space="preserve"> weak Fe sites</t>
  </si>
  <si>
    <t xml:space="preserve"> strong Fe sites</t>
  </si>
  <si>
    <t xml:space="preserve"> total Fe acidity</t>
  </si>
  <si>
    <t>TOF</t>
  </si>
  <si>
    <t>Ratio</t>
  </si>
  <si>
    <t>size (nm)</t>
  </si>
  <si>
    <t>area of strong and weak peaks</t>
  </si>
  <si>
    <t>peak area /g Fe3O4</t>
  </si>
  <si>
    <t>TOTAL ACIDITY (mmol /g Fe3O4)</t>
  </si>
  <si>
    <t>ratio based on mass loss</t>
  </si>
  <si>
    <t>ratio based on propene peak area</t>
  </si>
  <si>
    <t>% SiO2</t>
  </si>
  <si>
    <t>% Strong sites</t>
  </si>
  <si>
    <t>% Weak sites</t>
  </si>
  <si>
    <t xml:space="preserve">% FROM PROPENE PEAK FIT IN CASAXPS </t>
  </si>
  <si>
    <t>Ratio of strong/weak</t>
  </si>
  <si>
    <t>SiO2 area</t>
  </si>
  <si>
    <t>Strong sites area</t>
  </si>
  <si>
    <t>Weak sites area</t>
  </si>
  <si>
    <t>total area</t>
  </si>
  <si>
    <t>total - SiO2</t>
  </si>
  <si>
    <t>total area /g Fe3O4 in TGA sample</t>
  </si>
  <si>
    <t>ratio peak/smallest peak</t>
  </si>
  <si>
    <t>g Fe3O4 in TGA sample</t>
  </si>
  <si>
    <t>g sample</t>
  </si>
  <si>
    <t>g sample for TGA</t>
  </si>
  <si>
    <t>mmol amine adsorbed</t>
  </si>
  <si>
    <t>BASED ON TG MASS LOSS</t>
  </si>
  <si>
    <t>mmol /g Fe3O4 (-SiO2)</t>
  </si>
  <si>
    <t>TOTAL ACIDITY - SiO2</t>
  </si>
  <si>
    <t>sample mass * % Fe3O4</t>
  </si>
  <si>
    <t>STRONG ACID SITE DENSITY</t>
  </si>
  <si>
    <t>Strong Fe (mmol /g Fe3O4)</t>
  </si>
  <si>
    <t>Weak Fe (mmol /g Fe3O4)</t>
  </si>
  <si>
    <t>WEAK ACID SITE DENSITY</t>
  </si>
  <si>
    <t>rate at 400C (mmol /min)</t>
  </si>
  <si>
    <t>TOF (per total)</t>
  </si>
  <si>
    <t>TOF (per strong)</t>
  </si>
  <si>
    <t>TOF (per weak)</t>
  </si>
  <si>
    <t>rate (mmol /min /g Fe3O4)</t>
  </si>
  <si>
    <t>correction factor</t>
  </si>
  <si>
    <t>DATA FROM TGA-MS propylamine experiments</t>
  </si>
  <si>
    <t>TGA sample mass</t>
  </si>
  <si>
    <t>acetone production rate (mmol /min /g Fe3O4)</t>
  </si>
  <si>
    <t>Acetone production TOFs</t>
  </si>
  <si>
    <t>rate (mmol /min /g catalyst)</t>
  </si>
  <si>
    <t>AcOH TOFs (rate in mmol /min /g Fe3O4 divided by acid sites in mmol /g Fe3O4)</t>
  </si>
  <si>
    <t>RERUN</t>
  </si>
</sst>
</file>

<file path=xl/styles.xml><?xml version="1.0" encoding="utf-8"?>
<styleSheet xmlns="http://schemas.openxmlformats.org/spreadsheetml/2006/main">
  <numFmts count="3">
    <numFmt numFmtId="164" formatCode="0.0000000"/>
    <numFmt numFmtId="165" formatCode="0.00000"/>
    <numFmt numFmtId="166" formatCode="0.0000"/>
  </numFmts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12" borderId="0" applyNumberFormat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2" fillId="4" borderId="0" xfId="1" applyFont="1" applyFill="1"/>
    <xf numFmtId="0" fontId="0" fillId="5" borderId="0" xfId="0" applyFill="1"/>
    <xf numFmtId="9" fontId="0" fillId="0" borderId="0" xfId="0" applyNumberForma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164" fontId="0" fillId="13" borderId="0" xfId="0" applyNumberFormat="1" applyFill="1"/>
    <xf numFmtId="165" fontId="0" fillId="13" borderId="0" xfId="0" applyNumberFormat="1" applyFill="1"/>
    <xf numFmtId="166" fontId="0" fillId="13" borderId="0" xfId="0" applyNumberFormat="1" applyFill="1"/>
    <xf numFmtId="0" fontId="3" fillId="12" borderId="0" xfId="2"/>
    <xf numFmtId="0" fontId="0" fillId="15" borderId="0" xfId="0" applyFill="1"/>
    <xf numFmtId="0" fontId="1" fillId="2" borderId="0" xfId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4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4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(Rerun)'!$Y$1</c:f>
              <c:strCache>
                <c:ptCount val="1"/>
                <c:pt idx="0">
                  <c:v>rate at 400C (mmol /min)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(Rerun)'!$X$2:$X$8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(Rerun)'!$Y$2:$Y$8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1.088888888888889</c:v>
                </c:pt>
                <c:pt idx="2">
                  <c:v>1.0304735114861698</c:v>
                </c:pt>
                <c:pt idx="3">
                  <c:v>0.96948713217774851</c:v>
                </c:pt>
                <c:pt idx="4">
                  <c:v>0.46335697399527176</c:v>
                </c:pt>
                <c:pt idx="5">
                  <c:v>0.38888888888888867</c:v>
                </c:pt>
                <c:pt idx="6">
                  <c:v>0.3189964157706095</c:v>
                </c:pt>
              </c:numCache>
            </c:numRef>
          </c:yVal>
        </c:ser>
        <c:axId val="93961600"/>
        <c:axId val="94164096"/>
      </c:scatterChart>
      <c:valAx>
        <c:axId val="93961600"/>
        <c:scaling>
          <c:orientation val="minMax"/>
        </c:scaling>
        <c:axPos val="b"/>
        <c:numFmt formatCode="General" sourceLinked="1"/>
        <c:tickLblPos val="nextTo"/>
        <c:crossAx val="94164096"/>
        <c:crosses val="autoZero"/>
        <c:crossBetween val="midCat"/>
      </c:valAx>
      <c:valAx>
        <c:axId val="94164096"/>
        <c:scaling>
          <c:orientation val="minMax"/>
        </c:scaling>
        <c:axPos val="l"/>
        <c:numFmt formatCode="General" sourceLinked="1"/>
        <c:tickLblPos val="nextTo"/>
        <c:crossAx val="93961600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Propene TPD peak - SiO2, /g Fe3O4</a:t>
            </a:r>
          </a:p>
        </c:rich>
      </c:tx>
      <c:layout>
        <c:manualLayout>
          <c:xMode val="edge"/>
          <c:yMode val="edge"/>
          <c:x val="0.147848333333333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985349495615843"/>
          <c:y val="5.3946111111111104E-2"/>
          <c:w val="0.80366666666666653"/>
          <c:h val="0.80303805555555563"/>
        </c:manualLayout>
      </c:layout>
      <c:scatterChart>
        <c:scatterStyle val="smoothMarker"/>
        <c:ser>
          <c:idx val="0"/>
          <c:order val="0"/>
          <c:tx>
            <c:v>6.3 nm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[1]Sheet3!$A$2:$A$564</c:f>
              <c:numCache>
                <c:formatCode>General</c:formatCode>
                <c:ptCount val="563"/>
                <c:pt idx="0">
                  <c:v>792.80499999999995</c:v>
                </c:pt>
                <c:pt idx="1">
                  <c:v>790.80820000000006</c:v>
                </c:pt>
                <c:pt idx="2">
                  <c:v>788.81129999999996</c:v>
                </c:pt>
                <c:pt idx="3">
                  <c:v>786.81449999999995</c:v>
                </c:pt>
                <c:pt idx="4">
                  <c:v>784.81769999999995</c:v>
                </c:pt>
                <c:pt idx="5">
                  <c:v>782.82079999999996</c:v>
                </c:pt>
                <c:pt idx="6">
                  <c:v>780.82399999999996</c:v>
                </c:pt>
                <c:pt idx="7">
                  <c:v>778.82719999999995</c:v>
                </c:pt>
                <c:pt idx="8">
                  <c:v>776.83040000000005</c:v>
                </c:pt>
                <c:pt idx="9">
                  <c:v>774.83349999999996</c:v>
                </c:pt>
                <c:pt idx="10">
                  <c:v>772.83669999999995</c:v>
                </c:pt>
                <c:pt idx="11">
                  <c:v>770.83989999999994</c:v>
                </c:pt>
                <c:pt idx="12">
                  <c:v>768.84299999999996</c:v>
                </c:pt>
                <c:pt idx="13">
                  <c:v>766.84619999999995</c:v>
                </c:pt>
                <c:pt idx="14">
                  <c:v>764.84939999999995</c:v>
                </c:pt>
                <c:pt idx="15">
                  <c:v>762.85249999999996</c:v>
                </c:pt>
                <c:pt idx="16">
                  <c:v>760.85569999999996</c:v>
                </c:pt>
                <c:pt idx="17">
                  <c:v>758.85889999999995</c:v>
                </c:pt>
                <c:pt idx="18">
                  <c:v>756.86210000000005</c:v>
                </c:pt>
                <c:pt idx="19">
                  <c:v>754.86519999999996</c:v>
                </c:pt>
                <c:pt idx="20">
                  <c:v>752.86839999999995</c:v>
                </c:pt>
                <c:pt idx="21">
                  <c:v>750.87159999999994</c:v>
                </c:pt>
                <c:pt idx="22">
                  <c:v>748.87469999999996</c:v>
                </c:pt>
                <c:pt idx="23">
                  <c:v>746.87789999999995</c:v>
                </c:pt>
                <c:pt idx="24">
                  <c:v>744.88109999999995</c:v>
                </c:pt>
                <c:pt idx="25">
                  <c:v>742.88419999999996</c:v>
                </c:pt>
                <c:pt idx="26">
                  <c:v>740.88739999999996</c:v>
                </c:pt>
                <c:pt idx="27">
                  <c:v>738.89059999999995</c:v>
                </c:pt>
                <c:pt idx="28">
                  <c:v>736.89380000000006</c:v>
                </c:pt>
                <c:pt idx="29">
                  <c:v>734.89689999999996</c:v>
                </c:pt>
                <c:pt idx="30">
                  <c:v>732.90009999999995</c:v>
                </c:pt>
                <c:pt idx="31">
                  <c:v>730.90329999999994</c:v>
                </c:pt>
                <c:pt idx="32">
                  <c:v>728.90639999999996</c:v>
                </c:pt>
                <c:pt idx="33">
                  <c:v>726.90959999999995</c:v>
                </c:pt>
                <c:pt idx="34">
                  <c:v>724.91279999999995</c:v>
                </c:pt>
                <c:pt idx="35">
                  <c:v>722.91589999999997</c:v>
                </c:pt>
                <c:pt idx="36">
                  <c:v>720.91909999999996</c:v>
                </c:pt>
                <c:pt idx="37">
                  <c:v>718.92229999999995</c:v>
                </c:pt>
                <c:pt idx="38">
                  <c:v>716.92550000000006</c:v>
                </c:pt>
                <c:pt idx="39">
                  <c:v>714.92859999999996</c:v>
                </c:pt>
                <c:pt idx="40">
                  <c:v>712.93179999999995</c:v>
                </c:pt>
                <c:pt idx="41">
                  <c:v>710.93499999999995</c:v>
                </c:pt>
                <c:pt idx="42">
                  <c:v>708.93809999999996</c:v>
                </c:pt>
                <c:pt idx="43">
                  <c:v>706.94129999999996</c:v>
                </c:pt>
                <c:pt idx="44">
                  <c:v>704.94449999999995</c:v>
                </c:pt>
                <c:pt idx="45">
                  <c:v>702.94759999999997</c:v>
                </c:pt>
                <c:pt idx="46">
                  <c:v>700.95079999999996</c:v>
                </c:pt>
                <c:pt idx="47">
                  <c:v>698.95399999999995</c:v>
                </c:pt>
                <c:pt idx="48">
                  <c:v>696.95719999999994</c:v>
                </c:pt>
                <c:pt idx="49">
                  <c:v>694.96029999999996</c:v>
                </c:pt>
                <c:pt idx="50">
                  <c:v>692.96349999999995</c:v>
                </c:pt>
                <c:pt idx="51">
                  <c:v>690.96669999999995</c:v>
                </c:pt>
                <c:pt idx="52">
                  <c:v>688.96979999999996</c:v>
                </c:pt>
                <c:pt idx="53">
                  <c:v>686.97299999999996</c:v>
                </c:pt>
                <c:pt idx="54">
                  <c:v>684.97619999999995</c:v>
                </c:pt>
                <c:pt idx="55">
                  <c:v>682.97929999999997</c:v>
                </c:pt>
                <c:pt idx="56">
                  <c:v>680.98249999999996</c:v>
                </c:pt>
                <c:pt idx="57">
                  <c:v>678.98569999999995</c:v>
                </c:pt>
                <c:pt idx="58">
                  <c:v>676.98889999999994</c:v>
                </c:pt>
                <c:pt idx="59">
                  <c:v>674.99199999999996</c:v>
                </c:pt>
                <c:pt idx="60">
                  <c:v>672.99519999999995</c:v>
                </c:pt>
                <c:pt idx="61">
                  <c:v>670.99839999999995</c:v>
                </c:pt>
                <c:pt idx="62">
                  <c:v>669.00149999999996</c:v>
                </c:pt>
                <c:pt idx="63">
                  <c:v>667.00469999999996</c:v>
                </c:pt>
                <c:pt idx="64">
                  <c:v>665.00789999999995</c:v>
                </c:pt>
                <c:pt idx="65">
                  <c:v>663.01099999999997</c:v>
                </c:pt>
                <c:pt idx="66">
                  <c:v>661.01419999999996</c:v>
                </c:pt>
                <c:pt idx="67">
                  <c:v>659.01739999999995</c:v>
                </c:pt>
                <c:pt idx="68">
                  <c:v>657.02059999999994</c:v>
                </c:pt>
                <c:pt idx="69">
                  <c:v>655.02369999999996</c:v>
                </c:pt>
                <c:pt idx="70">
                  <c:v>653.02689999999996</c:v>
                </c:pt>
                <c:pt idx="71">
                  <c:v>651.03009999999995</c:v>
                </c:pt>
                <c:pt idx="72">
                  <c:v>649.03319999999997</c:v>
                </c:pt>
                <c:pt idx="73">
                  <c:v>647.03639999999996</c:v>
                </c:pt>
                <c:pt idx="74">
                  <c:v>645.03959999999995</c:v>
                </c:pt>
                <c:pt idx="75">
                  <c:v>643.04269999999997</c:v>
                </c:pt>
                <c:pt idx="76">
                  <c:v>641.04589999999996</c:v>
                </c:pt>
                <c:pt idx="77">
                  <c:v>639.04909999999995</c:v>
                </c:pt>
                <c:pt idx="78">
                  <c:v>637.05229999999995</c:v>
                </c:pt>
                <c:pt idx="79">
                  <c:v>635.05539999999996</c:v>
                </c:pt>
                <c:pt idx="80">
                  <c:v>633.05859999999996</c:v>
                </c:pt>
                <c:pt idx="81">
                  <c:v>631.06179999999995</c:v>
                </c:pt>
                <c:pt idx="82">
                  <c:v>629.06489999999997</c:v>
                </c:pt>
                <c:pt idx="83">
                  <c:v>627.06809999999996</c:v>
                </c:pt>
                <c:pt idx="84">
                  <c:v>625.07129999999995</c:v>
                </c:pt>
                <c:pt idx="85">
                  <c:v>623.07439999999997</c:v>
                </c:pt>
                <c:pt idx="86">
                  <c:v>621.07759999999996</c:v>
                </c:pt>
                <c:pt idx="87">
                  <c:v>619.08079999999995</c:v>
                </c:pt>
                <c:pt idx="88">
                  <c:v>617.08399999999995</c:v>
                </c:pt>
                <c:pt idx="89">
                  <c:v>615.08709999999996</c:v>
                </c:pt>
                <c:pt idx="90">
                  <c:v>613.09029999999996</c:v>
                </c:pt>
                <c:pt idx="91">
                  <c:v>611.09349999999995</c:v>
                </c:pt>
                <c:pt idx="92">
                  <c:v>609.09659999999997</c:v>
                </c:pt>
                <c:pt idx="93">
                  <c:v>607.09979999999996</c:v>
                </c:pt>
                <c:pt idx="94">
                  <c:v>605.10299999999995</c:v>
                </c:pt>
                <c:pt idx="95">
                  <c:v>603.10609999999997</c:v>
                </c:pt>
                <c:pt idx="96">
                  <c:v>601.10929999999996</c:v>
                </c:pt>
                <c:pt idx="97">
                  <c:v>599.11249999999995</c:v>
                </c:pt>
                <c:pt idx="98">
                  <c:v>597.11569999999995</c:v>
                </c:pt>
                <c:pt idx="99">
                  <c:v>595.11879999999996</c:v>
                </c:pt>
                <c:pt idx="100">
                  <c:v>593.12199999999996</c:v>
                </c:pt>
                <c:pt idx="101">
                  <c:v>591.12519999999995</c:v>
                </c:pt>
                <c:pt idx="102">
                  <c:v>589.12829999999997</c:v>
                </c:pt>
                <c:pt idx="103">
                  <c:v>587.13149999999996</c:v>
                </c:pt>
                <c:pt idx="104">
                  <c:v>585.13469999999995</c:v>
                </c:pt>
                <c:pt idx="105">
                  <c:v>583.13779999999997</c:v>
                </c:pt>
                <c:pt idx="106">
                  <c:v>581.14099999999996</c:v>
                </c:pt>
                <c:pt idx="107">
                  <c:v>579.14419999999996</c:v>
                </c:pt>
                <c:pt idx="108">
                  <c:v>577.14739999999995</c:v>
                </c:pt>
                <c:pt idx="109">
                  <c:v>575.15049999999997</c:v>
                </c:pt>
                <c:pt idx="110">
                  <c:v>573.15369999999996</c:v>
                </c:pt>
                <c:pt idx="111">
                  <c:v>571.15689999999995</c:v>
                </c:pt>
                <c:pt idx="112">
                  <c:v>569.16</c:v>
                </c:pt>
                <c:pt idx="113">
                  <c:v>567.16319999999996</c:v>
                </c:pt>
                <c:pt idx="114">
                  <c:v>565.16639999999995</c:v>
                </c:pt>
                <c:pt idx="115">
                  <c:v>563.16949999999997</c:v>
                </c:pt>
                <c:pt idx="116">
                  <c:v>561.17269999999996</c:v>
                </c:pt>
                <c:pt idx="117">
                  <c:v>559.17589999999996</c:v>
                </c:pt>
                <c:pt idx="118">
                  <c:v>557.17909999999995</c:v>
                </c:pt>
                <c:pt idx="119">
                  <c:v>555.18219999999997</c:v>
                </c:pt>
                <c:pt idx="120">
                  <c:v>553.18539999999996</c:v>
                </c:pt>
                <c:pt idx="121">
                  <c:v>551.18859999999995</c:v>
                </c:pt>
                <c:pt idx="122">
                  <c:v>549.19169999999997</c:v>
                </c:pt>
                <c:pt idx="123">
                  <c:v>547.19489999999996</c:v>
                </c:pt>
                <c:pt idx="124">
                  <c:v>545.19809999999995</c:v>
                </c:pt>
                <c:pt idx="125">
                  <c:v>543.20119999999997</c:v>
                </c:pt>
                <c:pt idx="126">
                  <c:v>541.20439999999996</c:v>
                </c:pt>
                <c:pt idx="127">
                  <c:v>539.20759999999996</c:v>
                </c:pt>
                <c:pt idx="128">
                  <c:v>537.21079999999995</c:v>
                </c:pt>
                <c:pt idx="129">
                  <c:v>535.21389999999997</c:v>
                </c:pt>
                <c:pt idx="130">
                  <c:v>533.21709999999996</c:v>
                </c:pt>
                <c:pt idx="131">
                  <c:v>531.22029999999995</c:v>
                </c:pt>
                <c:pt idx="132">
                  <c:v>529.22339999999997</c:v>
                </c:pt>
                <c:pt idx="133">
                  <c:v>527.22659999999996</c:v>
                </c:pt>
                <c:pt idx="134">
                  <c:v>525.22979999999995</c:v>
                </c:pt>
                <c:pt idx="135">
                  <c:v>523.23289999999997</c:v>
                </c:pt>
                <c:pt idx="136">
                  <c:v>521.23609999999996</c:v>
                </c:pt>
                <c:pt idx="137">
                  <c:v>519.23929999999996</c:v>
                </c:pt>
                <c:pt idx="138">
                  <c:v>517.24249999999995</c:v>
                </c:pt>
                <c:pt idx="139">
                  <c:v>515.24559999999997</c:v>
                </c:pt>
                <c:pt idx="140">
                  <c:v>513.24879999999996</c:v>
                </c:pt>
                <c:pt idx="141">
                  <c:v>511.25200000000001</c:v>
                </c:pt>
                <c:pt idx="142">
                  <c:v>509.25510000000003</c:v>
                </c:pt>
                <c:pt idx="143">
                  <c:v>507.25830000000002</c:v>
                </c:pt>
                <c:pt idx="144">
                  <c:v>505.26150000000001</c:v>
                </c:pt>
                <c:pt idx="145">
                  <c:v>503.26459999999997</c:v>
                </c:pt>
                <c:pt idx="146">
                  <c:v>501.26780000000002</c:v>
                </c:pt>
                <c:pt idx="147">
                  <c:v>499.27100000000002</c:v>
                </c:pt>
                <c:pt idx="148">
                  <c:v>497.27420000000001</c:v>
                </c:pt>
                <c:pt idx="149">
                  <c:v>495.27730000000003</c:v>
                </c:pt>
                <c:pt idx="150">
                  <c:v>493.28050000000002</c:v>
                </c:pt>
                <c:pt idx="151">
                  <c:v>491.28370000000001</c:v>
                </c:pt>
                <c:pt idx="152">
                  <c:v>489.28680000000003</c:v>
                </c:pt>
                <c:pt idx="153">
                  <c:v>487.29</c:v>
                </c:pt>
                <c:pt idx="154">
                  <c:v>485.29320000000001</c:v>
                </c:pt>
                <c:pt idx="155">
                  <c:v>483.29629999999997</c:v>
                </c:pt>
                <c:pt idx="156">
                  <c:v>481.29950000000002</c:v>
                </c:pt>
                <c:pt idx="157">
                  <c:v>479.30270000000002</c:v>
                </c:pt>
                <c:pt idx="158">
                  <c:v>477.30590000000001</c:v>
                </c:pt>
                <c:pt idx="159">
                  <c:v>475.30900000000003</c:v>
                </c:pt>
                <c:pt idx="160">
                  <c:v>473.31220000000002</c:v>
                </c:pt>
                <c:pt idx="161">
                  <c:v>471.31540000000001</c:v>
                </c:pt>
                <c:pt idx="162">
                  <c:v>469.31849999999997</c:v>
                </c:pt>
                <c:pt idx="163">
                  <c:v>467.32170000000002</c:v>
                </c:pt>
                <c:pt idx="164">
                  <c:v>465.32490000000001</c:v>
                </c:pt>
                <c:pt idx="165">
                  <c:v>463.32799999999997</c:v>
                </c:pt>
                <c:pt idx="166">
                  <c:v>461.33120000000002</c:v>
                </c:pt>
                <c:pt idx="167">
                  <c:v>459.33440000000002</c:v>
                </c:pt>
                <c:pt idx="168">
                  <c:v>457.33760000000001</c:v>
                </c:pt>
                <c:pt idx="169">
                  <c:v>455.34070000000003</c:v>
                </c:pt>
                <c:pt idx="170">
                  <c:v>453.34390000000002</c:v>
                </c:pt>
                <c:pt idx="171">
                  <c:v>451.34710000000001</c:v>
                </c:pt>
                <c:pt idx="172">
                  <c:v>449.35019999999997</c:v>
                </c:pt>
                <c:pt idx="173">
                  <c:v>447.35340000000002</c:v>
                </c:pt>
                <c:pt idx="174">
                  <c:v>445.35660000000001</c:v>
                </c:pt>
                <c:pt idx="175">
                  <c:v>443.35969999999998</c:v>
                </c:pt>
                <c:pt idx="176">
                  <c:v>441.36290000000002</c:v>
                </c:pt>
                <c:pt idx="177">
                  <c:v>439.36610000000002</c:v>
                </c:pt>
                <c:pt idx="178">
                  <c:v>437.36930000000001</c:v>
                </c:pt>
                <c:pt idx="179">
                  <c:v>435.37240000000003</c:v>
                </c:pt>
                <c:pt idx="180">
                  <c:v>433.37560000000002</c:v>
                </c:pt>
                <c:pt idx="181">
                  <c:v>431.37880000000001</c:v>
                </c:pt>
                <c:pt idx="182">
                  <c:v>429.38189999999997</c:v>
                </c:pt>
                <c:pt idx="183">
                  <c:v>427.38510000000002</c:v>
                </c:pt>
                <c:pt idx="184">
                  <c:v>425.38830000000002</c:v>
                </c:pt>
                <c:pt idx="185">
                  <c:v>423.39139999999998</c:v>
                </c:pt>
                <c:pt idx="186">
                  <c:v>421.39460000000003</c:v>
                </c:pt>
                <c:pt idx="187">
                  <c:v>419.39780000000002</c:v>
                </c:pt>
                <c:pt idx="188">
                  <c:v>417.40100000000001</c:v>
                </c:pt>
                <c:pt idx="189">
                  <c:v>415.40410000000003</c:v>
                </c:pt>
                <c:pt idx="190">
                  <c:v>413.40730000000002</c:v>
                </c:pt>
                <c:pt idx="191">
                  <c:v>411.41050000000001</c:v>
                </c:pt>
                <c:pt idx="192">
                  <c:v>409.41359999999997</c:v>
                </c:pt>
                <c:pt idx="193">
                  <c:v>407.41680000000002</c:v>
                </c:pt>
                <c:pt idx="194">
                  <c:v>405.42</c:v>
                </c:pt>
                <c:pt idx="195">
                  <c:v>403.42309999999998</c:v>
                </c:pt>
                <c:pt idx="196">
                  <c:v>401.42630000000003</c:v>
                </c:pt>
                <c:pt idx="197">
                  <c:v>399.42950000000002</c:v>
                </c:pt>
                <c:pt idx="198">
                  <c:v>397.43270000000001</c:v>
                </c:pt>
                <c:pt idx="199">
                  <c:v>395.43579999999997</c:v>
                </c:pt>
                <c:pt idx="200">
                  <c:v>393.43900000000002</c:v>
                </c:pt>
                <c:pt idx="201">
                  <c:v>391.44220000000001</c:v>
                </c:pt>
                <c:pt idx="202">
                  <c:v>389.44529999999997</c:v>
                </c:pt>
                <c:pt idx="203">
                  <c:v>387.44850000000002</c:v>
                </c:pt>
                <c:pt idx="204">
                  <c:v>385.45170000000002</c:v>
                </c:pt>
                <c:pt idx="205">
                  <c:v>383.45479999999998</c:v>
                </c:pt>
                <c:pt idx="206">
                  <c:v>381.45800000000003</c:v>
                </c:pt>
                <c:pt idx="207">
                  <c:v>379.46120000000002</c:v>
                </c:pt>
                <c:pt idx="208">
                  <c:v>377.46440000000001</c:v>
                </c:pt>
                <c:pt idx="209">
                  <c:v>375.46749999999997</c:v>
                </c:pt>
                <c:pt idx="210">
                  <c:v>373.47070000000002</c:v>
                </c:pt>
                <c:pt idx="211">
                  <c:v>371.47390000000001</c:v>
                </c:pt>
                <c:pt idx="212">
                  <c:v>369.47699999999998</c:v>
                </c:pt>
                <c:pt idx="213">
                  <c:v>367.48020000000002</c:v>
                </c:pt>
                <c:pt idx="214">
                  <c:v>365.48340000000002</c:v>
                </c:pt>
                <c:pt idx="215">
                  <c:v>363.48649999999998</c:v>
                </c:pt>
                <c:pt idx="216">
                  <c:v>361.48970000000003</c:v>
                </c:pt>
                <c:pt idx="217">
                  <c:v>359.49290000000002</c:v>
                </c:pt>
                <c:pt idx="218">
                  <c:v>357.49610000000001</c:v>
                </c:pt>
                <c:pt idx="219">
                  <c:v>355.49919999999997</c:v>
                </c:pt>
                <c:pt idx="220">
                  <c:v>353.50240000000002</c:v>
                </c:pt>
                <c:pt idx="221">
                  <c:v>351.50560000000002</c:v>
                </c:pt>
                <c:pt idx="222">
                  <c:v>349.50869999999998</c:v>
                </c:pt>
                <c:pt idx="223">
                  <c:v>347.51190000000003</c:v>
                </c:pt>
                <c:pt idx="224">
                  <c:v>345.51510000000002</c:v>
                </c:pt>
                <c:pt idx="225">
                  <c:v>343.51819999999998</c:v>
                </c:pt>
                <c:pt idx="226">
                  <c:v>341.52140000000003</c:v>
                </c:pt>
                <c:pt idx="227">
                  <c:v>339.52460000000002</c:v>
                </c:pt>
                <c:pt idx="228">
                  <c:v>337.52780000000001</c:v>
                </c:pt>
                <c:pt idx="229">
                  <c:v>335.53089999999997</c:v>
                </c:pt>
                <c:pt idx="230">
                  <c:v>333.53410000000002</c:v>
                </c:pt>
                <c:pt idx="231">
                  <c:v>331.53730000000002</c:v>
                </c:pt>
                <c:pt idx="232">
                  <c:v>329.54039999999998</c:v>
                </c:pt>
                <c:pt idx="233">
                  <c:v>327.54360000000003</c:v>
                </c:pt>
                <c:pt idx="234">
                  <c:v>325.54680000000002</c:v>
                </c:pt>
                <c:pt idx="235">
                  <c:v>323.54989999999998</c:v>
                </c:pt>
                <c:pt idx="236">
                  <c:v>321.55309999999997</c:v>
                </c:pt>
                <c:pt idx="237">
                  <c:v>319.55630000000002</c:v>
                </c:pt>
                <c:pt idx="238">
                  <c:v>317.55950000000001</c:v>
                </c:pt>
                <c:pt idx="239">
                  <c:v>315.56259999999997</c:v>
                </c:pt>
                <c:pt idx="240">
                  <c:v>313.56580000000002</c:v>
                </c:pt>
                <c:pt idx="241">
                  <c:v>311.56900000000002</c:v>
                </c:pt>
                <c:pt idx="242">
                  <c:v>309.57209999999998</c:v>
                </c:pt>
                <c:pt idx="243">
                  <c:v>307.57530000000003</c:v>
                </c:pt>
                <c:pt idx="244">
                  <c:v>305.57850000000002</c:v>
                </c:pt>
                <c:pt idx="245">
                  <c:v>303.58159999999998</c:v>
                </c:pt>
                <c:pt idx="246">
                  <c:v>301.58479999999997</c:v>
                </c:pt>
                <c:pt idx="247">
                  <c:v>299.58800000000002</c:v>
                </c:pt>
                <c:pt idx="248">
                  <c:v>297.59120000000001</c:v>
                </c:pt>
                <c:pt idx="249">
                  <c:v>295.59429999999998</c:v>
                </c:pt>
                <c:pt idx="250">
                  <c:v>293.59750000000003</c:v>
                </c:pt>
                <c:pt idx="251">
                  <c:v>291.60070000000002</c:v>
                </c:pt>
                <c:pt idx="252">
                  <c:v>289.60379999999998</c:v>
                </c:pt>
                <c:pt idx="253">
                  <c:v>287.60700000000003</c:v>
                </c:pt>
                <c:pt idx="254">
                  <c:v>285.61020000000002</c:v>
                </c:pt>
                <c:pt idx="255">
                  <c:v>283.61329999999998</c:v>
                </c:pt>
                <c:pt idx="256">
                  <c:v>281.61649999999997</c:v>
                </c:pt>
                <c:pt idx="257">
                  <c:v>279.61970000000002</c:v>
                </c:pt>
                <c:pt idx="258">
                  <c:v>277.62290000000002</c:v>
                </c:pt>
                <c:pt idx="259">
                  <c:v>275.62599999999998</c:v>
                </c:pt>
                <c:pt idx="260">
                  <c:v>273.62920000000003</c:v>
                </c:pt>
                <c:pt idx="261">
                  <c:v>271.63240000000002</c:v>
                </c:pt>
                <c:pt idx="262">
                  <c:v>269.63549999999998</c:v>
                </c:pt>
                <c:pt idx="263">
                  <c:v>267.63869999999997</c:v>
                </c:pt>
                <c:pt idx="264">
                  <c:v>265.64190000000002</c:v>
                </c:pt>
                <c:pt idx="265">
                  <c:v>263.64510000000001</c:v>
                </c:pt>
                <c:pt idx="266">
                  <c:v>261.64819999999997</c:v>
                </c:pt>
                <c:pt idx="267">
                  <c:v>259.65140000000002</c:v>
                </c:pt>
                <c:pt idx="268">
                  <c:v>257.65460000000002</c:v>
                </c:pt>
                <c:pt idx="269">
                  <c:v>255.65770000000001</c:v>
                </c:pt>
                <c:pt idx="270">
                  <c:v>253.6609</c:v>
                </c:pt>
                <c:pt idx="271">
                  <c:v>251.66409999999999</c:v>
                </c:pt>
                <c:pt idx="272">
                  <c:v>249.66720000000001</c:v>
                </c:pt>
                <c:pt idx="273">
                  <c:v>247.6704</c:v>
                </c:pt>
                <c:pt idx="274">
                  <c:v>245.67359999999999</c:v>
                </c:pt>
                <c:pt idx="275">
                  <c:v>243.67679999999999</c:v>
                </c:pt>
                <c:pt idx="276">
                  <c:v>241.6799</c:v>
                </c:pt>
                <c:pt idx="277">
                  <c:v>239.6831</c:v>
                </c:pt>
                <c:pt idx="278">
                  <c:v>237.68629999999999</c:v>
                </c:pt>
                <c:pt idx="279">
                  <c:v>235.68940000000001</c:v>
                </c:pt>
                <c:pt idx="280">
                  <c:v>233.6926</c:v>
                </c:pt>
                <c:pt idx="281">
                  <c:v>231.69579999999999</c:v>
                </c:pt>
                <c:pt idx="282">
                  <c:v>229.69890000000001</c:v>
                </c:pt>
                <c:pt idx="283">
                  <c:v>227.7021</c:v>
                </c:pt>
                <c:pt idx="284">
                  <c:v>225.70529999999999</c:v>
                </c:pt>
                <c:pt idx="285">
                  <c:v>223.70849999999999</c:v>
                </c:pt>
                <c:pt idx="286">
                  <c:v>221.7116</c:v>
                </c:pt>
                <c:pt idx="287">
                  <c:v>219.7148</c:v>
                </c:pt>
                <c:pt idx="288">
                  <c:v>217.71799999999999</c:v>
                </c:pt>
                <c:pt idx="289">
                  <c:v>215.72110000000001</c:v>
                </c:pt>
                <c:pt idx="290">
                  <c:v>213.7243</c:v>
                </c:pt>
                <c:pt idx="291">
                  <c:v>211.72749999999999</c:v>
                </c:pt>
                <c:pt idx="292">
                  <c:v>209.73060000000001</c:v>
                </c:pt>
                <c:pt idx="293">
                  <c:v>207.7338</c:v>
                </c:pt>
                <c:pt idx="294">
                  <c:v>205.73699999999999</c:v>
                </c:pt>
                <c:pt idx="295">
                  <c:v>203.74019999999999</c:v>
                </c:pt>
                <c:pt idx="296">
                  <c:v>201.7433</c:v>
                </c:pt>
                <c:pt idx="297">
                  <c:v>199.7465</c:v>
                </c:pt>
                <c:pt idx="298">
                  <c:v>197.74969999999999</c:v>
                </c:pt>
                <c:pt idx="299">
                  <c:v>195.75280000000001</c:v>
                </c:pt>
                <c:pt idx="300">
                  <c:v>193.756</c:v>
                </c:pt>
                <c:pt idx="301">
                  <c:v>191.75919999999999</c:v>
                </c:pt>
                <c:pt idx="302">
                  <c:v>189.76230000000001</c:v>
                </c:pt>
                <c:pt idx="303">
                  <c:v>187.7655</c:v>
                </c:pt>
                <c:pt idx="304">
                  <c:v>185.7687</c:v>
                </c:pt>
                <c:pt idx="305">
                  <c:v>183.77189999999999</c:v>
                </c:pt>
                <c:pt idx="306">
                  <c:v>181.77500000000001</c:v>
                </c:pt>
                <c:pt idx="307">
                  <c:v>179.7782</c:v>
                </c:pt>
                <c:pt idx="308">
                  <c:v>177.78139999999999</c:v>
                </c:pt>
                <c:pt idx="309">
                  <c:v>175.78450000000001</c:v>
                </c:pt>
                <c:pt idx="310">
                  <c:v>173.7877</c:v>
                </c:pt>
                <c:pt idx="311">
                  <c:v>171.79089999999999</c:v>
                </c:pt>
                <c:pt idx="312">
                  <c:v>169.79400000000001</c:v>
                </c:pt>
                <c:pt idx="313">
                  <c:v>167.7972</c:v>
                </c:pt>
                <c:pt idx="314">
                  <c:v>165.8004</c:v>
                </c:pt>
                <c:pt idx="315">
                  <c:v>163.80359999999999</c:v>
                </c:pt>
                <c:pt idx="316">
                  <c:v>161.80670000000001</c:v>
                </c:pt>
                <c:pt idx="317">
                  <c:v>159.8099</c:v>
                </c:pt>
                <c:pt idx="318">
                  <c:v>157.81309999999999</c:v>
                </c:pt>
                <c:pt idx="319">
                  <c:v>155.81620000000001</c:v>
                </c:pt>
                <c:pt idx="320">
                  <c:v>153.8194</c:v>
                </c:pt>
                <c:pt idx="321">
                  <c:v>151.82259999999999</c:v>
                </c:pt>
                <c:pt idx="322">
                  <c:v>149.82570000000001</c:v>
                </c:pt>
                <c:pt idx="323">
                  <c:v>147.8289</c:v>
                </c:pt>
                <c:pt idx="324">
                  <c:v>145.8321</c:v>
                </c:pt>
                <c:pt idx="325">
                  <c:v>143.83519999999999</c:v>
                </c:pt>
                <c:pt idx="326">
                  <c:v>141.83840000000001</c:v>
                </c:pt>
                <c:pt idx="327">
                  <c:v>139.8416</c:v>
                </c:pt>
                <c:pt idx="328">
                  <c:v>137.84479999999999</c:v>
                </c:pt>
                <c:pt idx="329">
                  <c:v>135.84790000000001</c:v>
                </c:pt>
                <c:pt idx="330">
                  <c:v>133.8511</c:v>
                </c:pt>
                <c:pt idx="331">
                  <c:v>131.85429999999999</c:v>
                </c:pt>
                <c:pt idx="332">
                  <c:v>129.85740000000001</c:v>
                </c:pt>
                <c:pt idx="333">
                  <c:v>127.86060000000001</c:v>
                </c:pt>
                <c:pt idx="334">
                  <c:v>125.8638</c:v>
                </c:pt>
                <c:pt idx="335">
                  <c:v>123.8669</c:v>
                </c:pt>
                <c:pt idx="336">
                  <c:v>121.87009999999999</c:v>
                </c:pt>
                <c:pt idx="337">
                  <c:v>119.8733</c:v>
                </c:pt>
                <c:pt idx="338">
                  <c:v>117.87649999999999</c:v>
                </c:pt>
                <c:pt idx="339">
                  <c:v>115.8796</c:v>
                </c:pt>
                <c:pt idx="340">
                  <c:v>113.8828</c:v>
                </c:pt>
                <c:pt idx="341">
                  <c:v>111.886</c:v>
                </c:pt>
                <c:pt idx="342">
                  <c:v>109.8891</c:v>
                </c:pt>
                <c:pt idx="343">
                  <c:v>107.89230000000001</c:v>
                </c:pt>
                <c:pt idx="344">
                  <c:v>105.8955</c:v>
                </c:pt>
                <c:pt idx="345">
                  <c:v>103.8986</c:v>
                </c:pt>
                <c:pt idx="346">
                  <c:v>101.90179999999999</c:v>
                </c:pt>
                <c:pt idx="347">
                  <c:v>99.904989999999998</c:v>
                </c:pt>
                <c:pt idx="348">
                  <c:v>97.908159999999995</c:v>
                </c:pt>
                <c:pt idx="349">
                  <c:v>95.911330000000007</c:v>
                </c:pt>
                <c:pt idx="350">
                  <c:v>93.914500000000004</c:v>
                </c:pt>
                <c:pt idx="351">
                  <c:v>91.917670000000001</c:v>
                </c:pt>
                <c:pt idx="352">
                  <c:v>89.920839999999998</c:v>
                </c:pt>
                <c:pt idx="353">
                  <c:v>87.924009999999996</c:v>
                </c:pt>
                <c:pt idx="354">
                  <c:v>85.927180000000007</c:v>
                </c:pt>
                <c:pt idx="355">
                  <c:v>83.930350000000004</c:v>
                </c:pt>
                <c:pt idx="356">
                  <c:v>81.933520000000001</c:v>
                </c:pt>
                <c:pt idx="357">
                  <c:v>79.936689999999999</c:v>
                </c:pt>
                <c:pt idx="358">
                  <c:v>77.939859999999996</c:v>
                </c:pt>
                <c:pt idx="359">
                  <c:v>75.943029999999993</c:v>
                </c:pt>
                <c:pt idx="360">
                  <c:v>73.946200000000005</c:v>
                </c:pt>
                <c:pt idx="361">
                  <c:v>71.949370000000002</c:v>
                </c:pt>
                <c:pt idx="362">
                  <c:v>69.952539999999999</c:v>
                </c:pt>
                <c:pt idx="363">
                  <c:v>67.955709999999996</c:v>
                </c:pt>
                <c:pt idx="364">
                  <c:v>65.958879999999994</c:v>
                </c:pt>
                <c:pt idx="365">
                  <c:v>63.962049999999998</c:v>
                </c:pt>
                <c:pt idx="366">
                  <c:v>61.965220000000002</c:v>
                </c:pt>
                <c:pt idx="367">
                  <c:v>59.968389999999999</c:v>
                </c:pt>
                <c:pt idx="368">
                  <c:v>57.971559999999997</c:v>
                </c:pt>
                <c:pt idx="369">
                  <c:v>55.974730000000001</c:v>
                </c:pt>
                <c:pt idx="370">
                  <c:v>53.977899999999998</c:v>
                </c:pt>
                <c:pt idx="371">
                  <c:v>51.981070000000003</c:v>
                </c:pt>
                <c:pt idx="372">
                  <c:v>49.98424</c:v>
                </c:pt>
                <c:pt idx="373">
                  <c:v>47.987409999999997</c:v>
                </c:pt>
                <c:pt idx="374">
                  <c:v>45.990580000000001</c:v>
                </c:pt>
                <c:pt idx="375">
                  <c:v>43.993749999999999</c:v>
                </c:pt>
                <c:pt idx="376">
                  <c:v>41.996920000000003</c:v>
                </c:pt>
                <c:pt idx="377">
                  <c:v>40.00009</c:v>
                </c:pt>
              </c:numCache>
            </c:numRef>
          </c:xVal>
          <c:yVal>
            <c:numRef>
              <c:f>[1]Sheet3!$L$2:$L$564</c:f>
              <c:numCache>
                <c:formatCode>General</c:formatCode>
                <c:ptCount val="563"/>
                <c:pt idx="0">
                  <c:v>6.6437499999988381</c:v>
                </c:pt>
                <c:pt idx="1">
                  <c:v>-221.32916666666725</c:v>
                </c:pt>
                <c:pt idx="2">
                  <c:v>-50.858333333334002</c:v>
                </c:pt>
                <c:pt idx="3">
                  <c:v>-588.17916666666542</c:v>
                </c:pt>
                <c:pt idx="4">
                  <c:v>94.17500000000004</c:v>
                </c:pt>
                <c:pt idx="5">
                  <c:v>-727.15833333333035</c:v>
                </c:pt>
                <c:pt idx="6">
                  <c:v>-181.08749999999802</c:v>
                </c:pt>
                <c:pt idx="7">
                  <c:v>-155.76666666666702</c:v>
                </c:pt>
                <c:pt idx="8">
                  <c:v>-169.28749999999917</c:v>
                </c:pt>
                <c:pt idx="9">
                  <c:v>-161.12083333333268</c:v>
                </c:pt>
                <c:pt idx="10">
                  <c:v>-236.23333333333181</c:v>
                </c:pt>
                <c:pt idx="11">
                  <c:v>-14.762499999998457</c:v>
                </c:pt>
                <c:pt idx="12">
                  <c:v>78.266666666666296</c:v>
                </c:pt>
                <c:pt idx="13">
                  <c:v>-347.63958333333125</c:v>
                </c:pt>
                <c:pt idx="14">
                  <c:v>23.847916666668485</c:v>
                </c:pt>
                <c:pt idx="15">
                  <c:v>-315.18541666666619</c:v>
                </c:pt>
                <c:pt idx="16">
                  <c:v>-288.38541666666811</c:v>
                </c:pt>
                <c:pt idx="17">
                  <c:v>273.125</c:v>
                </c:pt>
                <c:pt idx="18">
                  <c:v>387.89583333333303</c:v>
                </c:pt>
                <c:pt idx="19">
                  <c:v>-63.8770833333339</c:v>
                </c:pt>
                <c:pt idx="20">
                  <c:v>-754.78333333333455</c:v>
                </c:pt>
                <c:pt idx="21">
                  <c:v>-655.52291666666576</c:v>
                </c:pt>
                <c:pt idx="22">
                  <c:v>-286.9708333333341</c:v>
                </c:pt>
                <c:pt idx="23">
                  <c:v>-359.16874999999959</c:v>
                </c:pt>
                <c:pt idx="24">
                  <c:v>128.66041666666587</c:v>
                </c:pt>
                <c:pt idx="25">
                  <c:v>-633.34166666666658</c:v>
                </c:pt>
                <c:pt idx="26">
                  <c:v>-63.916666666668135</c:v>
                </c:pt>
                <c:pt idx="27">
                  <c:v>-204.4229166666652</c:v>
                </c:pt>
                <c:pt idx="28">
                  <c:v>-543.07708333333392</c:v>
                </c:pt>
                <c:pt idx="29">
                  <c:v>119.92291666666672</c:v>
                </c:pt>
                <c:pt idx="30">
                  <c:v>-351.42500000000058</c:v>
                </c:pt>
                <c:pt idx="31">
                  <c:v>-147.30000000000021</c:v>
                </c:pt>
                <c:pt idx="32">
                  <c:v>-331.99166666666537</c:v>
                </c:pt>
                <c:pt idx="33">
                  <c:v>-716.3770833333333</c:v>
                </c:pt>
                <c:pt idx="34">
                  <c:v>98.829166666665927</c:v>
                </c:pt>
                <c:pt idx="35">
                  <c:v>116.74583333333524</c:v>
                </c:pt>
                <c:pt idx="36">
                  <c:v>-544.7541666666657</c:v>
                </c:pt>
                <c:pt idx="37">
                  <c:v>-230.39583333333465</c:v>
                </c:pt>
                <c:pt idx="38">
                  <c:v>-319.51875000000018</c:v>
                </c:pt>
                <c:pt idx="39">
                  <c:v>-287.58749999999907</c:v>
                </c:pt>
                <c:pt idx="40">
                  <c:v>-468.10208333333173</c:v>
                </c:pt>
                <c:pt idx="41">
                  <c:v>-102.68125000000109</c:v>
                </c:pt>
                <c:pt idx="42">
                  <c:v>-138.4770833333354</c:v>
                </c:pt>
                <c:pt idx="43">
                  <c:v>-223.53124999999844</c:v>
                </c:pt>
                <c:pt idx="44">
                  <c:v>74.631250000001259</c:v>
                </c:pt>
                <c:pt idx="45">
                  <c:v>-558.66250000000116</c:v>
                </c:pt>
                <c:pt idx="46">
                  <c:v>-151.1083333333311</c:v>
                </c:pt>
                <c:pt idx="47">
                  <c:v>-130.8541666666672</c:v>
                </c:pt>
                <c:pt idx="48">
                  <c:v>-128.73125000000169</c:v>
                </c:pt>
                <c:pt idx="49">
                  <c:v>-126.52083333333323</c:v>
                </c:pt>
                <c:pt idx="50">
                  <c:v>-124.04999999999961</c:v>
                </c:pt>
                <c:pt idx="51">
                  <c:v>-121.45208333333342</c:v>
                </c:pt>
                <c:pt idx="52">
                  <c:v>-118.58124999999757</c:v>
                </c:pt>
                <c:pt idx="53">
                  <c:v>-115.56041666666664</c:v>
                </c:pt>
                <c:pt idx="54">
                  <c:v>-112.23541666666725</c:v>
                </c:pt>
                <c:pt idx="55">
                  <c:v>-108.71666666666668</c:v>
                </c:pt>
                <c:pt idx="56">
                  <c:v>-104.86250000000067</c:v>
                </c:pt>
                <c:pt idx="57">
                  <c:v>-100.78958333333276</c:v>
                </c:pt>
                <c:pt idx="58">
                  <c:v>-96.362500000000495</c:v>
                </c:pt>
                <c:pt idx="59">
                  <c:v>-91.662499999998573</c:v>
                </c:pt>
                <c:pt idx="60">
                  <c:v>-86.543749999999179</c:v>
                </c:pt>
                <c:pt idx="61">
                  <c:v>-81.127083333333104</c:v>
                </c:pt>
                <c:pt idx="62">
                  <c:v>-75.249999999999858</c:v>
                </c:pt>
                <c:pt idx="63">
                  <c:v>-69.00833333333226</c:v>
                </c:pt>
                <c:pt idx="64">
                  <c:v>-62.27916666666777</c:v>
                </c:pt>
                <c:pt idx="65">
                  <c:v>-55.116666666668586</c:v>
                </c:pt>
                <c:pt idx="66">
                  <c:v>-47.42083333333369</c:v>
                </c:pt>
                <c:pt idx="67">
                  <c:v>-39.231250000001012</c:v>
                </c:pt>
                <c:pt idx="68">
                  <c:v>-30.454166666666708</c:v>
                </c:pt>
                <c:pt idx="69">
                  <c:v>-21.085416666667225</c:v>
                </c:pt>
                <c:pt idx="70">
                  <c:v>-11.112500000000821</c:v>
                </c:pt>
                <c:pt idx="71">
                  <c:v>-0.46458333333720958</c:v>
                </c:pt>
                <c:pt idx="72">
                  <c:v>10.845833333334813</c:v>
                </c:pt>
                <c:pt idx="73">
                  <c:v>22.972916666666453</c:v>
                </c:pt>
                <c:pt idx="74">
                  <c:v>35.783333333333502</c:v>
                </c:pt>
                <c:pt idx="75">
                  <c:v>49.500000000000469</c:v>
                </c:pt>
                <c:pt idx="76">
                  <c:v>63.945833333334257</c:v>
                </c:pt>
                <c:pt idx="77">
                  <c:v>79.479166666667396</c:v>
                </c:pt>
                <c:pt idx="78">
                  <c:v>95.745833333332754</c:v>
                </c:pt>
                <c:pt idx="79">
                  <c:v>113.2270833333356</c:v>
                </c:pt>
                <c:pt idx="80">
                  <c:v>131.51458333333181</c:v>
                </c:pt>
                <c:pt idx="81">
                  <c:v>151.18541666666596</c:v>
                </c:pt>
                <c:pt idx="82">
                  <c:v>171.68958333333427</c:v>
                </c:pt>
                <c:pt idx="83">
                  <c:v>193.72083333333291</c:v>
                </c:pt>
                <c:pt idx="84">
                  <c:v>216.6416666666652</c:v>
                </c:pt>
                <c:pt idx="85">
                  <c:v>241.27291666666736</c:v>
                </c:pt>
                <c:pt idx="86">
                  <c:v>266.81458333333205</c:v>
                </c:pt>
                <c:pt idx="87">
                  <c:v>294.29166666666561</c:v>
                </c:pt>
                <c:pt idx="88">
                  <c:v>322.71458333333334</c:v>
                </c:pt>
                <c:pt idx="89">
                  <c:v>353.28958333333458</c:v>
                </c:pt>
                <c:pt idx="90">
                  <c:v>384.7729166666665</c:v>
                </c:pt>
                <c:pt idx="91">
                  <c:v>418.69583333333236</c:v>
                </c:pt>
                <c:pt idx="92">
                  <c:v>453.50416666666558</c:v>
                </c:pt>
                <c:pt idx="93">
                  <c:v>491.01250000000152</c:v>
                </c:pt>
                <c:pt idx="94">
                  <c:v>529.3937500000003</c:v>
                </c:pt>
                <c:pt idx="95">
                  <c:v>570.74791666666681</c:v>
                </c:pt>
                <c:pt idx="96">
                  <c:v>612.90833333333308</c:v>
                </c:pt>
                <c:pt idx="97">
                  <c:v>658.41250000000241</c:v>
                </c:pt>
                <c:pt idx="98">
                  <c:v>704.65625000000011</c:v>
                </c:pt>
                <c:pt idx="99">
                  <c:v>754.50833333333412</c:v>
                </c:pt>
                <c:pt idx="100">
                  <c:v>805.10416666666754</c:v>
                </c:pt>
                <c:pt idx="101">
                  <c:v>859.51041666666629</c:v>
                </c:pt>
                <c:pt idx="102">
                  <c:v>914.71041666666599</c:v>
                </c:pt>
                <c:pt idx="103">
                  <c:v>973.99166666666622</c:v>
                </c:pt>
                <c:pt idx="104">
                  <c:v>1034.0124999999996</c:v>
                </c:pt>
                <c:pt idx="105">
                  <c:v>1098.2750000000021</c:v>
                </c:pt>
                <c:pt idx="106">
                  <c:v>1163.3645833333308</c:v>
                </c:pt>
                <c:pt idx="107">
                  <c:v>1232.920833333334</c:v>
                </c:pt>
                <c:pt idx="108">
                  <c:v>1303.2166666666678</c:v>
                </c:pt>
                <c:pt idx="109">
                  <c:v>1378.2562500000001</c:v>
                </c:pt>
                <c:pt idx="110">
                  <c:v>1453.8666666666672</c:v>
                </c:pt>
                <c:pt idx="111">
                  <c:v>1534.5083333333341</c:v>
                </c:pt>
                <c:pt idx="112">
                  <c:v>1615.6083333333347</c:v>
                </c:pt>
                <c:pt idx="113">
                  <c:v>1701.9895833333335</c:v>
                </c:pt>
                <c:pt idx="114">
                  <c:v>1788.6458333333326</c:v>
                </c:pt>
                <c:pt idx="115">
                  <c:v>1880.8395833333343</c:v>
                </c:pt>
                <c:pt idx="116">
                  <c:v>1973.08125</c:v>
                </c:pt>
                <c:pt idx="117">
                  <c:v>2071.1229166666658</c:v>
                </c:pt>
                <c:pt idx="118">
                  <c:v>2169.1770833333326</c:v>
                </c:pt>
                <c:pt idx="119">
                  <c:v>2272.7729166666672</c:v>
                </c:pt>
                <c:pt idx="120">
                  <c:v>2376.6041666666661</c:v>
                </c:pt>
                <c:pt idx="121">
                  <c:v>2485.6312500000013</c:v>
                </c:pt>
                <c:pt idx="122">
                  <c:v>2595.1708333333358</c:v>
                </c:pt>
                <c:pt idx="123">
                  <c:v>2709.4416666666639</c:v>
                </c:pt>
                <c:pt idx="124">
                  <c:v>2824.4833333333349</c:v>
                </c:pt>
                <c:pt idx="125">
                  <c:v>2943.6812500000001</c:v>
                </c:pt>
                <c:pt idx="126">
                  <c:v>3063.964583333332</c:v>
                </c:pt>
                <c:pt idx="127">
                  <c:v>3187.8333333333339</c:v>
                </c:pt>
                <c:pt idx="128">
                  <c:v>3312.9770833333332</c:v>
                </c:pt>
                <c:pt idx="129">
                  <c:v>3441.1791666666672</c:v>
                </c:pt>
                <c:pt idx="130">
                  <c:v>3570.55</c:v>
                </c:pt>
                <c:pt idx="131">
                  <c:v>3702.6270833333338</c:v>
                </c:pt>
                <c:pt idx="132">
                  <c:v>3835.6874999999991</c:v>
                </c:pt>
                <c:pt idx="133">
                  <c:v>3971.0833333333326</c:v>
                </c:pt>
                <c:pt idx="134">
                  <c:v>4107.2145833333352</c:v>
                </c:pt>
                <c:pt idx="135">
                  <c:v>4245.3208333333341</c:v>
                </c:pt>
                <c:pt idx="136">
                  <c:v>4383.6854166666699</c:v>
                </c:pt>
                <c:pt idx="137">
                  <c:v>4523.6812499999996</c:v>
                </c:pt>
                <c:pt idx="138">
                  <c:v>4663.7500000000018</c:v>
                </c:pt>
                <c:pt idx="139">
                  <c:v>4804.6583333333338</c:v>
                </c:pt>
                <c:pt idx="140">
                  <c:v>4945.6645833333332</c:v>
                </c:pt>
                <c:pt idx="141">
                  <c:v>5086.4812500000007</c:v>
                </c:pt>
                <c:pt idx="142">
                  <c:v>5227.4354166666662</c:v>
                </c:pt>
                <c:pt idx="143">
                  <c:v>5367.1812499999987</c:v>
                </c:pt>
                <c:pt idx="144">
                  <c:v>5507.1875000000009</c:v>
                </c:pt>
                <c:pt idx="145">
                  <c:v>5644.758333333335</c:v>
                </c:pt>
                <c:pt idx="146">
                  <c:v>5782.6916666666675</c:v>
                </c:pt>
                <c:pt idx="147">
                  <c:v>5917.1395833333363</c:v>
                </c:pt>
                <c:pt idx="148">
                  <c:v>6051.9583333333348</c:v>
                </c:pt>
                <c:pt idx="149">
                  <c:v>6182.564583333331</c:v>
                </c:pt>
                <c:pt idx="150">
                  <c:v>6312.7270833333323</c:v>
                </c:pt>
                <c:pt idx="151">
                  <c:v>6438.4416666666666</c:v>
                </c:pt>
                <c:pt idx="152">
                  <c:v>6562.8333333333321</c:v>
                </c:pt>
                <c:pt idx="153">
                  <c:v>6682.6937500000013</c:v>
                </c:pt>
                <c:pt idx="154">
                  <c:v>6800.2562500000013</c:v>
                </c:pt>
                <c:pt idx="155">
                  <c:v>6913.3520833333332</c:v>
                </c:pt>
                <c:pt idx="156">
                  <c:v>7023.0354166666675</c:v>
                </c:pt>
                <c:pt idx="157">
                  <c:v>7128.3979166666677</c:v>
                </c:pt>
                <c:pt idx="158">
                  <c:v>7229.479166666667</c:v>
                </c:pt>
                <c:pt idx="159">
                  <c:v>7326.0229166666668</c:v>
                </c:pt>
                <c:pt idx="160">
                  <c:v>7417.9833333333299</c:v>
                </c:pt>
                <c:pt idx="161">
                  <c:v>7504.6791666666668</c:v>
                </c:pt>
                <c:pt idx="162">
                  <c:v>7586.8104166666653</c:v>
                </c:pt>
                <c:pt idx="163">
                  <c:v>7663.0770833333327</c:v>
                </c:pt>
                <c:pt idx="164">
                  <c:v>7734.7666666666664</c:v>
                </c:pt>
                <c:pt idx="165">
                  <c:v>7800.1104166666682</c:v>
                </c:pt>
                <c:pt idx="166">
                  <c:v>7860.885416666667</c:v>
                </c:pt>
                <c:pt idx="167">
                  <c:v>7914.9562499999993</c:v>
                </c:pt>
                <c:pt idx="168">
                  <c:v>7964.5458333333308</c:v>
                </c:pt>
                <c:pt idx="169">
                  <c:v>8007.7145833333343</c:v>
                </c:pt>
                <c:pt idx="170">
                  <c:v>8045.5354166666657</c:v>
                </c:pt>
                <c:pt idx="171">
                  <c:v>8077.6479166666668</c:v>
                </c:pt>
                <c:pt idx="172">
                  <c:v>8103.6604166666657</c:v>
                </c:pt>
                <c:pt idx="173">
                  <c:v>8124.90625</c:v>
                </c:pt>
                <c:pt idx="174">
                  <c:v>8139.3458333333356</c:v>
                </c:pt>
                <c:pt idx="175">
                  <c:v>8149.8520833333323</c:v>
                </c:pt>
                <c:pt idx="176">
                  <c:v>8153.0583333333334</c:v>
                </c:pt>
                <c:pt idx="177">
                  <c:v>8153.1999999999989</c:v>
                </c:pt>
                <c:pt idx="178">
                  <c:v>8145.9708333333338</c:v>
                </c:pt>
                <c:pt idx="179">
                  <c:v>8136.0916666666672</c:v>
                </c:pt>
                <c:pt idx="180">
                  <c:v>8119.1708333333336</c:v>
                </c:pt>
                <c:pt idx="181">
                  <c:v>8099.6104166666655</c:v>
                </c:pt>
                <c:pt idx="182">
                  <c:v>8073.7187499999991</c:v>
                </c:pt>
                <c:pt idx="183">
                  <c:v>8045.229166666667</c:v>
                </c:pt>
                <c:pt idx="184">
                  <c:v>8011.0166666666664</c:v>
                </c:pt>
                <c:pt idx="185">
                  <c:v>7974.2958333333318</c:v>
                </c:pt>
                <c:pt idx="186">
                  <c:v>7932.4270833333339</c:v>
                </c:pt>
                <c:pt idx="187">
                  <c:v>7888.4500000000007</c:v>
                </c:pt>
                <c:pt idx="188">
                  <c:v>7839.8666666666668</c:v>
                </c:pt>
                <c:pt idx="189">
                  <c:v>7789.4979166666672</c:v>
                </c:pt>
                <c:pt idx="190">
                  <c:v>7734.8104166666653</c:v>
                </c:pt>
                <c:pt idx="191">
                  <c:v>7678.90625</c:v>
                </c:pt>
                <c:pt idx="192">
                  <c:v>7619.0124999999998</c:v>
                </c:pt>
                <c:pt idx="193">
                  <c:v>7558.1604166666666</c:v>
                </c:pt>
                <c:pt idx="194">
                  <c:v>7494.0708333333323</c:v>
                </c:pt>
                <c:pt idx="195">
                  <c:v>7428.9333333333316</c:v>
                </c:pt>
                <c:pt idx="196">
                  <c:v>7361.4437500000013</c:v>
                </c:pt>
                <c:pt idx="197">
                  <c:v>7292.6395833333327</c:v>
                </c:pt>
                <c:pt idx="198">
                  <c:v>7222.5437499999989</c:v>
                </c:pt>
                <c:pt idx="199">
                  <c:v>7150.7395833333339</c:v>
                </c:pt>
                <c:pt idx="200">
                  <c:v>7078.2979166666682</c:v>
                </c:pt>
                <c:pt idx="201">
                  <c:v>7004.1729166666673</c:v>
                </c:pt>
                <c:pt idx="202">
                  <c:v>6929.8500000000022</c:v>
                </c:pt>
                <c:pt idx="203">
                  <c:v>6854.1604166666675</c:v>
                </c:pt>
                <c:pt idx="204">
                  <c:v>6778.2437499999996</c:v>
                </c:pt>
                <c:pt idx="205">
                  <c:v>6701.583333333333</c:v>
                </c:pt>
                <c:pt idx="206">
                  <c:v>6624.3895833333345</c:v>
                </c:pt>
                <c:pt idx="207">
                  <c:v>6547.1437499999984</c:v>
                </c:pt>
                <c:pt idx="208">
                  <c:v>6468.7770833333343</c:v>
                </c:pt>
                <c:pt idx="209">
                  <c:v>6390.6833333333316</c:v>
                </c:pt>
                <c:pt idx="210">
                  <c:v>6311.9541666666664</c:v>
                </c:pt>
                <c:pt idx="211">
                  <c:v>6232.8062499999987</c:v>
                </c:pt>
                <c:pt idx="212">
                  <c:v>6154.2437499999987</c:v>
                </c:pt>
                <c:pt idx="213">
                  <c:v>6074.03125</c:v>
                </c:pt>
                <c:pt idx="214">
                  <c:v>5995.8437500000018</c:v>
                </c:pt>
                <c:pt idx="215">
                  <c:v>5914.643750000002</c:v>
                </c:pt>
                <c:pt idx="216">
                  <c:v>5836.9437500000013</c:v>
                </c:pt>
                <c:pt idx="217">
                  <c:v>5754.7645833333327</c:v>
                </c:pt>
                <c:pt idx="218">
                  <c:v>5677.5145833333354</c:v>
                </c:pt>
                <c:pt idx="219">
                  <c:v>5594.414583333335</c:v>
                </c:pt>
                <c:pt idx="220">
                  <c:v>5516.2562500000031</c:v>
                </c:pt>
                <c:pt idx="221">
                  <c:v>5433.5437499999989</c:v>
                </c:pt>
                <c:pt idx="222">
                  <c:v>5354.3312500000011</c:v>
                </c:pt>
                <c:pt idx="223">
                  <c:v>5271.9770833333341</c:v>
                </c:pt>
                <c:pt idx="224">
                  <c:v>5191.7229166666648</c:v>
                </c:pt>
                <c:pt idx="225">
                  <c:v>5109.7416666666668</c:v>
                </c:pt>
                <c:pt idx="226">
                  <c:v>5028.3583333333345</c:v>
                </c:pt>
                <c:pt idx="227">
                  <c:v>4946.7562500000004</c:v>
                </c:pt>
                <c:pt idx="228">
                  <c:v>4864.2625000000016</c:v>
                </c:pt>
                <c:pt idx="229">
                  <c:v>4782.2833333333347</c:v>
                </c:pt>
                <c:pt idx="230">
                  <c:v>4699.2854166666648</c:v>
                </c:pt>
                <c:pt idx="231">
                  <c:v>4616.2979166666673</c:v>
                </c:pt>
                <c:pt idx="232">
                  <c:v>4533.5187500000002</c:v>
                </c:pt>
                <c:pt idx="233">
                  <c:v>4449.5666666666675</c:v>
                </c:pt>
                <c:pt idx="234">
                  <c:v>4367.0541666666668</c:v>
                </c:pt>
                <c:pt idx="235">
                  <c:v>4282.1979166666652</c:v>
                </c:pt>
                <c:pt idx="236">
                  <c:v>4199.852083333335</c:v>
                </c:pt>
                <c:pt idx="237">
                  <c:v>4114.3291666666673</c:v>
                </c:pt>
                <c:pt idx="238">
                  <c:v>4032.1937500000013</c:v>
                </c:pt>
                <c:pt idx="239">
                  <c:v>3946.1895833333351</c:v>
                </c:pt>
                <c:pt idx="240">
                  <c:v>3863.3479166666671</c:v>
                </c:pt>
                <c:pt idx="241">
                  <c:v>3777.9395833333356</c:v>
                </c:pt>
                <c:pt idx="242">
                  <c:v>3694.5916666666653</c:v>
                </c:pt>
                <c:pt idx="243">
                  <c:v>3609.9458333333332</c:v>
                </c:pt>
                <c:pt idx="244">
                  <c:v>3526.3354166666668</c:v>
                </c:pt>
                <c:pt idx="245">
                  <c:v>3442.4750000000004</c:v>
                </c:pt>
                <c:pt idx="246">
                  <c:v>3358.9124999999995</c:v>
                </c:pt>
                <c:pt idx="247">
                  <c:v>3275.9770833333332</c:v>
                </c:pt>
                <c:pt idx="248">
                  <c:v>3192.7708333333321</c:v>
                </c:pt>
                <c:pt idx="249">
                  <c:v>3110.5833333333348</c:v>
                </c:pt>
                <c:pt idx="250">
                  <c:v>3028.2229166666657</c:v>
                </c:pt>
                <c:pt idx="251">
                  <c:v>2946.6833333333329</c:v>
                </c:pt>
                <c:pt idx="252">
                  <c:v>2865.6729166666655</c:v>
                </c:pt>
                <c:pt idx="253">
                  <c:v>2785.1312499999976</c:v>
                </c:pt>
                <c:pt idx="254">
                  <c:v>2705.5520833333326</c:v>
                </c:pt>
                <c:pt idx="255">
                  <c:v>2626.2874999999999</c:v>
                </c:pt>
                <c:pt idx="256">
                  <c:v>2548.1937499999995</c:v>
                </c:pt>
                <c:pt idx="257">
                  <c:v>2470.489583333333</c:v>
                </c:pt>
                <c:pt idx="258">
                  <c:v>2394.0312499999986</c:v>
                </c:pt>
                <c:pt idx="259">
                  <c:v>2318.1895833333338</c:v>
                </c:pt>
                <c:pt idx="260">
                  <c:v>2243.4458333333332</c:v>
                </c:pt>
                <c:pt idx="261">
                  <c:v>2169.6708333333358</c:v>
                </c:pt>
                <c:pt idx="262">
                  <c:v>2096.8895833333345</c:v>
                </c:pt>
                <c:pt idx="263">
                  <c:v>2025.2979166666685</c:v>
                </c:pt>
                <c:pt idx="264">
                  <c:v>1954.7583333333359</c:v>
                </c:pt>
                <c:pt idx="265">
                  <c:v>1885.3729166666676</c:v>
                </c:pt>
                <c:pt idx="266">
                  <c:v>1817.2708333333342</c:v>
                </c:pt>
                <c:pt idx="267">
                  <c:v>1750.0916666666653</c:v>
                </c:pt>
                <c:pt idx="268">
                  <c:v>1684.6437500000015</c:v>
                </c:pt>
                <c:pt idx="269">
                  <c:v>1619.8437499999995</c:v>
                </c:pt>
                <c:pt idx="270">
                  <c:v>1557.0937500000002</c:v>
                </c:pt>
                <c:pt idx="271">
                  <c:v>1495.012499999998</c:v>
                </c:pt>
                <c:pt idx="272">
                  <c:v>1434.739583333333</c:v>
                </c:pt>
                <c:pt idx="273">
                  <c:v>1375.4833333333327</c:v>
                </c:pt>
                <c:pt idx="274">
                  <c:v>1317.6916666666677</c:v>
                </c:pt>
                <c:pt idx="275">
                  <c:v>1261.4000000000015</c:v>
                </c:pt>
                <c:pt idx="276">
                  <c:v>1206.0979166666652</c:v>
                </c:pt>
                <c:pt idx="277">
                  <c:v>1152.787500000001</c:v>
                </c:pt>
                <c:pt idx="278">
                  <c:v>1099.918749999998</c:v>
                </c:pt>
                <c:pt idx="279">
                  <c:v>1049.6291666666648</c:v>
                </c:pt>
                <c:pt idx="280">
                  <c:v>999.59583333333501</c:v>
                </c:pt>
                <c:pt idx="281">
                  <c:v>952.00416666666638</c:v>
                </c:pt>
                <c:pt idx="282">
                  <c:v>904.91041666666638</c:v>
                </c:pt>
                <c:pt idx="283">
                  <c:v>859.76041666666424</c:v>
                </c:pt>
                <c:pt idx="284">
                  <c:v>815.64583333333292</c:v>
                </c:pt>
                <c:pt idx="285">
                  <c:v>772.8916666666687</c:v>
                </c:pt>
                <c:pt idx="286">
                  <c:v>731.69375000000184</c:v>
                </c:pt>
                <c:pt idx="287">
                  <c:v>691.27291666666679</c:v>
                </c:pt>
                <c:pt idx="288">
                  <c:v>652.94583333333117</c:v>
                </c:pt>
                <c:pt idx="289">
                  <c:v>614.82291666666572</c:v>
                </c:pt>
                <c:pt idx="290">
                  <c:v>579.18750000000205</c:v>
                </c:pt>
                <c:pt idx="291">
                  <c:v>543.82499999999959</c:v>
                </c:pt>
                <c:pt idx="292">
                  <c:v>510.35208333333281</c:v>
                </c:pt>
                <c:pt idx="293">
                  <c:v>477.6708333333342</c:v>
                </c:pt>
                <c:pt idx="294">
                  <c:v>446.27916666666601</c:v>
                </c:pt>
                <c:pt idx="295">
                  <c:v>416.13333333333406</c:v>
                </c:pt>
                <c:pt idx="296">
                  <c:v>386.77499999999935</c:v>
                </c:pt>
                <c:pt idx="297">
                  <c:v>359.0750000000013</c:v>
                </c:pt>
                <c:pt idx="298">
                  <c:v>331.63333333333378</c:v>
                </c:pt>
                <c:pt idx="299">
                  <c:v>306.23958333333513</c:v>
                </c:pt>
                <c:pt idx="300">
                  <c:v>280.84583333333188</c:v>
                </c:pt>
                <c:pt idx="301">
                  <c:v>257.42291666666637</c:v>
                </c:pt>
                <c:pt idx="302">
                  <c:v>234.24999999999974</c:v>
                </c:pt>
                <c:pt idx="303">
                  <c:v>212.48124999999894</c:v>
                </c:pt>
                <c:pt idx="304">
                  <c:v>191.36666666666375</c:v>
                </c:pt>
                <c:pt idx="305">
                  <c:v>171.16875000000309</c:v>
                </c:pt>
                <c:pt idx="306">
                  <c:v>151.97291666666686</c:v>
                </c:pt>
                <c:pt idx="307">
                  <c:v>133.25833333333316</c:v>
                </c:pt>
                <c:pt idx="308">
                  <c:v>115.86458333333327</c:v>
                </c:pt>
                <c:pt idx="309">
                  <c:v>98.572916666666188</c:v>
                </c:pt>
                <c:pt idx="310">
                  <c:v>82.860416666668172</c:v>
                </c:pt>
                <c:pt idx="311">
                  <c:v>67.185416666667066</c:v>
                </c:pt>
                <c:pt idx="312">
                  <c:v>52.724999999998836</c:v>
                </c:pt>
                <c:pt idx="313">
                  <c:v>38.612500000001489</c:v>
                </c:pt>
                <c:pt idx="314">
                  <c:v>25.295833333333999</c:v>
                </c:pt>
                <c:pt idx="315">
                  <c:v>12.612499999999544</c:v>
                </c:pt>
                <c:pt idx="316">
                  <c:v>0.37291666666605661</c:v>
                </c:pt>
                <c:pt idx="317">
                  <c:v>-10.989583333331776</c:v>
                </c:pt>
                <c:pt idx="318">
                  <c:v>-22.18750000000195</c:v>
                </c:pt>
                <c:pt idx="319">
                  <c:v>-32.343750000000483</c:v>
                </c:pt>
                <c:pt idx="320">
                  <c:v>-42.49791666666632</c:v>
                </c:pt>
                <c:pt idx="321">
                  <c:v>-51.641666666665806</c:v>
                </c:pt>
                <c:pt idx="322">
                  <c:v>-166.68749999999844</c:v>
                </c:pt>
                <c:pt idx="323">
                  <c:v>-41.127083333332891</c:v>
                </c:pt>
                <c:pt idx="324">
                  <c:v>-57.399999999999118</c:v>
                </c:pt>
                <c:pt idx="325">
                  <c:v>-81.577083333332169</c:v>
                </c:pt>
                <c:pt idx="326">
                  <c:v>-313.04374999999993</c:v>
                </c:pt>
                <c:pt idx="327">
                  <c:v>210.67708333333269</c:v>
                </c:pt>
                <c:pt idx="328">
                  <c:v>-615.1333333333323</c:v>
                </c:pt>
                <c:pt idx="329">
                  <c:v>-123.31458333333379</c:v>
                </c:pt>
                <c:pt idx="330">
                  <c:v>-445.92291666666614</c:v>
                </c:pt>
                <c:pt idx="331">
                  <c:v>-701.04583333333392</c:v>
                </c:pt>
                <c:pt idx="332">
                  <c:v>-426.70624999999922</c:v>
                </c:pt>
                <c:pt idx="333">
                  <c:v>-555.32708333333369</c:v>
                </c:pt>
                <c:pt idx="334">
                  <c:v>-841.04583333333426</c:v>
                </c:pt>
                <c:pt idx="335">
                  <c:v>-1081.4687499999993</c:v>
                </c:pt>
                <c:pt idx="336">
                  <c:v>-1190.2666666666662</c:v>
                </c:pt>
                <c:pt idx="337">
                  <c:v>-984.96666666666636</c:v>
                </c:pt>
                <c:pt idx="338">
                  <c:v>-1280.0833333333326</c:v>
                </c:pt>
                <c:pt idx="339">
                  <c:v>-1404.2875000000001</c:v>
                </c:pt>
                <c:pt idx="340">
                  <c:v>-1271.325000000001</c:v>
                </c:pt>
                <c:pt idx="341">
                  <c:v>-1494.3958333333321</c:v>
                </c:pt>
                <c:pt idx="342">
                  <c:v>-1174.3666666666643</c:v>
                </c:pt>
                <c:pt idx="343">
                  <c:v>-1178.83125</c:v>
                </c:pt>
                <c:pt idx="344">
                  <c:v>-900.17291666666665</c:v>
                </c:pt>
                <c:pt idx="345">
                  <c:v>-817.47083333333353</c:v>
                </c:pt>
                <c:pt idx="346">
                  <c:v>-646.79791666666745</c:v>
                </c:pt>
                <c:pt idx="347">
                  <c:v>-454.89166666666523</c:v>
                </c:pt>
                <c:pt idx="348">
                  <c:v>105.73958333333263</c:v>
                </c:pt>
                <c:pt idx="349">
                  <c:v>-459.29374999999959</c:v>
                </c:pt>
                <c:pt idx="350">
                  <c:v>-511.26249999999999</c:v>
                </c:pt>
                <c:pt idx="351">
                  <c:v>63.460416666668202</c:v>
                </c:pt>
                <c:pt idx="352">
                  <c:v>-297.35416666666623</c:v>
                </c:pt>
                <c:pt idx="353">
                  <c:v>-249.6791666666646</c:v>
                </c:pt>
                <c:pt idx="354">
                  <c:v>311.01666666666728</c:v>
                </c:pt>
                <c:pt idx="355">
                  <c:v>206.82500000000306</c:v>
                </c:pt>
                <c:pt idx="356">
                  <c:v>-171.10833333333261</c:v>
                </c:pt>
                <c:pt idx="357">
                  <c:v>631.51666666666677</c:v>
                </c:pt>
                <c:pt idx="358">
                  <c:v>470.42291666666659</c:v>
                </c:pt>
                <c:pt idx="359">
                  <c:v>255.73750000000007</c:v>
                </c:pt>
                <c:pt idx="360">
                  <c:v>562.71875000000011</c:v>
                </c:pt>
                <c:pt idx="361">
                  <c:v>347.5125000000005</c:v>
                </c:pt>
                <c:pt idx="362">
                  <c:v>402.81041666666943</c:v>
                </c:pt>
                <c:pt idx="363">
                  <c:v>-211.22291666666644</c:v>
                </c:pt>
                <c:pt idx="364">
                  <c:v>115.91458333333378</c:v>
                </c:pt>
                <c:pt idx="365">
                  <c:v>475.37708333333279</c:v>
                </c:pt>
                <c:pt idx="366">
                  <c:v>227.27499999999992</c:v>
                </c:pt>
                <c:pt idx="367">
                  <c:v>-102.10833333333298</c:v>
                </c:pt>
                <c:pt idx="368">
                  <c:v>125.331250000002</c:v>
                </c:pt>
                <c:pt idx="369">
                  <c:v>15.843750000001561</c:v>
                </c:pt>
                <c:pt idx="370">
                  <c:v>-7.1249999999985674</c:v>
                </c:pt>
                <c:pt idx="371">
                  <c:v>349.24166666666736</c:v>
                </c:pt>
                <c:pt idx="372">
                  <c:v>258.70416666666785</c:v>
                </c:pt>
                <c:pt idx="373">
                  <c:v>650.00416666666592</c:v>
                </c:pt>
                <c:pt idx="374">
                  <c:v>462.79791666666659</c:v>
                </c:pt>
                <c:pt idx="375">
                  <c:v>184.00416666666624</c:v>
                </c:pt>
                <c:pt idx="376">
                  <c:v>277.08541666666787</c:v>
                </c:pt>
                <c:pt idx="377">
                  <c:v>-16.245833333332811</c:v>
                </c:pt>
              </c:numCache>
            </c:numRef>
          </c:yVal>
          <c:smooth val="1"/>
        </c:ser>
        <c:ser>
          <c:idx val="1"/>
          <c:order val="1"/>
          <c:tx>
            <c:v>9.7 nm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[1]Sheet3!$N$2:$N$564</c:f>
              <c:numCache>
                <c:formatCode>General</c:formatCode>
                <c:ptCount val="563"/>
                <c:pt idx="0">
                  <c:v>789.05700000000002</c:v>
                </c:pt>
                <c:pt idx="1">
                  <c:v>787.37750000000005</c:v>
                </c:pt>
                <c:pt idx="2">
                  <c:v>785.69799999999998</c:v>
                </c:pt>
                <c:pt idx="3">
                  <c:v>784.01850000000002</c:v>
                </c:pt>
                <c:pt idx="4">
                  <c:v>782.33900000000006</c:v>
                </c:pt>
                <c:pt idx="5">
                  <c:v>780.65949999999998</c:v>
                </c:pt>
                <c:pt idx="6">
                  <c:v>778.98</c:v>
                </c:pt>
                <c:pt idx="7">
                  <c:v>777.30050000000006</c:v>
                </c:pt>
                <c:pt idx="8">
                  <c:v>775.62099999999998</c:v>
                </c:pt>
                <c:pt idx="9">
                  <c:v>773.94150000000002</c:v>
                </c:pt>
                <c:pt idx="10">
                  <c:v>772.26199999999994</c:v>
                </c:pt>
                <c:pt idx="11">
                  <c:v>770.58249999999998</c:v>
                </c:pt>
                <c:pt idx="12">
                  <c:v>768.90300000000002</c:v>
                </c:pt>
                <c:pt idx="13">
                  <c:v>767.22349999999994</c:v>
                </c:pt>
                <c:pt idx="14">
                  <c:v>765.54399999999998</c:v>
                </c:pt>
                <c:pt idx="15">
                  <c:v>763.86450000000002</c:v>
                </c:pt>
                <c:pt idx="16">
                  <c:v>762.18499999999995</c:v>
                </c:pt>
                <c:pt idx="17">
                  <c:v>760.50549999999998</c:v>
                </c:pt>
                <c:pt idx="18">
                  <c:v>758.82600000000002</c:v>
                </c:pt>
                <c:pt idx="19">
                  <c:v>757.14649999999995</c:v>
                </c:pt>
                <c:pt idx="20">
                  <c:v>755.46699999999998</c:v>
                </c:pt>
                <c:pt idx="21">
                  <c:v>753.78750000000002</c:v>
                </c:pt>
                <c:pt idx="22">
                  <c:v>752.10799999999995</c:v>
                </c:pt>
                <c:pt idx="23">
                  <c:v>750.42849999999999</c:v>
                </c:pt>
                <c:pt idx="24">
                  <c:v>748.74900000000002</c:v>
                </c:pt>
                <c:pt idx="25">
                  <c:v>747.06949999999995</c:v>
                </c:pt>
                <c:pt idx="26">
                  <c:v>745.39</c:v>
                </c:pt>
                <c:pt idx="27">
                  <c:v>743.71050000000002</c:v>
                </c:pt>
                <c:pt idx="28">
                  <c:v>742.03099999999995</c:v>
                </c:pt>
                <c:pt idx="29">
                  <c:v>740.35149999999999</c:v>
                </c:pt>
                <c:pt idx="30">
                  <c:v>738.67200000000003</c:v>
                </c:pt>
                <c:pt idx="31">
                  <c:v>736.99249999999995</c:v>
                </c:pt>
                <c:pt idx="32">
                  <c:v>735.31299999999999</c:v>
                </c:pt>
                <c:pt idx="33">
                  <c:v>733.63350000000003</c:v>
                </c:pt>
                <c:pt idx="34">
                  <c:v>731.95399999999995</c:v>
                </c:pt>
                <c:pt idx="35">
                  <c:v>730.27449999999999</c:v>
                </c:pt>
                <c:pt idx="36">
                  <c:v>728.59500000000003</c:v>
                </c:pt>
                <c:pt idx="37">
                  <c:v>726.91549999999995</c:v>
                </c:pt>
                <c:pt idx="38">
                  <c:v>725.23599999999999</c:v>
                </c:pt>
                <c:pt idx="39">
                  <c:v>723.55650000000003</c:v>
                </c:pt>
                <c:pt idx="40">
                  <c:v>721.87699999999995</c:v>
                </c:pt>
                <c:pt idx="41">
                  <c:v>720.19749999999999</c:v>
                </c:pt>
                <c:pt idx="42">
                  <c:v>718.51800000000003</c:v>
                </c:pt>
                <c:pt idx="43">
                  <c:v>716.83849999999995</c:v>
                </c:pt>
                <c:pt idx="44">
                  <c:v>715.15899999999999</c:v>
                </c:pt>
                <c:pt idx="45">
                  <c:v>713.47950000000003</c:v>
                </c:pt>
                <c:pt idx="46">
                  <c:v>711.8</c:v>
                </c:pt>
                <c:pt idx="47">
                  <c:v>710.12049999999999</c:v>
                </c:pt>
                <c:pt idx="48">
                  <c:v>708.44100000000003</c:v>
                </c:pt>
                <c:pt idx="49">
                  <c:v>706.76149999999996</c:v>
                </c:pt>
                <c:pt idx="50">
                  <c:v>705.08199999999999</c:v>
                </c:pt>
                <c:pt idx="51">
                  <c:v>703.40250000000003</c:v>
                </c:pt>
                <c:pt idx="52">
                  <c:v>701.72299999999996</c:v>
                </c:pt>
                <c:pt idx="53">
                  <c:v>700.04349999999999</c:v>
                </c:pt>
                <c:pt idx="54">
                  <c:v>698.36400000000003</c:v>
                </c:pt>
                <c:pt idx="55">
                  <c:v>696.68449999999996</c:v>
                </c:pt>
                <c:pt idx="56">
                  <c:v>695.005</c:v>
                </c:pt>
                <c:pt idx="57">
                  <c:v>693.32550000000003</c:v>
                </c:pt>
                <c:pt idx="58">
                  <c:v>691.64599999999996</c:v>
                </c:pt>
                <c:pt idx="59">
                  <c:v>689.9665</c:v>
                </c:pt>
                <c:pt idx="60">
                  <c:v>688.28700000000003</c:v>
                </c:pt>
                <c:pt idx="61">
                  <c:v>686.60749999999996</c:v>
                </c:pt>
                <c:pt idx="62">
                  <c:v>684.928</c:v>
                </c:pt>
                <c:pt idx="63">
                  <c:v>683.24850000000004</c:v>
                </c:pt>
                <c:pt idx="64">
                  <c:v>681.56899999999996</c:v>
                </c:pt>
                <c:pt idx="65">
                  <c:v>679.8895</c:v>
                </c:pt>
                <c:pt idx="66">
                  <c:v>678.21</c:v>
                </c:pt>
                <c:pt idx="67">
                  <c:v>676.53049999999996</c:v>
                </c:pt>
                <c:pt idx="68">
                  <c:v>674.851</c:v>
                </c:pt>
                <c:pt idx="69">
                  <c:v>673.17150000000004</c:v>
                </c:pt>
                <c:pt idx="70">
                  <c:v>671.49199999999996</c:v>
                </c:pt>
                <c:pt idx="71">
                  <c:v>669.8125</c:v>
                </c:pt>
                <c:pt idx="72">
                  <c:v>668.13300000000004</c:v>
                </c:pt>
                <c:pt idx="73">
                  <c:v>666.45349999999996</c:v>
                </c:pt>
                <c:pt idx="74">
                  <c:v>664.774</c:v>
                </c:pt>
                <c:pt idx="75">
                  <c:v>663.09450000000004</c:v>
                </c:pt>
                <c:pt idx="76">
                  <c:v>661.41499999999996</c:v>
                </c:pt>
                <c:pt idx="77">
                  <c:v>659.7355</c:v>
                </c:pt>
                <c:pt idx="78">
                  <c:v>658.05600000000004</c:v>
                </c:pt>
                <c:pt idx="79">
                  <c:v>656.37649999999996</c:v>
                </c:pt>
                <c:pt idx="80">
                  <c:v>654.697</c:v>
                </c:pt>
                <c:pt idx="81">
                  <c:v>653.01750000000004</c:v>
                </c:pt>
                <c:pt idx="82">
                  <c:v>651.33799999999997</c:v>
                </c:pt>
                <c:pt idx="83">
                  <c:v>649.6585</c:v>
                </c:pt>
                <c:pt idx="84">
                  <c:v>647.97900000000004</c:v>
                </c:pt>
                <c:pt idx="85">
                  <c:v>646.29949999999997</c:v>
                </c:pt>
                <c:pt idx="86">
                  <c:v>644.62</c:v>
                </c:pt>
                <c:pt idx="87">
                  <c:v>642.94050000000004</c:v>
                </c:pt>
                <c:pt idx="88">
                  <c:v>641.26099999999997</c:v>
                </c:pt>
                <c:pt idx="89">
                  <c:v>639.58150000000001</c:v>
                </c:pt>
                <c:pt idx="90">
                  <c:v>637.90200000000004</c:v>
                </c:pt>
                <c:pt idx="91">
                  <c:v>636.22249999999997</c:v>
                </c:pt>
                <c:pt idx="92">
                  <c:v>634.54300000000001</c:v>
                </c:pt>
                <c:pt idx="93">
                  <c:v>632.86350000000004</c:v>
                </c:pt>
                <c:pt idx="94">
                  <c:v>631.18399999999997</c:v>
                </c:pt>
                <c:pt idx="95">
                  <c:v>629.50450000000001</c:v>
                </c:pt>
                <c:pt idx="96">
                  <c:v>627.82500000000005</c:v>
                </c:pt>
                <c:pt idx="97">
                  <c:v>626.14549999999997</c:v>
                </c:pt>
                <c:pt idx="98">
                  <c:v>624.46600000000001</c:v>
                </c:pt>
                <c:pt idx="99">
                  <c:v>622.78650000000005</c:v>
                </c:pt>
                <c:pt idx="100">
                  <c:v>621.10699999999997</c:v>
                </c:pt>
                <c:pt idx="101">
                  <c:v>619.42750000000001</c:v>
                </c:pt>
                <c:pt idx="102">
                  <c:v>617.74800000000005</c:v>
                </c:pt>
                <c:pt idx="103">
                  <c:v>616.06849999999997</c:v>
                </c:pt>
                <c:pt idx="104">
                  <c:v>614.38900000000001</c:v>
                </c:pt>
                <c:pt idx="105">
                  <c:v>612.70950000000005</c:v>
                </c:pt>
                <c:pt idx="106">
                  <c:v>611.03</c:v>
                </c:pt>
                <c:pt idx="107">
                  <c:v>609.35050000000001</c:v>
                </c:pt>
                <c:pt idx="108">
                  <c:v>607.67100000000005</c:v>
                </c:pt>
                <c:pt idx="109">
                  <c:v>605.99149999999997</c:v>
                </c:pt>
                <c:pt idx="110">
                  <c:v>604.31200000000001</c:v>
                </c:pt>
                <c:pt idx="111">
                  <c:v>602.63250000000005</c:v>
                </c:pt>
                <c:pt idx="112">
                  <c:v>600.95299999999997</c:v>
                </c:pt>
                <c:pt idx="113">
                  <c:v>599.27350000000001</c:v>
                </c:pt>
                <c:pt idx="114">
                  <c:v>597.59400000000005</c:v>
                </c:pt>
                <c:pt idx="115">
                  <c:v>595.91449999999998</c:v>
                </c:pt>
                <c:pt idx="116">
                  <c:v>594.23500000000001</c:v>
                </c:pt>
                <c:pt idx="117">
                  <c:v>592.55550000000005</c:v>
                </c:pt>
                <c:pt idx="118">
                  <c:v>590.87599999999998</c:v>
                </c:pt>
                <c:pt idx="119">
                  <c:v>589.19650000000001</c:v>
                </c:pt>
                <c:pt idx="120">
                  <c:v>587.51700000000005</c:v>
                </c:pt>
                <c:pt idx="121">
                  <c:v>585.83749999999998</c:v>
                </c:pt>
                <c:pt idx="122">
                  <c:v>584.15800000000002</c:v>
                </c:pt>
                <c:pt idx="123">
                  <c:v>582.47850000000005</c:v>
                </c:pt>
                <c:pt idx="124">
                  <c:v>580.79899999999998</c:v>
                </c:pt>
                <c:pt idx="125">
                  <c:v>579.11950000000002</c:v>
                </c:pt>
                <c:pt idx="126">
                  <c:v>577.44000000000005</c:v>
                </c:pt>
                <c:pt idx="127">
                  <c:v>575.76049999999998</c:v>
                </c:pt>
                <c:pt idx="128">
                  <c:v>574.08100000000002</c:v>
                </c:pt>
                <c:pt idx="129">
                  <c:v>572.40150000000006</c:v>
                </c:pt>
                <c:pt idx="130">
                  <c:v>570.72199999999998</c:v>
                </c:pt>
                <c:pt idx="131">
                  <c:v>569.04250000000002</c:v>
                </c:pt>
                <c:pt idx="132">
                  <c:v>567.36300000000006</c:v>
                </c:pt>
                <c:pt idx="133">
                  <c:v>565.68349999999998</c:v>
                </c:pt>
                <c:pt idx="134">
                  <c:v>564.00400000000002</c:v>
                </c:pt>
                <c:pt idx="135">
                  <c:v>562.32449999999994</c:v>
                </c:pt>
                <c:pt idx="136">
                  <c:v>560.64499999999998</c:v>
                </c:pt>
                <c:pt idx="137">
                  <c:v>558.96550000000002</c:v>
                </c:pt>
                <c:pt idx="138">
                  <c:v>557.28599999999994</c:v>
                </c:pt>
                <c:pt idx="139">
                  <c:v>555.60649999999998</c:v>
                </c:pt>
                <c:pt idx="140">
                  <c:v>553.92700000000002</c:v>
                </c:pt>
                <c:pt idx="141">
                  <c:v>552.24749999999995</c:v>
                </c:pt>
                <c:pt idx="142">
                  <c:v>550.56799999999998</c:v>
                </c:pt>
                <c:pt idx="143">
                  <c:v>548.88850000000002</c:v>
                </c:pt>
                <c:pt idx="144">
                  <c:v>547.20899999999995</c:v>
                </c:pt>
                <c:pt idx="145">
                  <c:v>545.52949999999998</c:v>
                </c:pt>
                <c:pt idx="146">
                  <c:v>543.85</c:v>
                </c:pt>
                <c:pt idx="147">
                  <c:v>542.17049999999995</c:v>
                </c:pt>
                <c:pt idx="148">
                  <c:v>540.49099999999999</c:v>
                </c:pt>
                <c:pt idx="149">
                  <c:v>538.81150000000002</c:v>
                </c:pt>
                <c:pt idx="150">
                  <c:v>537.13199999999995</c:v>
                </c:pt>
                <c:pt idx="151">
                  <c:v>535.45249999999999</c:v>
                </c:pt>
                <c:pt idx="152">
                  <c:v>533.77300000000002</c:v>
                </c:pt>
                <c:pt idx="153">
                  <c:v>532.09349999999995</c:v>
                </c:pt>
                <c:pt idx="154">
                  <c:v>530.41399999999999</c:v>
                </c:pt>
                <c:pt idx="155">
                  <c:v>528.73450000000003</c:v>
                </c:pt>
                <c:pt idx="156">
                  <c:v>527.05499999999995</c:v>
                </c:pt>
                <c:pt idx="157">
                  <c:v>525.37549999999999</c:v>
                </c:pt>
                <c:pt idx="158">
                  <c:v>523.69600000000003</c:v>
                </c:pt>
                <c:pt idx="159">
                  <c:v>522.01649999999995</c:v>
                </c:pt>
                <c:pt idx="160">
                  <c:v>520.33699999999999</c:v>
                </c:pt>
                <c:pt idx="161">
                  <c:v>518.65750000000003</c:v>
                </c:pt>
                <c:pt idx="162">
                  <c:v>516.97799999999995</c:v>
                </c:pt>
                <c:pt idx="163">
                  <c:v>515.29849999999999</c:v>
                </c:pt>
                <c:pt idx="164">
                  <c:v>513.61900000000003</c:v>
                </c:pt>
                <c:pt idx="165">
                  <c:v>511.93950000000001</c:v>
                </c:pt>
                <c:pt idx="166">
                  <c:v>510.26</c:v>
                </c:pt>
                <c:pt idx="167">
                  <c:v>508.58049999999997</c:v>
                </c:pt>
                <c:pt idx="168">
                  <c:v>506.90100000000001</c:v>
                </c:pt>
                <c:pt idx="169">
                  <c:v>505.22149999999999</c:v>
                </c:pt>
                <c:pt idx="170">
                  <c:v>503.54199999999997</c:v>
                </c:pt>
                <c:pt idx="171">
                  <c:v>501.86250000000001</c:v>
                </c:pt>
                <c:pt idx="172">
                  <c:v>500.18299999999999</c:v>
                </c:pt>
                <c:pt idx="173">
                  <c:v>498.50349999999997</c:v>
                </c:pt>
                <c:pt idx="174">
                  <c:v>496.82400000000001</c:v>
                </c:pt>
                <c:pt idx="175">
                  <c:v>495.14449999999999</c:v>
                </c:pt>
                <c:pt idx="176">
                  <c:v>493.46499999999997</c:v>
                </c:pt>
                <c:pt idx="177">
                  <c:v>491.78550000000001</c:v>
                </c:pt>
                <c:pt idx="178">
                  <c:v>490.10599999999999</c:v>
                </c:pt>
                <c:pt idx="179">
                  <c:v>488.42649999999998</c:v>
                </c:pt>
                <c:pt idx="180">
                  <c:v>486.74700000000001</c:v>
                </c:pt>
                <c:pt idx="181">
                  <c:v>485.0675</c:v>
                </c:pt>
                <c:pt idx="182">
                  <c:v>483.38799999999998</c:v>
                </c:pt>
                <c:pt idx="183">
                  <c:v>481.70850000000002</c:v>
                </c:pt>
                <c:pt idx="184">
                  <c:v>480.029</c:v>
                </c:pt>
                <c:pt idx="185">
                  <c:v>478.34949999999998</c:v>
                </c:pt>
                <c:pt idx="186">
                  <c:v>476.67</c:v>
                </c:pt>
                <c:pt idx="187">
                  <c:v>474.9905</c:v>
                </c:pt>
                <c:pt idx="188">
                  <c:v>473.31099999999998</c:v>
                </c:pt>
                <c:pt idx="189">
                  <c:v>471.63150000000002</c:v>
                </c:pt>
                <c:pt idx="190">
                  <c:v>469.952</c:v>
                </c:pt>
                <c:pt idx="191">
                  <c:v>468.27249999999998</c:v>
                </c:pt>
                <c:pt idx="192">
                  <c:v>466.59300000000002</c:v>
                </c:pt>
                <c:pt idx="193">
                  <c:v>464.9135</c:v>
                </c:pt>
                <c:pt idx="194">
                  <c:v>463.23399999999998</c:v>
                </c:pt>
                <c:pt idx="195">
                  <c:v>461.55450000000002</c:v>
                </c:pt>
                <c:pt idx="196">
                  <c:v>459.875</c:v>
                </c:pt>
                <c:pt idx="197">
                  <c:v>458.19549999999998</c:v>
                </c:pt>
                <c:pt idx="198">
                  <c:v>456.51600000000002</c:v>
                </c:pt>
                <c:pt idx="199">
                  <c:v>454.8365</c:v>
                </c:pt>
                <c:pt idx="200">
                  <c:v>453.15699999999998</c:v>
                </c:pt>
                <c:pt idx="201">
                  <c:v>451.47750000000002</c:v>
                </c:pt>
                <c:pt idx="202">
                  <c:v>449.798</c:v>
                </c:pt>
                <c:pt idx="203">
                  <c:v>448.11849999999998</c:v>
                </c:pt>
                <c:pt idx="204">
                  <c:v>446.43900000000002</c:v>
                </c:pt>
                <c:pt idx="205">
                  <c:v>444.7595</c:v>
                </c:pt>
                <c:pt idx="206">
                  <c:v>443.08</c:v>
                </c:pt>
                <c:pt idx="207">
                  <c:v>441.40050000000002</c:v>
                </c:pt>
                <c:pt idx="208">
                  <c:v>439.721</c:v>
                </c:pt>
                <c:pt idx="209">
                  <c:v>438.04149999999998</c:v>
                </c:pt>
                <c:pt idx="210">
                  <c:v>436.36200000000002</c:v>
                </c:pt>
                <c:pt idx="211">
                  <c:v>434.6825</c:v>
                </c:pt>
                <c:pt idx="212">
                  <c:v>433.00299999999999</c:v>
                </c:pt>
                <c:pt idx="213">
                  <c:v>431.32350000000002</c:v>
                </c:pt>
                <c:pt idx="214">
                  <c:v>429.64400000000001</c:v>
                </c:pt>
                <c:pt idx="215">
                  <c:v>427.96449999999999</c:v>
                </c:pt>
                <c:pt idx="216">
                  <c:v>426.28500000000003</c:v>
                </c:pt>
                <c:pt idx="217">
                  <c:v>424.60550000000001</c:v>
                </c:pt>
                <c:pt idx="218">
                  <c:v>422.92599999999999</c:v>
                </c:pt>
                <c:pt idx="219">
                  <c:v>421.24650000000003</c:v>
                </c:pt>
                <c:pt idx="220">
                  <c:v>419.56700000000001</c:v>
                </c:pt>
                <c:pt idx="221">
                  <c:v>417.88749999999999</c:v>
                </c:pt>
                <c:pt idx="222">
                  <c:v>416.20800000000003</c:v>
                </c:pt>
                <c:pt idx="223">
                  <c:v>414.52850000000001</c:v>
                </c:pt>
                <c:pt idx="224">
                  <c:v>412.84899999999999</c:v>
                </c:pt>
                <c:pt idx="225">
                  <c:v>411.16950000000003</c:v>
                </c:pt>
                <c:pt idx="226">
                  <c:v>409.49</c:v>
                </c:pt>
                <c:pt idx="227">
                  <c:v>407.81049999999999</c:v>
                </c:pt>
                <c:pt idx="228">
                  <c:v>406.13099999999997</c:v>
                </c:pt>
                <c:pt idx="229">
                  <c:v>404.45150000000001</c:v>
                </c:pt>
                <c:pt idx="230">
                  <c:v>402.77199999999999</c:v>
                </c:pt>
                <c:pt idx="231">
                  <c:v>401.09249999999997</c:v>
                </c:pt>
                <c:pt idx="232">
                  <c:v>399.41300000000001</c:v>
                </c:pt>
                <c:pt idx="233">
                  <c:v>397.73349999999999</c:v>
                </c:pt>
                <c:pt idx="234">
                  <c:v>396.05399999999997</c:v>
                </c:pt>
                <c:pt idx="235">
                  <c:v>394.37450000000001</c:v>
                </c:pt>
                <c:pt idx="236">
                  <c:v>392.69499999999999</c:v>
                </c:pt>
                <c:pt idx="237">
                  <c:v>391.01549999999997</c:v>
                </c:pt>
                <c:pt idx="238">
                  <c:v>389.33600000000001</c:v>
                </c:pt>
                <c:pt idx="239">
                  <c:v>387.65649999999999</c:v>
                </c:pt>
                <c:pt idx="240">
                  <c:v>385.97699999999998</c:v>
                </c:pt>
                <c:pt idx="241">
                  <c:v>384.29750000000001</c:v>
                </c:pt>
                <c:pt idx="242">
                  <c:v>382.61799999999999</c:v>
                </c:pt>
                <c:pt idx="243">
                  <c:v>380.93849999999998</c:v>
                </c:pt>
                <c:pt idx="244">
                  <c:v>379.25900000000001</c:v>
                </c:pt>
                <c:pt idx="245">
                  <c:v>377.5795</c:v>
                </c:pt>
                <c:pt idx="246">
                  <c:v>375.9</c:v>
                </c:pt>
                <c:pt idx="247">
                  <c:v>374.22050000000002</c:v>
                </c:pt>
                <c:pt idx="248">
                  <c:v>372.541</c:v>
                </c:pt>
                <c:pt idx="249">
                  <c:v>370.86149999999998</c:v>
                </c:pt>
                <c:pt idx="250">
                  <c:v>369.18200000000002</c:v>
                </c:pt>
                <c:pt idx="251">
                  <c:v>367.5025</c:v>
                </c:pt>
                <c:pt idx="252">
                  <c:v>365.82299999999998</c:v>
                </c:pt>
                <c:pt idx="253">
                  <c:v>364.14350000000002</c:v>
                </c:pt>
                <c:pt idx="254">
                  <c:v>362.464</c:v>
                </c:pt>
                <c:pt idx="255">
                  <c:v>360.78449999999998</c:v>
                </c:pt>
                <c:pt idx="256">
                  <c:v>359.10500000000002</c:v>
                </c:pt>
                <c:pt idx="257">
                  <c:v>357.4255</c:v>
                </c:pt>
                <c:pt idx="258">
                  <c:v>355.74599999999998</c:v>
                </c:pt>
                <c:pt idx="259">
                  <c:v>354.06650000000002</c:v>
                </c:pt>
                <c:pt idx="260">
                  <c:v>352.387</c:v>
                </c:pt>
                <c:pt idx="261">
                  <c:v>350.70749999999998</c:v>
                </c:pt>
                <c:pt idx="262">
                  <c:v>349.02800000000002</c:v>
                </c:pt>
                <c:pt idx="263">
                  <c:v>347.3485</c:v>
                </c:pt>
                <c:pt idx="264">
                  <c:v>345.66899999999998</c:v>
                </c:pt>
                <c:pt idx="265">
                  <c:v>343.98950000000002</c:v>
                </c:pt>
                <c:pt idx="266">
                  <c:v>342.31</c:v>
                </c:pt>
                <c:pt idx="267">
                  <c:v>340.63049999999998</c:v>
                </c:pt>
                <c:pt idx="268">
                  <c:v>338.95100000000002</c:v>
                </c:pt>
                <c:pt idx="269">
                  <c:v>337.2715</c:v>
                </c:pt>
                <c:pt idx="270">
                  <c:v>335.59199999999998</c:v>
                </c:pt>
                <c:pt idx="271">
                  <c:v>333.91250000000002</c:v>
                </c:pt>
                <c:pt idx="272">
                  <c:v>332.233</c:v>
                </c:pt>
                <c:pt idx="273">
                  <c:v>330.55349999999999</c:v>
                </c:pt>
                <c:pt idx="274">
                  <c:v>328.87400000000002</c:v>
                </c:pt>
                <c:pt idx="275">
                  <c:v>327.19450000000001</c:v>
                </c:pt>
                <c:pt idx="276">
                  <c:v>325.51499999999999</c:v>
                </c:pt>
                <c:pt idx="277">
                  <c:v>323.83550000000002</c:v>
                </c:pt>
                <c:pt idx="278">
                  <c:v>322.15600000000001</c:v>
                </c:pt>
                <c:pt idx="279">
                  <c:v>320.47649999999999</c:v>
                </c:pt>
                <c:pt idx="280">
                  <c:v>318.79700000000003</c:v>
                </c:pt>
                <c:pt idx="281">
                  <c:v>317.11750000000001</c:v>
                </c:pt>
                <c:pt idx="282">
                  <c:v>315.43799999999999</c:v>
                </c:pt>
                <c:pt idx="283">
                  <c:v>313.75850000000003</c:v>
                </c:pt>
                <c:pt idx="284">
                  <c:v>312.07900000000001</c:v>
                </c:pt>
                <c:pt idx="285">
                  <c:v>310.39949999999999</c:v>
                </c:pt>
                <c:pt idx="286">
                  <c:v>308.72000000000003</c:v>
                </c:pt>
                <c:pt idx="287">
                  <c:v>307.04050000000001</c:v>
                </c:pt>
                <c:pt idx="288">
                  <c:v>305.36099999999999</c:v>
                </c:pt>
                <c:pt idx="289">
                  <c:v>303.68150000000003</c:v>
                </c:pt>
                <c:pt idx="290">
                  <c:v>302.00200000000001</c:v>
                </c:pt>
                <c:pt idx="291">
                  <c:v>300.32249999999999</c:v>
                </c:pt>
                <c:pt idx="292">
                  <c:v>298.64299999999997</c:v>
                </c:pt>
                <c:pt idx="293">
                  <c:v>296.96350000000001</c:v>
                </c:pt>
                <c:pt idx="294">
                  <c:v>295.28399999999999</c:v>
                </c:pt>
                <c:pt idx="295">
                  <c:v>293.60449999999997</c:v>
                </c:pt>
                <c:pt idx="296">
                  <c:v>291.92500000000001</c:v>
                </c:pt>
                <c:pt idx="297">
                  <c:v>290.24549999999999</c:v>
                </c:pt>
                <c:pt idx="298">
                  <c:v>288.56599999999997</c:v>
                </c:pt>
                <c:pt idx="299">
                  <c:v>286.88650000000001</c:v>
                </c:pt>
                <c:pt idx="300">
                  <c:v>285.20699999999999</c:v>
                </c:pt>
                <c:pt idx="301">
                  <c:v>283.52749999999997</c:v>
                </c:pt>
                <c:pt idx="302">
                  <c:v>281.84800000000001</c:v>
                </c:pt>
                <c:pt idx="303">
                  <c:v>280.16849999999999</c:v>
                </c:pt>
                <c:pt idx="304">
                  <c:v>278.48899999999998</c:v>
                </c:pt>
                <c:pt idx="305">
                  <c:v>276.80950000000001</c:v>
                </c:pt>
                <c:pt idx="306">
                  <c:v>275.13</c:v>
                </c:pt>
                <c:pt idx="307">
                  <c:v>273.45049999999998</c:v>
                </c:pt>
                <c:pt idx="308">
                  <c:v>271.77100000000002</c:v>
                </c:pt>
                <c:pt idx="309">
                  <c:v>270.0915</c:v>
                </c:pt>
                <c:pt idx="310">
                  <c:v>268.41199999999998</c:v>
                </c:pt>
                <c:pt idx="311">
                  <c:v>266.73250000000002</c:v>
                </c:pt>
                <c:pt idx="312">
                  <c:v>265.053</c:v>
                </c:pt>
                <c:pt idx="313">
                  <c:v>263.37349999999998</c:v>
                </c:pt>
                <c:pt idx="314">
                  <c:v>261.69400000000002</c:v>
                </c:pt>
                <c:pt idx="315">
                  <c:v>260.0145</c:v>
                </c:pt>
                <c:pt idx="316">
                  <c:v>258.33499999999998</c:v>
                </c:pt>
                <c:pt idx="317">
                  <c:v>256.65550000000002</c:v>
                </c:pt>
                <c:pt idx="318">
                  <c:v>254.976</c:v>
                </c:pt>
                <c:pt idx="319">
                  <c:v>253.29650000000001</c:v>
                </c:pt>
                <c:pt idx="320">
                  <c:v>251.61699999999999</c:v>
                </c:pt>
                <c:pt idx="321">
                  <c:v>249.9375</c:v>
                </c:pt>
                <c:pt idx="322">
                  <c:v>248.25800000000001</c:v>
                </c:pt>
                <c:pt idx="323">
                  <c:v>246.57849999999999</c:v>
                </c:pt>
                <c:pt idx="324">
                  <c:v>244.899</c:v>
                </c:pt>
                <c:pt idx="325">
                  <c:v>243.21950000000001</c:v>
                </c:pt>
                <c:pt idx="326">
                  <c:v>241.54</c:v>
                </c:pt>
                <c:pt idx="327">
                  <c:v>239.8605</c:v>
                </c:pt>
                <c:pt idx="328">
                  <c:v>238.18100000000001</c:v>
                </c:pt>
                <c:pt idx="329">
                  <c:v>236.50149999999999</c:v>
                </c:pt>
                <c:pt idx="330">
                  <c:v>234.822</c:v>
                </c:pt>
                <c:pt idx="331">
                  <c:v>233.14250000000001</c:v>
                </c:pt>
                <c:pt idx="332">
                  <c:v>231.46299999999999</c:v>
                </c:pt>
                <c:pt idx="333">
                  <c:v>229.7835</c:v>
                </c:pt>
                <c:pt idx="334">
                  <c:v>228.10400000000001</c:v>
                </c:pt>
                <c:pt idx="335">
                  <c:v>226.42449999999999</c:v>
                </c:pt>
                <c:pt idx="336">
                  <c:v>224.745</c:v>
                </c:pt>
                <c:pt idx="337">
                  <c:v>223.06549999999999</c:v>
                </c:pt>
                <c:pt idx="338">
                  <c:v>221.386</c:v>
                </c:pt>
                <c:pt idx="339">
                  <c:v>219.70650000000001</c:v>
                </c:pt>
                <c:pt idx="340">
                  <c:v>218.02699999999999</c:v>
                </c:pt>
                <c:pt idx="341">
                  <c:v>216.3475</c:v>
                </c:pt>
                <c:pt idx="342">
                  <c:v>214.66800000000001</c:v>
                </c:pt>
                <c:pt idx="343">
                  <c:v>212.98849999999999</c:v>
                </c:pt>
                <c:pt idx="344">
                  <c:v>211.309</c:v>
                </c:pt>
                <c:pt idx="345">
                  <c:v>209.62950000000001</c:v>
                </c:pt>
                <c:pt idx="346">
                  <c:v>207.95</c:v>
                </c:pt>
                <c:pt idx="347">
                  <c:v>206.2705</c:v>
                </c:pt>
                <c:pt idx="348">
                  <c:v>204.59100000000001</c:v>
                </c:pt>
                <c:pt idx="349">
                  <c:v>202.91149999999999</c:v>
                </c:pt>
                <c:pt idx="350">
                  <c:v>201.232</c:v>
                </c:pt>
                <c:pt idx="351">
                  <c:v>199.55250000000001</c:v>
                </c:pt>
                <c:pt idx="352">
                  <c:v>197.87299999999999</c:v>
                </c:pt>
                <c:pt idx="353">
                  <c:v>196.1935</c:v>
                </c:pt>
                <c:pt idx="354">
                  <c:v>194.51400000000001</c:v>
                </c:pt>
                <c:pt idx="355">
                  <c:v>192.83449999999999</c:v>
                </c:pt>
                <c:pt idx="356">
                  <c:v>191.155</c:v>
                </c:pt>
                <c:pt idx="357">
                  <c:v>189.47550000000001</c:v>
                </c:pt>
                <c:pt idx="358">
                  <c:v>187.79599999999999</c:v>
                </c:pt>
                <c:pt idx="359">
                  <c:v>186.1165</c:v>
                </c:pt>
                <c:pt idx="360">
                  <c:v>184.43700000000001</c:v>
                </c:pt>
                <c:pt idx="361">
                  <c:v>182.75749999999999</c:v>
                </c:pt>
                <c:pt idx="362">
                  <c:v>181.078</c:v>
                </c:pt>
                <c:pt idx="363">
                  <c:v>179.39850000000001</c:v>
                </c:pt>
                <c:pt idx="364">
                  <c:v>177.71899999999999</c:v>
                </c:pt>
                <c:pt idx="365">
                  <c:v>176.0395</c:v>
                </c:pt>
                <c:pt idx="366">
                  <c:v>174.36</c:v>
                </c:pt>
                <c:pt idx="367">
                  <c:v>172.68049999999999</c:v>
                </c:pt>
                <c:pt idx="368">
                  <c:v>171.001</c:v>
                </c:pt>
                <c:pt idx="369">
                  <c:v>169.32149999999999</c:v>
                </c:pt>
                <c:pt idx="370">
                  <c:v>167.642</c:v>
                </c:pt>
                <c:pt idx="371">
                  <c:v>165.96250000000001</c:v>
                </c:pt>
                <c:pt idx="372">
                  <c:v>164.28299999999999</c:v>
                </c:pt>
                <c:pt idx="373">
                  <c:v>162.6035</c:v>
                </c:pt>
                <c:pt idx="374">
                  <c:v>160.92400000000001</c:v>
                </c:pt>
                <c:pt idx="375">
                  <c:v>159.24449999999999</c:v>
                </c:pt>
                <c:pt idx="376">
                  <c:v>157.565</c:v>
                </c:pt>
                <c:pt idx="377">
                  <c:v>155.88550000000001</c:v>
                </c:pt>
                <c:pt idx="378">
                  <c:v>154.20599999999999</c:v>
                </c:pt>
                <c:pt idx="379">
                  <c:v>152.5265</c:v>
                </c:pt>
                <c:pt idx="380">
                  <c:v>150.84700000000001</c:v>
                </c:pt>
                <c:pt idx="381">
                  <c:v>149.16749999999999</c:v>
                </c:pt>
                <c:pt idx="382">
                  <c:v>147.488</c:v>
                </c:pt>
                <c:pt idx="383">
                  <c:v>145.80850000000001</c:v>
                </c:pt>
                <c:pt idx="384">
                  <c:v>144.12899999999999</c:v>
                </c:pt>
                <c:pt idx="385">
                  <c:v>142.4495</c:v>
                </c:pt>
                <c:pt idx="386">
                  <c:v>140.77000000000001</c:v>
                </c:pt>
                <c:pt idx="387">
                  <c:v>139.09049999999999</c:v>
                </c:pt>
                <c:pt idx="388">
                  <c:v>137.411</c:v>
                </c:pt>
                <c:pt idx="389">
                  <c:v>135.73150000000001</c:v>
                </c:pt>
                <c:pt idx="390">
                  <c:v>134.05199999999999</c:v>
                </c:pt>
                <c:pt idx="391">
                  <c:v>132.3725</c:v>
                </c:pt>
                <c:pt idx="392">
                  <c:v>130.69300000000001</c:v>
                </c:pt>
                <c:pt idx="393">
                  <c:v>129.01349999999999</c:v>
                </c:pt>
                <c:pt idx="394">
                  <c:v>127.334</c:v>
                </c:pt>
                <c:pt idx="395">
                  <c:v>125.6545</c:v>
                </c:pt>
                <c:pt idx="396">
                  <c:v>123.97499999999999</c:v>
                </c:pt>
                <c:pt idx="397">
                  <c:v>122.2955</c:v>
                </c:pt>
                <c:pt idx="398">
                  <c:v>120.616</c:v>
                </c:pt>
                <c:pt idx="399">
                  <c:v>118.9365</c:v>
                </c:pt>
                <c:pt idx="400">
                  <c:v>117.25700000000001</c:v>
                </c:pt>
                <c:pt idx="401">
                  <c:v>115.5775</c:v>
                </c:pt>
                <c:pt idx="402">
                  <c:v>113.898</c:v>
                </c:pt>
                <c:pt idx="403">
                  <c:v>112.21850000000001</c:v>
                </c:pt>
                <c:pt idx="404">
                  <c:v>110.539</c:v>
                </c:pt>
                <c:pt idx="405">
                  <c:v>108.8595</c:v>
                </c:pt>
                <c:pt idx="406">
                  <c:v>107.18</c:v>
                </c:pt>
                <c:pt idx="407">
                  <c:v>105.5005</c:v>
                </c:pt>
                <c:pt idx="408">
                  <c:v>103.821</c:v>
                </c:pt>
                <c:pt idx="409">
                  <c:v>102.14149999999999</c:v>
                </c:pt>
                <c:pt idx="410">
                  <c:v>100.462</c:v>
                </c:pt>
                <c:pt idx="411">
                  <c:v>98.782499999999999</c:v>
                </c:pt>
                <c:pt idx="412">
                  <c:v>97.102999999999994</c:v>
                </c:pt>
                <c:pt idx="413">
                  <c:v>95.423500000000004</c:v>
                </c:pt>
                <c:pt idx="414">
                  <c:v>93.744</c:v>
                </c:pt>
                <c:pt idx="415">
                  <c:v>92.064499999999995</c:v>
                </c:pt>
                <c:pt idx="416">
                  <c:v>90.385000000000005</c:v>
                </c:pt>
                <c:pt idx="417">
                  <c:v>88.705500000000001</c:v>
                </c:pt>
                <c:pt idx="418">
                  <c:v>87.025999999999996</c:v>
                </c:pt>
                <c:pt idx="419">
                  <c:v>85.346500000000006</c:v>
                </c:pt>
                <c:pt idx="420">
                  <c:v>83.667000000000002</c:v>
                </c:pt>
                <c:pt idx="421">
                  <c:v>81.987499999999997</c:v>
                </c:pt>
                <c:pt idx="422">
                  <c:v>80.308000000000007</c:v>
                </c:pt>
                <c:pt idx="423">
                  <c:v>78.628500000000003</c:v>
                </c:pt>
                <c:pt idx="424">
                  <c:v>76.948999999999998</c:v>
                </c:pt>
                <c:pt idx="425">
                  <c:v>75.269499999999994</c:v>
                </c:pt>
                <c:pt idx="426">
                  <c:v>73.59</c:v>
                </c:pt>
                <c:pt idx="427">
                  <c:v>71.910499999999999</c:v>
                </c:pt>
                <c:pt idx="428">
                  <c:v>70.230999999999995</c:v>
                </c:pt>
                <c:pt idx="429">
                  <c:v>68.551500000000004</c:v>
                </c:pt>
                <c:pt idx="430">
                  <c:v>66.872</c:v>
                </c:pt>
                <c:pt idx="431">
                  <c:v>65.192499999999995</c:v>
                </c:pt>
                <c:pt idx="432">
                  <c:v>63.512999999999998</c:v>
                </c:pt>
                <c:pt idx="433">
                  <c:v>61.833500000000001</c:v>
                </c:pt>
                <c:pt idx="434">
                  <c:v>60.154000000000003</c:v>
                </c:pt>
                <c:pt idx="435">
                  <c:v>58.474499999999999</c:v>
                </c:pt>
                <c:pt idx="436">
                  <c:v>56.795000000000002</c:v>
                </c:pt>
                <c:pt idx="437">
                  <c:v>55.115499999999997</c:v>
                </c:pt>
                <c:pt idx="438">
                  <c:v>53.436</c:v>
                </c:pt>
                <c:pt idx="439">
                  <c:v>51.756500000000003</c:v>
                </c:pt>
                <c:pt idx="440">
                  <c:v>50.076999999999998</c:v>
                </c:pt>
                <c:pt idx="441">
                  <c:v>48.397500000000001</c:v>
                </c:pt>
                <c:pt idx="442">
                  <c:v>46.718000000000004</c:v>
                </c:pt>
                <c:pt idx="443">
                  <c:v>45.038499999999999</c:v>
                </c:pt>
                <c:pt idx="444">
                  <c:v>43.359000000000002</c:v>
                </c:pt>
                <c:pt idx="445">
                  <c:v>41.679499999999997</c:v>
                </c:pt>
                <c:pt idx="446">
                  <c:v>40</c:v>
                </c:pt>
              </c:numCache>
            </c:numRef>
          </c:xVal>
          <c:yVal>
            <c:numRef>
              <c:f>[1]Sheet3!$Y$2:$Y$564</c:f>
              <c:numCache>
                <c:formatCode>General</c:formatCode>
                <c:ptCount val="563"/>
                <c:pt idx="0">
                  <c:v>2.3864864864881983</c:v>
                </c:pt>
                <c:pt idx="1">
                  <c:v>-26.116216216216756</c:v>
                </c:pt>
                <c:pt idx="2">
                  <c:v>-24.168918918917925</c:v>
                </c:pt>
                <c:pt idx="3">
                  <c:v>-77.614864864865339</c:v>
                </c:pt>
                <c:pt idx="4">
                  <c:v>-61.166216216215389</c:v>
                </c:pt>
                <c:pt idx="5">
                  <c:v>-92.431081081081516</c:v>
                </c:pt>
                <c:pt idx="6">
                  <c:v>-135.1567567567557</c:v>
                </c:pt>
                <c:pt idx="7">
                  <c:v>-166.57972972972982</c:v>
                </c:pt>
                <c:pt idx="8">
                  <c:v>-189.16756756756712</c:v>
                </c:pt>
                <c:pt idx="9">
                  <c:v>-250.57297297297211</c:v>
                </c:pt>
                <c:pt idx="10">
                  <c:v>-247.58648648648767</c:v>
                </c:pt>
                <c:pt idx="11">
                  <c:v>-231.1</c:v>
                </c:pt>
                <c:pt idx="12">
                  <c:v>-211.17432432432372</c:v>
                </c:pt>
                <c:pt idx="13">
                  <c:v>-271.08783783783895</c:v>
                </c:pt>
                <c:pt idx="14">
                  <c:v>-226.82027027027038</c:v>
                </c:pt>
                <c:pt idx="15">
                  <c:v>-228.2527027027032</c:v>
                </c:pt>
                <c:pt idx="16">
                  <c:v>-188.1689189189193</c:v>
                </c:pt>
                <c:pt idx="17">
                  <c:v>-191.06621621621591</c:v>
                </c:pt>
                <c:pt idx="18">
                  <c:v>-219.51621621621678</c:v>
                </c:pt>
                <c:pt idx="19">
                  <c:v>-233.95810810810852</c:v>
                </c:pt>
                <c:pt idx="20">
                  <c:v>-233.64324324324227</c:v>
                </c:pt>
                <c:pt idx="21">
                  <c:v>-238.98108108108147</c:v>
                </c:pt>
                <c:pt idx="22">
                  <c:v>-209.9229729729727</c:v>
                </c:pt>
                <c:pt idx="23">
                  <c:v>-252.34999999999908</c:v>
                </c:pt>
                <c:pt idx="24">
                  <c:v>-225.49324324324391</c:v>
                </c:pt>
                <c:pt idx="25">
                  <c:v>-287.31216216216262</c:v>
                </c:pt>
                <c:pt idx="26">
                  <c:v>-312.03513513513519</c:v>
                </c:pt>
                <c:pt idx="27">
                  <c:v>-293.50000000000057</c:v>
                </c:pt>
                <c:pt idx="28">
                  <c:v>-272.50945945945944</c:v>
                </c:pt>
                <c:pt idx="29">
                  <c:v>-252.72297297297379</c:v>
                </c:pt>
                <c:pt idx="30">
                  <c:v>-251.12432432432433</c:v>
                </c:pt>
                <c:pt idx="31">
                  <c:v>-267.93513513513483</c:v>
                </c:pt>
                <c:pt idx="32">
                  <c:v>-260.65135135135074</c:v>
                </c:pt>
                <c:pt idx="33">
                  <c:v>-277.68783783783789</c:v>
                </c:pt>
                <c:pt idx="34">
                  <c:v>-276.03513513513519</c:v>
                </c:pt>
                <c:pt idx="35">
                  <c:v>-254.47297297297234</c:v>
                </c:pt>
                <c:pt idx="36">
                  <c:v>-224.04324324324227</c:v>
                </c:pt>
                <c:pt idx="37">
                  <c:v>-213.26351351351386</c:v>
                </c:pt>
                <c:pt idx="38">
                  <c:v>-234.15405405405306</c:v>
                </c:pt>
                <c:pt idx="39">
                  <c:v>-204.90000000000094</c:v>
                </c:pt>
                <c:pt idx="40">
                  <c:v>-217.4121621621627</c:v>
                </c:pt>
                <c:pt idx="41">
                  <c:v>-199.42162162162197</c:v>
                </c:pt>
                <c:pt idx="42">
                  <c:v>-159.31081081081027</c:v>
                </c:pt>
                <c:pt idx="43">
                  <c:v>-151.09054054054022</c:v>
                </c:pt>
                <c:pt idx="44">
                  <c:v>-171.38243243243292</c:v>
                </c:pt>
                <c:pt idx="45">
                  <c:v>-156.9756756756758</c:v>
                </c:pt>
                <c:pt idx="46">
                  <c:v>-138.62297297297272</c:v>
                </c:pt>
                <c:pt idx="47">
                  <c:v>-139.90405405405403</c:v>
                </c:pt>
                <c:pt idx="48">
                  <c:v>-177.74729729729626</c:v>
                </c:pt>
                <c:pt idx="49">
                  <c:v>-235.2243243243241</c:v>
                </c:pt>
                <c:pt idx="50">
                  <c:v>-307.14594594594615</c:v>
                </c:pt>
                <c:pt idx="51">
                  <c:v>-278.3067567567569</c:v>
                </c:pt>
                <c:pt idx="52">
                  <c:v>-302.00945945945944</c:v>
                </c:pt>
                <c:pt idx="53">
                  <c:v>-320.24594594594686</c:v>
                </c:pt>
                <c:pt idx="54">
                  <c:v>-356.41351351351267</c:v>
                </c:pt>
                <c:pt idx="55">
                  <c:v>-353.89864864864916</c:v>
                </c:pt>
                <c:pt idx="56">
                  <c:v>-346.96486486486356</c:v>
                </c:pt>
                <c:pt idx="57">
                  <c:v>-357.38378378378354</c:v>
                </c:pt>
                <c:pt idx="58">
                  <c:v>-385.93648648648644</c:v>
                </c:pt>
                <c:pt idx="59">
                  <c:v>-387.6783783783788</c:v>
                </c:pt>
                <c:pt idx="60">
                  <c:v>-329.83513513513458</c:v>
                </c:pt>
                <c:pt idx="61">
                  <c:v>-278.38243243243113</c:v>
                </c:pt>
                <c:pt idx="62">
                  <c:v>-275.27027027027088</c:v>
                </c:pt>
                <c:pt idx="63">
                  <c:v>-274.00540540540624</c:v>
                </c:pt>
                <c:pt idx="64">
                  <c:v>-272.66486486486315</c:v>
                </c:pt>
                <c:pt idx="65">
                  <c:v>-271.19864864864843</c:v>
                </c:pt>
                <c:pt idx="66">
                  <c:v>-269.72972972972821</c:v>
                </c:pt>
                <c:pt idx="67">
                  <c:v>-268.04054054054001</c:v>
                </c:pt>
                <c:pt idx="68">
                  <c:v>-266.34054054054121</c:v>
                </c:pt>
                <c:pt idx="69">
                  <c:v>-264.49324324324374</c:v>
                </c:pt>
                <c:pt idx="70">
                  <c:v>-262.53513513513559</c:v>
                </c:pt>
                <c:pt idx="71">
                  <c:v>-260.52972972973015</c:v>
                </c:pt>
                <c:pt idx="72">
                  <c:v>-258.28648648648601</c:v>
                </c:pt>
                <c:pt idx="73">
                  <c:v>-256.03648648648715</c:v>
                </c:pt>
                <c:pt idx="74">
                  <c:v>-253.53378378378392</c:v>
                </c:pt>
                <c:pt idx="75">
                  <c:v>-250.9554054054052</c:v>
                </c:pt>
                <c:pt idx="76">
                  <c:v>-248.23243243243209</c:v>
                </c:pt>
                <c:pt idx="77">
                  <c:v>-245.28108108108108</c:v>
                </c:pt>
                <c:pt idx="78">
                  <c:v>-242.3202702702711</c:v>
                </c:pt>
                <c:pt idx="79">
                  <c:v>-238.96216216216109</c:v>
                </c:pt>
                <c:pt idx="80">
                  <c:v>-235.58513513513495</c:v>
                </c:pt>
                <c:pt idx="81">
                  <c:v>-231.9472972972975</c:v>
                </c:pt>
                <c:pt idx="82">
                  <c:v>-228.10540540540512</c:v>
                </c:pt>
                <c:pt idx="83">
                  <c:v>-224.18513513513477</c:v>
                </c:pt>
                <c:pt idx="84">
                  <c:v>-219.82162162162228</c:v>
                </c:pt>
                <c:pt idx="85">
                  <c:v>-215.45540540540426</c:v>
                </c:pt>
                <c:pt idx="86">
                  <c:v>-210.65540540540607</c:v>
                </c:pt>
                <c:pt idx="87">
                  <c:v>-205.70540540540432</c:v>
                </c:pt>
                <c:pt idx="88">
                  <c:v>-200.52837837837859</c:v>
                </c:pt>
                <c:pt idx="89">
                  <c:v>-194.92972972972933</c:v>
                </c:pt>
                <c:pt idx="90">
                  <c:v>-189.33243243243282</c:v>
                </c:pt>
                <c:pt idx="91">
                  <c:v>-183.07162162162066</c:v>
                </c:pt>
                <c:pt idx="92">
                  <c:v>-176.75135135135093</c:v>
                </c:pt>
                <c:pt idx="93">
                  <c:v>-170.01891891891964</c:v>
                </c:pt>
                <c:pt idx="94">
                  <c:v>-162.92297297297324</c:v>
                </c:pt>
                <c:pt idx="95">
                  <c:v>-155.68513513513432</c:v>
                </c:pt>
                <c:pt idx="96">
                  <c:v>-147.74189189189161</c:v>
                </c:pt>
                <c:pt idx="97">
                  <c:v>-139.75675675675535</c:v>
                </c:pt>
                <c:pt idx="98">
                  <c:v>-131.09729729729833</c:v>
                </c:pt>
                <c:pt idx="99">
                  <c:v>-122.20270270270392</c:v>
                </c:pt>
                <c:pt idx="100">
                  <c:v>-112.9283783783771</c:v>
                </c:pt>
                <c:pt idx="101">
                  <c:v>-103.0054054054052</c:v>
                </c:pt>
                <c:pt idx="102">
                  <c:v>-93.037837837837273</c:v>
                </c:pt>
                <c:pt idx="103">
                  <c:v>-82.050000000001077</c:v>
                </c:pt>
                <c:pt idx="104">
                  <c:v>-70.999999999998849</c:v>
                </c:pt>
                <c:pt idx="105">
                  <c:v>-59.267567567568406</c:v>
                </c:pt>
                <c:pt idx="106">
                  <c:v>-47.00945945945783</c:v>
                </c:pt>
                <c:pt idx="107">
                  <c:v>-34.545945945947338</c:v>
                </c:pt>
                <c:pt idx="108">
                  <c:v>-20.975675675674825</c:v>
                </c:pt>
                <c:pt idx="109">
                  <c:v>-7.4040540540543702</c:v>
                </c:pt>
                <c:pt idx="110">
                  <c:v>7.2162162162172816</c:v>
                </c:pt>
                <c:pt idx="111">
                  <c:v>22.208108108109091</c:v>
                </c:pt>
                <c:pt idx="112">
                  <c:v>37.679729729729871</c:v>
                </c:pt>
                <c:pt idx="113">
                  <c:v>54.16891891891882</c:v>
                </c:pt>
                <c:pt idx="114">
                  <c:v>70.662162162162986</c:v>
                </c:pt>
                <c:pt idx="115">
                  <c:v>88.608108108107686</c:v>
                </c:pt>
                <c:pt idx="116">
                  <c:v>106.7162162162174</c:v>
                </c:pt>
                <c:pt idx="117">
                  <c:v>125.65810810810862</c:v>
                </c:pt>
                <c:pt idx="118">
                  <c:v>145.45135135135138</c:v>
                </c:pt>
                <c:pt idx="119">
                  <c:v>165.48513513513706</c:v>
                </c:pt>
                <c:pt idx="120">
                  <c:v>186.98918918918912</c:v>
                </c:pt>
                <c:pt idx="121">
                  <c:v>208.61081081081076</c:v>
                </c:pt>
                <c:pt idx="122">
                  <c:v>231.48108108108153</c:v>
                </c:pt>
                <c:pt idx="123">
                  <c:v>254.92162162162188</c:v>
                </c:pt>
                <c:pt idx="124">
                  <c:v>279.02162162162085</c:v>
                </c:pt>
                <c:pt idx="125">
                  <c:v>304.32837837837786</c:v>
                </c:pt>
                <c:pt idx="126">
                  <c:v>329.80540540540488</c:v>
                </c:pt>
                <c:pt idx="127">
                  <c:v>357.00000000000074</c:v>
                </c:pt>
                <c:pt idx="128">
                  <c:v>384.3972972972964</c:v>
                </c:pt>
                <c:pt idx="129">
                  <c:v>412.9229729729733</c:v>
                </c:pt>
                <c:pt idx="130">
                  <c:v>442.35270270270405</c:v>
                </c:pt>
                <c:pt idx="131">
                  <c:v>472.15945945945811</c:v>
                </c:pt>
                <c:pt idx="132">
                  <c:v>503.71486486486577</c:v>
                </c:pt>
                <c:pt idx="133">
                  <c:v>535.28378378378409</c:v>
                </c:pt>
                <c:pt idx="134">
                  <c:v>568.48513513513251</c:v>
                </c:pt>
                <c:pt idx="135">
                  <c:v>602.22837837837778</c:v>
                </c:pt>
                <c:pt idx="136">
                  <c:v>636.67702702702616</c:v>
                </c:pt>
                <c:pt idx="137">
                  <c:v>672.60675675675509</c:v>
                </c:pt>
                <c:pt idx="138">
                  <c:v>708.54324324324534</c:v>
                </c:pt>
                <c:pt idx="139">
                  <c:v>746.40810810810615</c:v>
                </c:pt>
                <c:pt idx="140">
                  <c:v>784.5216216216204</c:v>
                </c:pt>
                <c:pt idx="141">
                  <c:v>823.58108108108081</c:v>
                </c:pt>
                <c:pt idx="142">
                  <c:v>863.84459459459561</c:v>
                </c:pt>
                <c:pt idx="143">
                  <c:v>904.30540540540642</c:v>
                </c:pt>
                <c:pt idx="144">
                  <c:v>946.44864864864837</c:v>
                </c:pt>
                <c:pt idx="145">
                  <c:v>988.81621621621593</c:v>
                </c:pt>
                <c:pt idx="146">
                  <c:v>1032.2945945945937</c:v>
                </c:pt>
                <c:pt idx="147">
                  <c:v>1076.5932432432423</c:v>
                </c:pt>
                <c:pt idx="148">
                  <c:v>1121.4054054054041</c:v>
                </c:pt>
                <c:pt idx="149">
                  <c:v>1167.2797297297291</c:v>
                </c:pt>
                <c:pt idx="150">
                  <c:v>1213.5567567567564</c:v>
                </c:pt>
                <c:pt idx="151">
                  <c:v>1260.9459459459454</c:v>
                </c:pt>
                <c:pt idx="152">
                  <c:v>1308.74054054054</c:v>
                </c:pt>
                <c:pt idx="153">
                  <c:v>1357.2878378378382</c:v>
                </c:pt>
                <c:pt idx="154">
                  <c:v>1406.3364864864859</c:v>
                </c:pt>
                <c:pt idx="155">
                  <c:v>1455.9810810810811</c:v>
                </c:pt>
                <c:pt idx="156">
                  <c:v>1506.3594594594583</c:v>
                </c:pt>
                <c:pt idx="157">
                  <c:v>1556.9013513513526</c:v>
                </c:pt>
                <c:pt idx="158">
                  <c:v>1608.2337837837827</c:v>
                </c:pt>
                <c:pt idx="159">
                  <c:v>1659.7121621621625</c:v>
                </c:pt>
                <c:pt idx="160">
                  <c:v>1711.6648648648654</c:v>
                </c:pt>
                <c:pt idx="161">
                  <c:v>1763.9783783783794</c:v>
                </c:pt>
                <c:pt idx="162">
                  <c:v>1816.2878378378387</c:v>
                </c:pt>
                <c:pt idx="163">
                  <c:v>1869.1527027027041</c:v>
                </c:pt>
                <c:pt idx="164">
                  <c:v>1922.0013513513513</c:v>
                </c:pt>
                <c:pt idx="165">
                  <c:v>1974.840540540541</c:v>
                </c:pt>
                <c:pt idx="166">
                  <c:v>2027.9067567567561</c:v>
                </c:pt>
                <c:pt idx="167">
                  <c:v>2080.8878378378372</c:v>
                </c:pt>
                <c:pt idx="168">
                  <c:v>2133.598648648649</c:v>
                </c:pt>
                <c:pt idx="169">
                  <c:v>2186.5513513513501</c:v>
                </c:pt>
                <c:pt idx="170">
                  <c:v>2238.622972972973</c:v>
                </c:pt>
                <c:pt idx="171">
                  <c:v>2291.1027027027026</c:v>
                </c:pt>
                <c:pt idx="172">
                  <c:v>2343.0635135135135</c:v>
                </c:pt>
                <c:pt idx="173">
                  <c:v>2394.1675675675683</c:v>
                </c:pt>
                <c:pt idx="174">
                  <c:v>2445.8108108108117</c:v>
                </c:pt>
                <c:pt idx="175">
                  <c:v>2495.4905405405411</c:v>
                </c:pt>
                <c:pt idx="176">
                  <c:v>2545.7256756756756</c:v>
                </c:pt>
                <c:pt idx="177">
                  <c:v>2594.8864864864877</c:v>
                </c:pt>
                <c:pt idx="178">
                  <c:v>2642.8486486486481</c:v>
                </c:pt>
                <c:pt idx="179">
                  <c:v>2691.4540540540543</c:v>
                </c:pt>
                <c:pt idx="180">
                  <c:v>2737.2581081081071</c:v>
                </c:pt>
                <c:pt idx="181">
                  <c:v>2783.6445945945952</c:v>
                </c:pt>
                <c:pt idx="182">
                  <c:v>2828.2243243243256</c:v>
                </c:pt>
                <c:pt idx="183">
                  <c:v>2871.7040540540538</c:v>
                </c:pt>
                <c:pt idx="184">
                  <c:v>2915.1445945945952</c:v>
                </c:pt>
                <c:pt idx="185">
                  <c:v>2955.9824324324309</c:v>
                </c:pt>
                <c:pt idx="186">
                  <c:v>2997.1121621621614</c:v>
                </c:pt>
                <c:pt idx="187">
                  <c:v>3035.5337837837851</c:v>
                </c:pt>
                <c:pt idx="188">
                  <c:v>3073.448648648648</c:v>
                </c:pt>
                <c:pt idx="189">
                  <c:v>3110.0202702702709</c:v>
                </c:pt>
                <c:pt idx="190">
                  <c:v>3144.7635135135133</c:v>
                </c:pt>
                <c:pt idx="191">
                  <c:v>3179.1783783783803</c:v>
                </c:pt>
                <c:pt idx="192">
                  <c:v>3210.5094594594589</c:v>
                </c:pt>
                <c:pt idx="193">
                  <c:v>3241.8797297297292</c:v>
                </c:pt>
                <c:pt idx="194">
                  <c:v>3270.471621621622</c:v>
                </c:pt>
                <c:pt idx="195">
                  <c:v>3298.3108108108113</c:v>
                </c:pt>
                <c:pt idx="196">
                  <c:v>3324.8486486486486</c:v>
                </c:pt>
                <c:pt idx="197">
                  <c:v>3348.6743243243254</c:v>
                </c:pt>
                <c:pt idx="198">
                  <c:v>3372.8729729729739</c:v>
                </c:pt>
                <c:pt idx="199">
                  <c:v>3392.9067567567581</c:v>
                </c:pt>
                <c:pt idx="200">
                  <c:v>3413.4040540540541</c:v>
                </c:pt>
                <c:pt idx="201">
                  <c:v>3431.647297297297</c:v>
                </c:pt>
                <c:pt idx="202">
                  <c:v>3447.7743243243253</c:v>
                </c:pt>
                <c:pt idx="203">
                  <c:v>3464.2689189189196</c:v>
                </c:pt>
                <c:pt idx="204">
                  <c:v>3476.3067567567573</c:v>
                </c:pt>
                <c:pt idx="205">
                  <c:v>3489.1905405405396</c:v>
                </c:pt>
                <c:pt idx="206">
                  <c:v>3499.2729729729731</c:v>
                </c:pt>
                <c:pt idx="207">
                  <c:v>3507.9391891891896</c:v>
                </c:pt>
                <c:pt idx="208">
                  <c:v>3516.3405405405415</c:v>
                </c:pt>
                <c:pt idx="209">
                  <c:v>3521.4891891891884</c:v>
                </c:pt>
                <c:pt idx="210">
                  <c:v>3527.0972972972968</c:v>
                </c:pt>
                <c:pt idx="211">
                  <c:v>3529.6378378378372</c:v>
                </c:pt>
                <c:pt idx="212">
                  <c:v>3531.5891891891888</c:v>
                </c:pt>
                <c:pt idx="213">
                  <c:v>3532.4959459459465</c:v>
                </c:pt>
                <c:pt idx="214">
                  <c:v>3531.440540540541</c:v>
                </c:pt>
                <c:pt idx="215">
                  <c:v>3530.3527027027026</c:v>
                </c:pt>
                <c:pt idx="216">
                  <c:v>3526.508108108108</c:v>
                </c:pt>
                <c:pt idx="217">
                  <c:v>3522.6689189189187</c:v>
                </c:pt>
                <c:pt idx="218">
                  <c:v>3517.1243243243243</c:v>
                </c:pt>
                <c:pt idx="219">
                  <c:v>3510.7162162162172</c:v>
                </c:pt>
                <c:pt idx="220">
                  <c:v>3503.6486486486483</c:v>
                </c:pt>
                <c:pt idx="221">
                  <c:v>3494.8783783783779</c:v>
                </c:pt>
                <c:pt idx="222">
                  <c:v>3486.1243243243243</c:v>
                </c:pt>
                <c:pt idx="223">
                  <c:v>3475.5229729729735</c:v>
                </c:pt>
                <c:pt idx="224">
                  <c:v>3464.6445945945952</c:v>
                </c:pt>
                <c:pt idx="225">
                  <c:v>3452.967567567568</c:v>
                </c:pt>
                <c:pt idx="226">
                  <c:v>3440.198648648648</c:v>
                </c:pt>
                <c:pt idx="227">
                  <c:v>3427.3297297297308</c:v>
                </c:pt>
                <c:pt idx="228">
                  <c:v>3413.1216216216217</c:v>
                </c:pt>
                <c:pt idx="229">
                  <c:v>3398.5608108108099</c:v>
                </c:pt>
                <c:pt idx="230">
                  <c:v>3383.3770270270284</c:v>
                </c:pt>
                <c:pt idx="231">
                  <c:v>3367.5959459459477</c:v>
                </c:pt>
                <c:pt idx="232">
                  <c:v>3351.3067567567582</c:v>
                </c:pt>
                <c:pt idx="233">
                  <c:v>3334.5810810810817</c:v>
                </c:pt>
                <c:pt idx="234">
                  <c:v>3317.1716216216228</c:v>
                </c:pt>
                <c:pt idx="235">
                  <c:v>3299.3864864864863</c:v>
                </c:pt>
                <c:pt idx="236">
                  <c:v>3281.4202702702696</c:v>
                </c:pt>
                <c:pt idx="237">
                  <c:v>3262.5054054054076</c:v>
                </c:pt>
                <c:pt idx="238">
                  <c:v>3243.6756756756768</c:v>
                </c:pt>
                <c:pt idx="239">
                  <c:v>3224.1621621621612</c:v>
                </c:pt>
                <c:pt idx="240">
                  <c:v>3204.3675675675677</c:v>
                </c:pt>
                <c:pt idx="241">
                  <c:v>3184.5743243243242</c:v>
                </c:pt>
                <c:pt idx="242">
                  <c:v>3163.8081081081086</c:v>
                </c:pt>
                <c:pt idx="243">
                  <c:v>3143.062162162164</c:v>
                </c:pt>
                <c:pt idx="244">
                  <c:v>3122.1337837837841</c:v>
                </c:pt>
                <c:pt idx="245">
                  <c:v>3100.4270270270272</c:v>
                </c:pt>
                <c:pt idx="246">
                  <c:v>3078.7189189189194</c:v>
                </c:pt>
                <c:pt idx="247">
                  <c:v>3056.7513513513522</c:v>
                </c:pt>
                <c:pt idx="248">
                  <c:v>3034.0513513513529</c:v>
                </c:pt>
                <c:pt idx="249">
                  <c:v>3011.9513513513521</c:v>
                </c:pt>
                <c:pt idx="250">
                  <c:v>2988.3702702702685</c:v>
                </c:pt>
                <c:pt idx="251">
                  <c:v>2964.672972972975</c:v>
                </c:pt>
                <c:pt idx="252">
                  <c:v>2941.709459459461</c:v>
                </c:pt>
                <c:pt idx="253">
                  <c:v>2916.8864864864859</c:v>
                </c:pt>
                <c:pt idx="254">
                  <c:v>2893.1081081081097</c:v>
                </c:pt>
                <c:pt idx="255">
                  <c:v>2868.1013513513503</c:v>
                </c:pt>
                <c:pt idx="256">
                  <c:v>2842.5243243243249</c:v>
                </c:pt>
                <c:pt idx="257">
                  <c:v>2818.2608108108107</c:v>
                </c:pt>
                <c:pt idx="258">
                  <c:v>2791.1013513513512</c:v>
                </c:pt>
                <c:pt idx="259">
                  <c:v>2765.4445945945945</c:v>
                </c:pt>
                <c:pt idx="260">
                  <c:v>2738.9378378378378</c:v>
                </c:pt>
                <c:pt idx="261">
                  <c:v>2711.3270270270277</c:v>
                </c:pt>
                <c:pt idx="262">
                  <c:v>2684.8054054054064</c:v>
                </c:pt>
                <c:pt idx="263">
                  <c:v>2655.9716216216216</c:v>
                </c:pt>
                <c:pt idx="264">
                  <c:v>2628.2027027027038</c:v>
                </c:pt>
                <c:pt idx="265">
                  <c:v>2600.0851351351344</c:v>
                </c:pt>
                <c:pt idx="266">
                  <c:v>2570.317567567567</c:v>
                </c:pt>
                <c:pt idx="267">
                  <c:v>2541.2797297297311</c:v>
                </c:pt>
                <c:pt idx="268">
                  <c:v>2511.1648648648634</c:v>
                </c:pt>
                <c:pt idx="269">
                  <c:v>2480.8675675675668</c:v>
                </c:pt>
                <c:pt idx="270">
                  <c:v>2450.5675675675675</c:v>
                </c:pt>
                <c:pt idx="271">
                  <c:v>2419.1972972972967</c:v>
                </c:pt>
                <c:pt idx="272">
                  <c:v>2387.6635135135148</c:v>
                </c:pt>
                <c:pt idx="273">
                  <c:v>2356.2756756756767</c:v>
                </c:pt>
                <c:pt idx="274">
                  <c:v>2323.5662162162143</c:v>
                </c:pt>
                <c:pt idx="275">
                  <c:v>2290.8608108108106</c:v>
                </c:pt>
                <c:pt idx="276">
                  <c:v>2258.2959459459462</c:v>
                </c:pt>
                <c:pt idx="277">
                  <c:v>2224.4837837837831</c:v>
                </c:pt>
                <c:pt idx="278">
                  <c:v>2191.6581081081076</c:v>
                </c:pt>
                <c:pt idx="279">
                  <c:v>2157.0527027027033</c:v>
                </c:pt>
                <c:pt idx="280">
                  <c:v>2122.5445945945944</c:v>
                </c:pt>
                <c:pt idx="281">
                  <c:v>2088.5999999999995</c:v>
                </c:pt>
                <c:pt idx="282">
                  <c:v>2052.9</c:v>
                </c:pt>
                <c:pt idx="283">
                  <c:v>2018.3851351351359</c:v>
                </c:pt>
                <c:pt idx="284">
                  <c:v>1982.7445945945958</c:v>
                </c:pt>
                <c:pt idx="285">
                  <c:v>1946.8702702702717</c:v>
                </c:pt>
                <c:pt idx="286">
                  <c:v>1911.8310810810817</c:v>
                </c:pt>
                <c:pt idx="287">
                  <c:v>1874.8310810810806</c:v>
                </c:pt>
                <c:pt idx="288">
                  <c:v>1839.1445945945952</c:v>
                </c:pt>
                <c:pt idx="289">
                  <c:v>1802.837837837837</c:v>
                </c:pt>
                <c:pt idx="290">
                  <c:v>1766.1851351351338</c:v>
                </c:pt>
                <c:pt idx="291">
                  <c:v>1730.0324324324331</c:v>
                </c:pt>
                <c:pt idx="292">
                  <c:v>1693.0554054054057</c:v>
                </c:pt>
                <c:pt idx="293">
                  <c:v>1656.6175675675661</c:v>
                </c:pt>
                <c:pt idx="294">
                  <c:v>1620.0675675675679</c:v>
                </c:pt>
                <c:pt idx="295">
                  <c:v>1583.301351351352</c:v>
                </c:pt>
                <c:pt idx="296">
                  <c:v>1546.7608108108109</c:v>
                </c:pt>
                <c:pt idx="297">
                  <c:v>1510.1918918918923</c:v>
                </c:pt>
                <c:pt idx="298">
                  <c:v>1473.7391891891882</c:v>
                </c:pt>
                <c:pt idx="299">
                  <c:v>1437.2756756756776</c:v>
                </c:pt>
                <c:pt idx="300">
                  <c:v>1401.193243243242</c:v>
                </c:pt>
                <c:pt idx="301">
                  <c:v>1365.002702702702</c:v>
                </c:pt>
                <c:pt idx="302">
                  <c:v>1329.2337837837847</c:v>
                </c:pt>
                <c:pt idx="303">
                  <c:v>1293.4972972972967</c:v>
                </c:pt>
                <c:pt idx="304">
                  <c:v>1257.8945945945948</c:v>
                </c:pt>
                <c:pt idx="305">
                  <c:v>1222.8378378378397</c:v>
                </c:pt>
                <c:pt idx="306">
                  <c:v>1187.7216216216216</c:v>
                </c:pt>
                <c:pt idx="307">
                  <c:v>1153.1364864864879</c:v>
                </c:pt>
                <c:pt idx="308">
                  <c:v>1118.7891891891895</c:v>
                </c:pt>
                <c:pt idx="309">
                  <c:v>1084.689189189191</c:v>
                </c:pt>
                <c:pt idx="310">
                  <c:v>1051.0581081081086</c:v>
                </c:pt>
                <c:pt idx="311">
                  <c:v>1017.6472972972966</c:v>
                </c:pt>
                <c:pt idx="312">
                  <c:v>984.78108108108154</c:v>
                </c:pt>
                <c:pt idx="313">
                  <c:v>952.22162162162169</c:v>
                </c:pt>
                <c:pt idx="314">
                  <c:v>920.13243243243187</c:v>
                </c:pt>
                <c:pt idx="315">
                  <c:v>888.26756756756822</c:v>
                </c:pt>
                <c:pt idx="316">
                  <c:v>857.11621621621714</c:v>
                </c:pt>
                <c:pt idx="317">
                  <c:v>826.34864864864755</c:v>
                </c:pt>
                <c:pt idx="318">
                  <c:v>795.85000000000036</c:v>
                </c:pt>
                <c:pt idx="319">
                  <c:v>766.17837837837874</c:v>
                </c:pt>
                <c:pt idx="320">
                  <c:v>736.59459459459526</c:v>
                </c:pt>
                <c:pt idx="321">
                  <c:v>707.79459459459463</c:v>
                </c:pt>
                <c:pt idx="322">
                  <c:v>679.47972972972912</c:v>
                </c:pt>
                <c:pt idx="323">
                  <c:v>651.24864864864833</c:v>
                </c:pt>
                <c:pt idx="324">
                  <c:v>624.26351351351548</c:v>
                </c:pt>
                <c:pt idx="325">
                  <c:v>597.28243243243298</c:v>
                </c:pt>
                <c:pt idx="326">
                  <c:v>570.93108108108061</c:v>
                </c:pt>
                <c:pt idx="327">
                  <c:v>545.31621621621571</c:v>
                </c:pt>
                <c:pt idx="328">
                  <c:v>519.74054054054</c:v>
                </c:pt>
                <c:pt idx="329">
                  <c:v>495.29054054054012</c:v>
                </c:pt>
                <c:pt idx="330">
                  <c:v>471.06351351351498</c:v>
                </c:pt>
                <c:pt idx="331">
                  <c:v>447.19054054053936</c:v>
                </c:pt>
                <c:pt idx="332">
                  <c:v>424.35810810810693</c:v>
                </c:pt>
                <c:pt idx="333">
                  <c:v>401.59729729729827</c:v>
                </c:pt>
                <c:pt idx="334">
                  <c:v>379.59324324324353</c:v>
                </c:pt>
                <c:pt idx="335">
                  <c:v>358.15810810810689</c:v>
                </c:pt>
                <c:pt idx="336">
                  <c:v>336.88783783783828</c:v>
                </c:pt>
                <c:pt idx="337">
                  <c:v>316.69729729729852</c:v>
                </c:pt>
                <c:pt idx="338">
                  <c:v>296.72972972973048</c:v>
                </c:pt>
                <c:pt idx="339">
                  <c:v>277.12162162162173</c:v>
                </c:pt>
                <c:pt idx="340">
                  <c:v>258.44729729729767</c:v>
                </c:pt>
                <c:pt idx="341">
                  <c:v>239.88648648648561</c:v>
                </c:pt>
                <c:pt idx="342">
                  <c:v>222.05945945945965</c:v>
                </c:pt>
                <c:pt idx="343">
                  <c:v>204.78783783783751</c:v>
                </c:pt>
                <c:pt idx="344">
                  <c:v>187.54189189189105</c:v>
                </c:pt>
                <c:pt idx="345">
                  <c:v>171.46081081081084</c:v>
                </c:pt>
                <c:pt idx="346">
                  <c:v>155.48378378378482</c:v>
                </c:pt>
                <c:pt idx="347">
                  <c:v>139.8864864864864</c:v>
                </c:pt>
                <c:pt idx="348">
                  <c:v>125.13243243243208</c:v>
                </c:pt>
                <c:pt idx="349">
                  <c:v>110.3837837837857</c:v>
                </c:pt>
                <c:pt idx="350">
                  <c:v>96.444594594594321</c:v>
                </c:pt>
                <c:pt idx="351">
                  <c:v>82.875675675676348</c:v>
                </c:pt>
                <c:pt idx="352">
                  <c:v>69.374324324323382</c:v>
                </c:pt>
                <c:pt idx="353">
                  <c:v>56.924324324322896</c:v>
                </c:pt>
                <c:pt idx="354">
                  <c:v>44.471621621622326</c:v>
                </c:pt>
                <c:pt idx="355">
                  <c:v>32.478378378379432</c:v>
                </c:pt>
                <c:pt idx="356">
                  <c:v>21.091891891892281</c:v>
                </c:pt>
                <c:pt idx="357">
                  <c:v>9.7175675675671958</c:v>
                </c:pt>
                <c:pt idx="358">
                  <c:v>-0.87837837837933186</c:v>
                </c:pt>
                <c:pt idx="359">
                  <c:v>-11.263513513513189</c:v>
                </c:pt>
                <c:pt idx="360">
                  <c:v>-21.486486486487422</c:v>
                </c:pt>
                <c:pt idx="361">
                  <c:v>-30.932432432433437</c:v>
                </c:pt>
                <c:pt idx="362">
                  <c:v>-40.35675675675661</c:v>
                </c:pt>
                <c:pt idx="363">
                  <c:v>-49.337837837837597</c:v>
                </c:pt>
                <c:pt idx="364">
                  <c:v>-57.891891891893081</c:v>
                </c:pt>
                <c:pt idx="365">
                  <c:v>-66.420270270270493</c:v>
                </c:pt>
                <c:pt idx="366">
                  <c:v>-74.258108108106867</c:v>
                </c:pt>
                <c:pt idx="367">
                  <c:v>-81.974324324323831</c:v>
                </c:pt>
                <c:pt idx="368">
                  <c:v>-89.513513513512422</c:v>
                </c:pt>
                <c:pt idx="369">
                  <c:v>-96.472972972972457</c:v>
                </c:pt>
                <c:pt idx="370">
                  <c:v>-103.41756756756676</c:v>
                </c:pt>
                <c:pt idx="371">
                  <c:v>-109.95945945945968</c:v>
                </c:pt>
                <c:pt idx="372">
                  <c:v>-116.2054054054055</c:v>
                </c:pt>
                <c:pt idx="373">
                  <c:v>-122.44864864864823</c:v>
                </c:pt>
                <c:pt idx="374">
                  <c:v>-128.08513513513523</c:v>
                </c:pt>
                <c:pt idx="375">
                  <c:v>-133.68783783783729</c:v>
                </c:pt>
                <c:pt idx="376">
                  <c:v>-139.10270270270289</c:v>
                </c:pt>
                <c:pt idx="377">
                  <c:v>-144.11081081081068</c:v>
                </c:pt>
                <c:pt idx="378">
                  <c:v>-149.11486486486444</c:v>
                </c:pt>
                <c:pt idx="379">
                  <c:v>-153.7554054054043</c:v>
                </c:pt>
                <c:pt idx="380">
                  <c:v>-158.22432432432376</c:v>
                </c:pt>
                <c:pt idx="381">
                  <c:v>-162.67432432432403</c:v>
                </c:pt>
                <c:pt idx="382">
                  <c:v>-166.65000000000032</c:v>
                </c:pt>
                <c:pt idx="383">
                  <c:v>-170.62837837837728</c:v>
                </c:pt>
                <c:pt idx="384">
                  <c:v>-174.42297297297296</c:v>
                </c:pt>
                <c:pt idx="385">
                  <c:v>-177.95135135135124</c:v>
                </c:pt>
                <c:pt idx="386">
                  <c:v>-181.47972972973011</c:v>
                </c:pt>
                <c:pt idx="387">
                  <c:v>-184.70000000000041</c:v>
                </c:pt>
                <c:pt idx="388">
                  <c:v>-187.82162162162149</c:v>
                </c:pt>
                <c:pt idx="389">
                  <c:v>-190.89729729729737</c:v>
                </c:pt>
                <c:pt idx="390">
                  <c:v>-193.6540540540542</c:v>
                </c:pt>
                <c:pt idx="391">
                  <c:v>-233.75675675675603</c:v>
                </c:pt>
                <c:pt idx="392">
                  <c:v>-261.42027027027092</c:v>
                </c:pt>
                <c:pt idx="393">
                  <c:v>-310.78108108108108</c:v>
                </c:pt>
                <c:pt idx="394">
                  <c:v>-375.36756756756654</c:v>
                </c:pt>
                <c:pt idx="395">
                  <c:v>-417.82837837837843</c:v>
                </c:pt>
                <c:pt idx="396">
                  <c:v>-482.86486486486558</c:v>
                </c:pt>
                <c:pt idx="397">
                  <c:v>-608.03513513513417</c:v>
                </c:pt>
                <c:pt idx="398">
                  <c:v>-690.73918918918889</c:v>
                </c:pt>
                <c:pt idx="399">
                  <c:v>-717.91486486486497</c:v>
                </c:pt>
                <c:pt idx="400">
                  <c:v>-864.36351351351504</c:v>
                </c:pt>
                <c:pt idx="401">
                  <c:v>-1017.0891891891891</c:v>
                </c:pt>
                <c:pt idx="402">
                  <c:v>-999.07027027027084</c:v>
                </c:pt>
                <c:pt idx="403">
                  <c:v>-1018.1945945945936</c:v>
                </c:pt>
                <c:pt idx="404">
                  <c:v>-1008.5608108108116</c:v>
                </c:pt>
                <c:pt idx="405">
                  <c:v>-966.18513513513301</c:v>
                </c:pt>
                <c:pt idx="406">
                  <c:v>-955.39324324324252</c:v>
                </c:pt>
                <c:pt idx="407">
                  <c:v>-880.95270270270419</c:v>
                </c:pt>
                <c:pt idx="408">
                  <c:v>-769.05405405405543</c:v>
                </c:pt>
                <c:pt idx="409">
                  <c:v>-695.43648648648627</c:v>
                </c:pt>
                <c:pt idx="410">
                  <c:v>-609.51756756756856</c:v>
                </c:pt>
                <c:pt idx="411">
                  <c:v>-498.90540540540496</c:v>
                </c:pt>
                <c:pt idx="412">
                  <c:v>-401.30405405405486</c:v>
                </c:pt>
                <c:pt idx="413">
                  <c:v>-363.60270270270274</c:v>
                </c:pt>
                <c:pt idx="414">
                  <c:v>-369.3216216216199</c:v>
                </c:pt>
                <c:pt idx="415">
                  <c:v>-361.27027027027015</c:v>
                </c:pt>
                <c:pt idx="416">
                  <c:v>-304.00135135135014</c:v>
                </c:pt>
                <c:pt idx="417">
                  <c:v>-207.64999999999887</c:v>
                </c:pt>
                <c:pt idx="418">
                  <c:v>-181.04459459459537</c:v>
                </c:pt>
                <c:pt idx="419">
                  <c:v>-179.67567567567593</c:v>
                </c:pt>
                <c:pt idx="420">
                  <c:v>-154.95675675675736</c:v>
                </c:pt>
                <c:pt idx="421">
                  <c:v>-137.57702702702701</c:v>
                </c:pt>
                <c:pt idx="422">
                  <c:v>-64.368918918918666</c:v>
                </c:pt>
                <c:pt idx="423">
                  <c:v>-7.6324324324328643</c:v>
                </c:pt>
                <c:pt idx="424">
                  <c:v>13.301351351352015</c:v>
                </c:pt>
                <c:pt idx="425">
                  <c:v>107.21891891891956</c:v>
                </c:pt>
                <c:pt idx="426">
                  <c:v>120.79729729729711</c:v>
                </c:pt>
                <c:pt idx="427">
                  <c:v>101.75270270270323</c:v>
                </c:pt>
                <c:pt idx="428">
                  <c:v>68.708108108107666</c:v>
                </c:pt>
                <c:pt idx="429">
                  <c:v>84.827027027027995</c:v>
                </c:pt>
                <c:pt idx="430">
                  <c:v>104.90405405405458</c:v>
                </c:pt>
                <c:pt idx="431">
                  <c:v>103.36081081081107</c:v>
                </c:pt>
                <c:pt idx="432">
                  <c:v>62.549999999999955</c:v>
                </c:pt>
                <c:pt idx="433">
                  <c:v>59.09459459459466</c:v>
                </c:pt>
                <c:pt idx="434">
                  <c:v>36.729729729728504</c:v>
                </c:pt>
                <c:pt idx="435">
                  <c:v>21.01756756756777</c:v>
                </c:pt>
                <c:pt idx="436">
                  <c:v>27.427027027026551</c:v>
                </c:pt>
                <c:pt idx="437">
                  <c:v>34.844594594594525</c:v>
                </c:pt>
                <c:pt idx="438">
                  <c:v>65.856756756757434</c:v>
                </c:pt>
                <c:pt idx="439">
                  <c:v>85.070270270271038</c:v>
                </c:pt>
                <c:pt idx="440">
                  <c:v>30.856756756757385</c:v>
                </c:pt>
                <c:pt idx="441">
                  <c:v>30.695945945946303</c:v>
                </c:pt>
                <c:pt idx="442">
                  <c:v>42.854054054053705</c:v>
                </c:pt>
                <c:pt idx="443">
                  <c:v>79.382432432432722</c:v>
                </c:pt>
                <c:pt idx="444">
                  <c:v>61.571621621622249</c:v>
                </c:pt>
                <c:pt idx="445">
                  <c:v>76.167567567566181</c:v>
                </c:pt>
                <c:pt idx="446">
                  <c:v>77.662162162161437</c:v>
                </c:pt>
              </c:numCache>
            </c:numRef>
          </c:yVal>
          <c:smooth val="1"/>
        </c:ser>
        <c:ser>
          <c:idx val="2"/>
          <c:order val="2"/>
          <c:tx>
            <c:v>16.6 nm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[1]Sheet3!$AA$2:$AA$564</c:f>
              <c:numCache>
                <c:formatCode>General</c:formatCode>
                <c:ptCount val="563"/>
                <c:pt idx="0">
                  <c:v>789.28</c:v>
                </c:pt>
                <c:pt idx="1">
                  <c:v>787.6</c:v>
                </c:pt>
                <c:pt idx="2">
                  <c:v>785.92</c:v>
                </c:pt>
                <c:pt idx="3">
                  <c:v>784.24</c:v>
                </c:pt>
                <c:pt idx="4">
                  <c:v>782.56</c:v>
                </c:pt>
                <c:pt idx="5">
                  <c:v>780.88</c:v>
                </c:pt>
                <c:pt idx="6">
                  <c:v>779.2</c:v>
                </c:pt>
                <c:pt idx="7">
                  <c:v>777.52</c:v>
                </c:pt>
                <c:pt idx="8">
                  <c:v>775.84</c:v>
                </c:pt>
                <c:pt idx="9">
                  <c:v>774.16</c:v>
                </c:pt>
                <c:pt idx="10">
                  <c:v>772.48</c:v>
                </c:pt>
                <c:pt idx="11">
                  <c:v>770.8</c:v>
                </c:pt>
                <c:pt idx="12">
                  <c:v>769.12</c:v>
                </c:pt>
                <c:pt idx="13">
                  <c:v>767.44</c:v>
                </c:pt>
                <c:pt idx="14">
                  <c:v>765.76</c:v>
                </c:pt>
                <c:pt idx="15">
                  <c:v>764.08</c:v>
                </c:pt>
                <c:pt idx="16">
                  <c:v>762.4</c:v>
                </c:pt>
                <c:pt idx="17">
                  <c:v>760.72</c:v>
                </c:pt>
                <c:pt idx="18">
                  <c:v>759.04</c:v>
                </c:pt>
                <c:pt idx="19">
                  <c:v>757.36</c:v>
                </c:pt>
                <c:pt idx="20">
                  <c:v>755.68</c:v>
                </c:pt>
                <c:pt idx="21">
                  <c:v>754</c:v>
                </c:pt>
                <c:pt idx="22">
                  <c:v>752.32</c:v>
                </c:pt>
                <c:pt idx="23">
                  <c:v>750.64</c:v>
                </c:pt>
                <c:pt idx="24">
                  <c:v>748.96</c:v>
                </c:pt>
                <c:pt idx="25">
                  <c:v>747.28</c:v>
                </c:pt>
                <c:pt idx="26">
                  <c:v>745.6</c:v>
                </c:pt>
                <c:pt idx="27">
                  <c:v>743.92</c:v>
                </c:pt>
                <c:pt idx="28">
                  <c:v>742.24</c:v>
                </c:pt>
                <c:pt idx="29">
                  <c:v>740.56</c:v>
                </c:pt>
                <c:pt idx="30">
                  <c:v>738.88</c:v>
                </c:pt>
                <c:pt idx="31">
                  <c:v>737.2</c:v>
                </c:pt>
                <c:pt idx="32">
                  <c:v>735.52</c:v>
                </c:pt>
                <c:pt idx="33">
                  <c:v>733.84</c:v>
                </c:pt>
                <c:pt idx="34">
                  <c:v>732.16</c:v>
                </c:pt>
                <c:pt idx="35">
                  <c:v>730.48</c:v>
                </c:pt>
                <c:pt idx="36">
                  <c:v>728.8</c:v>
                </c:pt>
                <c:pt idx="37">
                  <c:v>727.12</c:v>
                </c:pt>
                <c:pt idx="38">
                  <c:v>725.44</c:v>
                </c:pt>
                <c:pt idx="39">
                  <c:v>723.76</c:v>
                </c:pt>
                <c:pt idx="40">
                  <c:v>722.08</c:v>
                </c:pt>
                <c:pt idx="41">
                  <c:v>720.4</c:v>
                </c:pt>
                <c:pt idx="42">
                  <c:v>718.72</c:v>
                </c:pt>
                <c:pt idx="43">
                  <c:v>717.04</c:v>
                </c:pt>
                <c:pt idx="44">
                  <c:v>715.36</c:v>
                </c:pt>
                <c:pt idx="45">
                  <c:v>713.68</c:v>
                </c:pt>
                <c:pt idx="46">
                  <c:v>712</c:v>
                </c:pt>
                <c:pt idx="47">
                  <c:v>710.32</c:v>
                </c:pt>
                <c:pt idx="48">
                  <c:v>708.64</c:v>
                </c:pt>
                <c:pt idx="49">
                  <c:v>706.96</c:v>
                </c:pt>
                <c:pt idx="50">
                  <c:v>705.28</c:v>
                </c:pt>
                <c:pt idx="51">
                  <c:v>703.6</c:v>
                </c:pt>
                <c:pt idx="52">
                  <c:v>701.92</c:v>
                </c:pt>
                <c:pt idx="53">
                  <c:v>700.24</c:v>
                </c:pt>
                <c:pt idx="54">
                  <c:v>698.56</c:v>
                </c:pt>
                <c:pt idx="55">
                  <c:v>696.88</c:v>
                </c:pt>
                <c:pt idx="56">
                  <c:v>695.2</c:v>
                </c:pt>
                <c:pt idx="57">
                  <c:v>693.52</c:v>
                </c:pt>
                <c:pt idx="58">
                  <c:v>691.84</c:v>
                </c:pt>
                <c:pt idx="59">
                  <c:v>690.16</c:v>
                </c:pt>
                <c:pt idx="60">
                  <c:v>688.48</c:v>
                </c:pt>
                <c:pt idx="61">
                  <c:v>686.8</c:v>
                </c:pt>
                <c:pt idx="62">
                  <c:v>685.12</c:v>
                </c:pt>
                <c:pt idx="63">
                  <c:v>683.44</c:v>
                </c:pt>
                <c:pt idx="64">
                  <c:v>681.76</c:v>
                </c:pt>
                <c:pt idx="65">
                  <c:v>680.08</c:v>
                </c:pt>
                <c:pt idx="66">
                  <c:v>678.4</c:v>
                </c:pt>
                <c:pt idx="67">
                  <c:v>676.72</c:v>
                </c:pt>
                <c:pt idx="68">
                  <c:v>675.04</c:v>
                </c:pt>
                <c:pt idx="69">
                  <c:v>673.36</c:v>
                </c:pt>
                <c:pt idx="70">
                  <c:v>671.68</c:v>
                </c:pt>
                <c:pt idx="71">
                  <c:v>670</c:v>
                </c:pt>
                <c:pt idx="72">
                  <c:v>668.32</c:v>
                </c:pt>
                <c:pt idx="73">
                  <c:v>666.64</c:v>
                </c:pt>
                <c:pt idx="74">
                  <c:v>664.96</c:v>
                </c:pt>
                <c:pt idx="75">
                  <c:v>663.28</c:v>
                </c:pt>
                <c:pt idx="76">
                  <c:v>661.6</c:v>
                </c:pt>
                <c:pt idx="77">
                  <c:v>659.92</c:v>
                </c:pt>
                <c:pt idx="78">
                  <c:v>658.24</c:v>
                </c:pt>
                <c:pt idx="79">
                  <c:v>656.56</c:v>
                </c:pt>
                <c:pt idx="80">
                  <c:v>654.88</c:v>
                </c:pt>
                <c:pt idx="81">
                  <c:v>653.20000000000005</c:v>
                </c:pt>
                <c:pt idx="82">
                  <c:v>651.52</c:v>
                </c:pt>
                <c:pt idx="83">
                  <c:v>649.84</c:v>
                </c:pt>
                <c:pt idx="84">
                  <c:v>648.16</c:v>
                </c:pt>
                <c:pt idx="85">
                  <c:v>646.48</c:v>
                </c:pt>
                <c:pt idx="86">
                  <c:v>644.79999999999995</c:v>
                </c:pt>
                <c:pt idx="87">
                  <c:v>643.12</c:v>
                </c:pt>
                <c:pt idx="88">
                  <c:v>641.44000000000005</c:v>
                </c:pt>
                <c:pt idx="89">
                  <c:v>639.76</c:v>
                </c:pt>
                <c:pt idx="90">
                  <c:v>638.08000000000004</c:v>
                </c:pt>
                <c:pt idx="91">
                  <c:v>636.4</c:v>
                </c:pt>
                <c:pt idx="92">
                  <c:v>634.72</c:v>
                </c:pt>
                <c:pt idx="93">
                  <c:v>633.04</c:v>
                </c:pt>
                <c:pt idx="94">
                  <c:v>631.36</c:v>
                </c:pt>
                <c:pt idx="95">
                  <c:v>629.67999999999995</c:v>
                </c:pt>
                <c:pt idx="96">
                  <c:v>628</c:v>
                </c:pt>
                <c:pt idx="97">
                  <c:v>626.32000000000005</c:v>
                </c:pt>
                <c:pt idx="98">
                  <c:v>624.64</c:v>
                </c:pt>
                <c:pt idx="99">
                  <c:v>622.96</c:v>
                </c:pt>
                <c:pt idx="100">
                  <c:v>621.28</c:v>
                </c:pt>
                <c:pt idx="101">
                  <c:v>619.6</c:v>
                </c:pt>
                <c:pt idx="102">
                  <c:v>617.91999999999996</c:v>
                </c:pt>
                <c:pt idx="103">
                  <c:v>616.24</c:v>
                </c:pt>
                <c:pt idx="104">
                  <c:v>614.55999999999995</c:v>
                </c:pt>
                <c:pt idx="105">
                  <c:v>612.88</c:v>
                </c:pt>
                <c:pt idx="106">
                  <c:v>611.20000000000005</c:v>
                </c:pt>
                <c:pt idx="107">
                  <c:v>609.52</c:v>
                </c:pt>
                <c:pt idx="108">
                  <c:v>607.84</c:v>
                </c:pt>
                <c:pt idx="109">
                  <c:v>606.16</c:v>
                </c:pt>
                <c:pt idx="110">
                  <c:v>604.48</c:v>
                </c:pt>
                <c:pt idx="111">
                  <c:v>602.79999999999995</c:v>
                </c:pt>
                <c:pt idx="112">
                  <c:v>601.12</c:v>
                </c:pt>
                <c:pt idx="113">
                  <c:v>599.44000000000005</c:v>
                </c:pt>
                <c:pt idx="114">
                  <c:v>597.76</c:v>
                </c:pt>
                <c:pt idx="115">
                  <c:v>596.08000000000004</c:v>
                </c:pt>
                <c:pt idx="116">
                  <c:v>594.4</c:v>
                </c:pt>
                <c:pt idx="117">
                  <c:v>592.72</c:v>
                </c:pt>
                <c:pt idx="118">
                  <c:v>591.04</c:v>
                </c:pt>
                <c:pt idx="119">
                  <c:v>589.36</c:v>
                </c:pt>
                <c:pt idx="120">
                  <c:v>587.67999999999995</c:v>
                </c:pt>
                <c:pt idx="121">
                  <c:v>586</c:v>
                </c:pt>
                <c:pt idx="122">
                  <c:v>584.32000000000005</c:v>
                </c:pt>
                <c:pt idx="123">
                  <c:v>582.64</c:v>
                </c:pt>
                <c:pt idx="124">
                  <c:v>580.96</c:v>
                </c:pt>
                <c:pt idx="125">
                  <c:v>579.28</c:v>
                </c:pt>
                <c:pt idx="126">
                  <c:v>577.6</c:v>
                </c:pt>
                <c:pt idx="127">
                  <c:v>575.91999999999996</c:v>
                </c:pt>
                <c:pt idx="128">
                  <c:v>574.24</c:v>
                </c:pt>
                <c:pt idx="129">
                  <c:v>572.55999999999995</c:v>
                </c:pt>
                <c:pt idx="130">
                  <c:v>570.88</c:v>
                </c:pt>
                <c:pt idx="131">
                  <c:v>569.20000000000005</c:v>
                </c:pt>
                <c:pt idx="132">
                  <c:v>567.52</c:v>
                </c:pt>
                <c:pt idx="133">
                  <c:v>565.84</c:v>
                </c:pt>
                <c:pt idx="134">
                  <c:v>564.16</c:v>
                </c:pt>
                <c:pt idx="135">
                  <c:v>562.48</c:v>
                </c:pt>
                <c:pt idx="136">
                  <c:v>560.79999999999995</c:v>
                </c:pt>
                <c:pt idx="137">
                  <c:v>559.12</c:v>
                </c:pt>
                <c:pt idx="138">
                  <c:v>557.44000000000005</c:v>
                </c:pt>
                <c:pt idx="139">
                  <c:v>555.76</c:v>
                </c:pt>
                <c:pt idx="140">
                  <c:v>554.08000000000004</c:v>
                </c:pt>
                <c:pt idx="141">
                  <c:v>552.4</c:v>
                </c:pt>
                <c:pt idx="142">
                  <c:v>550.72</c:v>
                </c:pt>
                <c:pt idx="143">
                  <c:v>549.04</c:v>
                </c:pt>
                <c:pt idx="144">
                  <c:v>547.36</c:v>
                </c:pt>
                <c:pt idx="145">
                  <c:v>545.67999999999995</c:v>
                </c:pt>
                <c:pt idx="146">
                  <c:v>544</c:v>
                </c:pt>
                <c:pt idx="147">
                  <c:v>542.32000000000005</c:v>
                </c:pt>
                <c:pt idx="148">
                  <c:v>540.64</c:v>
                </c:pt>
                <c:pt idx="149">
                  <c:v>538.96</c:v>
                </c:pt>
                <c:pt idx="150">
                  <c:v>537.28</c:v>
                </c:pt>
                <c:pt idx="151">
                  <c:v>535.6</c:v>
                </c:pt>
                <c:pt idx="152">
                  <c:v>533.91999999999996</c:v>
                </c:pt>
                <c:pt idx="153">
                  <c:v>532.24</c:v>
                </c:pt>
                <c:pt idx="154">
                  <c:v>530.55999999999995</c:v>
                </c:pt>
                <c:pt idx="155">
                  <c:v>528.88</c:v>
                </c:pt>
                <c:pt idx="156">
                  <c:v>527.20000000000005</c:v>
                </c:pt>
                <c:pt idx="157">
                  <c:v>525.52</c:v>
                </c:pt>
                <c:pt idx="158">
                  <c:v>523.84</c:v>
                </c:pt>
                <c:pt idx="159">
                  <c:v>522.16</c:v>
                </c:pt>
                <c:pt idx="160">
                  <c:v>520.48</c:v>
                </c:pt>
                <c:pt idx="161">
                  <c:v>518.79999999999995</c:v>
                </c:pt>
                <c:pt idx="162">
                  <c:v>517.12</c:v>
                </c:pt>
                <c:pt idx="163">
                  <c:v>515.44000000000005</c:v>
                </c:pt>
                <c:pt idx="164">
                  <c:v>513.76</c:v>
                </c:pt>
                <c:pt idx="165">
                  <c:v>512.08000000000004</c:v>
                </c:pt>
                <c:pt idx="166">
                  <c:v>510.4</c:v>
                </c:pt>
                <c:pt idx="167">
                  <c:v>508.72</c:v>
                </c:pt>
                <c:pt idx="168">
                  <c:v>507.04</c:v>
                </c:pt>
                <c:pt idx="169">
                  <c:v>505.36</c:v>
                </c:pt>
                <c:pt idx="170">
                  <c:v>503.68</c:v>
                </c:pt>
                <c:pt idx="171">
                  <c:v>502</c:v>
                </c:pt>
                <c:pt idx="172">
                  <c:v>500.32</c:v>
                </c:pt>
                <c:pt idx="173">
                  <c:v>498.64</c:v>
                </c:pt>
                <c:pt idx="174">
                  <c:v>496.96</c:v>
                </c:pt>
                <c:pt idx="175">
                  <c:v>495.28</c:v>
                </c:pt>
                <c:pt idx="176">
                  <c:v>493.6</c:v>
                </c:pt>
                <c:pt idx="177">
                  <c:v>491.92</c:v>
                </c:pt>
                <c:pt idx="178">
                  <c:v>490.24</c:v>
                </c:pt>
                <c:pt idx="179">
                  <c:v>488.56</c:v>
                </c:pt>
                <c:pt idx="180">
                  <c:v>486.88</c:v>
                </c:pt>
                <c:pt idx="181">
                  <c:v>485.2</c:v>
                </c:pt>
                <c:pt idx="182">
                  <c:v>483.52</c:v>
                </c:pt>
                <c:pt idx="183">
                  <c:v>481.84</c:v>
                </c:pt>
                <c:pt idx="184">
                  <c:v>480.16</c:v>
                </c:pt>
                <c:pt idx="185">
                  <c:v>478.48</c:v>
                </c:pt>
                <c:pt idx="186">
                  <c:v>476.8</c:v>
                </c:pt>
                <c:pt idx="187">
                  <c:v>475.12</c:v>
                </c:pt>
                <c:pt idx="188">
                  <c:v>473.44</c:v>
                </c:pt>
                <c:pt idx="189">
                  <c:v>471.76</c:v>
                </c:pt>
                <c:pt idx="190">
                  <c:v>470.08</c:v>
                </c:pt>
                <c:pt idx="191">
                  <c:v>468.4</c:v>
                </c:pt>
                <c:pt idx="192">
                  <c:v>466.72</c:v>
                </c:pt>
                <c:pt idx="193">
                  <c:v>465.04</c:v>
                </c:pt>
                <c:pt idx="194">
                  <c:v>463.36</c:v>
                </c:pt>
                <c:pt idx="195">
                  <c:v>461.68</c:v>
                </c:pt>
                <c:pt idx="196">
                  <c:v>460</c:v>
                </c:pt>
                <c:pt idx="197">
                  <c:v>458.32</c:v>
                </c:pt>
                <c:pt idx="198">
                  <c:v>456.64</c:v>
                </c:pt>
                <c:pt idx="199">
                  <c:v>454.96</c:v>
                </c:pt>
                <c:pt idx="200">
                  <c:v>453.28</c:v>
                </c:pt>
                <c:pt idx="201">
                  <c:v>451.6</c:v>
                </c:pt>
                <c:pt idx="202">
                  <c:v>449.92</c:v>
                </c:pt>
                <c:pt idx="203">
                  <c:v>448.24</c:v>
                </c:pt>
                <c:pt idx="204">
                  <c:v>446.56</c:v>
                </c:pt>
                <c:pt idx="205">
                  <c:v>444.88</c:v>
                </c:pt>
                <c:pt idx="206">
                  <c:v>443.2</c:v>
                </c:pt>
                <c:pt idx="207">
                  <c:v>441.52</c:v>
                </c:pt>
                <c:pt idx="208">
                  <c:v>439.84</c:v>
                </c:pt>
                <c:pt idx="209">
                  <c:v>438.16</c:v>
                </c:pt>
                <c:pt idx="210">
                  <c:v>436.48</c:v>
                </c:pt>
                <c:pt idx="211">
                  <c:v>434.8</c:v>
                </c:pt>
                <c:pt idx="212">
                  <c:v>433.12</c:v>
                </c:pt>
                <c:pt idx="213">
                  <c:v>431.44</c:v>
                </c:pt>
                <c:pt idx="214">
                  <c:v>429.76</c:v>
                </c:pt>
                <c:pt idx="215">
                  <c:v>428.08</c:v>
                </c:pt>
                <c:pt idx="216">
                  <c:v>426.4</c:v>
                </c:pt>
                <c:pt idx="217">
                  <c:v>424.72</c:v>
                </c:pt>
                <c:pt idx="218">
                  <c:v>423.04</c:v>
                </c:pt>
                <c:pt idx="219">
                  <c:v>421.36</c:v>
                </c:pt>
                <c:pt idx="220">
                  <c:v>419.68</c:v>
                </c:pt>
                <c:pt idx="221">
                  <c:v>418</c:v>
                </c:pt>
                <c:pt idx="222">
                  <c:v>416.32</c:v>
                </c:pt>
                <c:pt idx="223">
                  <c:v>414.64</c:v>
                </c:pt>
                <c:pt idx="224">
                  <c:v>412.96</c:v>
                </c:pt>
                <c:pt idx="225">
                  <c:v>411.28</c:v>
                </c:pt>
                <c:pt idx="226">
                  <c:v>409.6</c:v>
                </c:pt>
                <c:pt idx="227">
                  <c:v>407.92</c:v>
                </c:pt>
                <c:pt idx="228">
                  <c:v>406.24</c:v>
                </c:pt>
                <c:pt idx="229">
                  <c:v>404.56</c:v>
                </c:pt>
                <c:pt idx="230">
                  <c:v>402.88</c:v>
                </c:pt>
                <c:pt idx="231">
                  <c:v>401.2</c:v>
                </c:pt>
                <c:pt idx="232">
                  <c:v>399.52</c:v>
                </c:pt>
                <c:pt idx="233">
                  <c:v>397.84</c:v>
                </c:pt>
                <c:pt idx="234">
                  <c:v>396.16</c:v>
                </c:pt>
                <c:pt idx="235">
                  <c:v>394.48</c:v>
                </c:pt>
                <c:pt idx="236">
                  <c:v>392.8</c:v>
                </c:pt>
                <c:pt idx="237">
                  <c:v>391.12</c:v>
                </c:pt>
                <c:pt idx="238">
                  <c:v>389.44</c:v>
                </c:pt>
                <c:pt idx="239">
                  <c:v>387.76</c:v>
                </c:pt>
                <c:pt idx="240">
                  <c:v>386.08</c:v>
                </c:pt>
                <c:pt idx="241">
                  <c:v>384.4</c:v>
                </c:pt>
                <c:pt idx="242">
                  <c:v>382.72</c:v>
                </c:pt>
                <c:pt idx="243">
                  <c:v>381.04</c:v>
                </c:pt>
                <c:pt idx="244">
                  <c:v>379.36</c:v>
                </c:pt>
                <c:pt idx="245">
                  <c:v>377.68</c:v>
                </c:pt>
                <c:pt idx="246">
                  <c:v>376</c:v>
                </c:pt>
                <c:pt idx="247">
                  <c:v>374.32</c:v>
                </c:pt>
                <c:pt idx="248">
                  <c:v>372.64</c:v>
                </c:pt>
                <c:pt idx="249">
                  <c:v>370.96</c:v>
                </c:pt>
                <c:pt idx="250">
                  <c:v>369.28</c:v>
                </c:pt>
                <c:pt idx="251">
                  <c:v>367.6</c:v>
                </c:pt>
                <c:pt idx="252">
                  <c:v>365.92</c:v>
                </c:pt>
                <c:pt idx="253">
                  <c:v>364.24</c:v>
                </c:pt>
                <c:pt idx="254">
                  <c:v>362.56</c:v>
                </c:pt>
                <c:pt idx="255">
                  <c:v>360.88</c:v>
                </c:pt>
                <c:pt idx="256">
                  <c:v>359.2</c:v>
                </c:pt>
                <c:pt idx="257">
                  <c:v>357.52</c:v>
                </c:pt>
                <c:pt idx="258">
                  <c:v>355.84</c:v>
                </c:pt>
                <c:pt idx="259">
                  <c:v>354.16</c:v>
                </c:pt>
                <c:pt idx="260">
                  <c:v>352.48</c:v>
                </c:pt>
                <c:pt idx="261">
                  <c:v>350.8</c:v>
                </c:pt>
                <c:pt idx="262">
                  <c:v>349.12</c:v>
                </c:pt>
                <c:pt idx="263">
                  <c:v>347.44</c:v>
                </c:pt>
                <c:pt idx="264">
                  <c:v>345.76</c:v>
                </c:pt>
                <c:pt idx="265">
                  <c:v>344.08</c:v>
                </c:pt>
                <c:pt idx="266">
                  <c:v>342.4</c:v>
                </c:pt>
                <c:pt idx="267">
                  <c:v>340.72</c:v>
                </c:pt>
                <c:pt idx="268">
                  <c:v>339.04</c:v>
                </c:pt>
                <c:pt idx="269">
                  <c:v>337.36</c:v>
                </c:pt>
                <c:pt idx="270">
                  <c:v>335.68</c:v>
                </c:pt>
                <c:pt idx="271">
                  <c:v>334</c:v>
                </c:pt>
                <c:pt idx="272">
                  <c:v>332.32</c:v>
                </c:pt>
                <c:pt idx="273">
                  <c:v>330.64</c:v>
                </c:pt>
                <c:pt idx="274">
                  <c:v>328.96</c:v>
                </c:pt>
                <c:pt idx="275">
                  <c:v>327.27999999999997</c:v>
                </c:pt>
                <c:pt idx="276">
                  <c:v>325.60000000000002</c:v>
                </c:pt>
                <c:pt idx="277">
                  <c:v>323.92</c:v>
                </c:pt>
                <c:pt idx="278">
                  <c:v>322.24</c:v>
                </c:pt>
                <c:pt idx="279">
                  <c:v>320.56</c:v>
                </c:pt>
                <c:pt idx="280">
                  <c:v>318.88</c:v>
                </c:pt>
                <c:pt idx="281">
                  <c:v>317.2</c:v>
                </c:pt>
                <c:pt idx="282">
                  <c:v>315.52</c:v>
                </c:pt>
                <c:pt idx="283">
                  <c:v>313.83999999999997</c:v>
                </c:pt>
                <c:pt idx="284">
                  <c:v>312.16000000000003</c:v>
                </c:pt>
                <c:pt idx="285">
                  <c:v>310.48</c:v>
                </c:pt>
                <c:pt idx="286">
                  <c:v>308.8</c:v>
                </c:pt>
                <c:pt idx="287">
                  <c:v>307.12</c:v>
                </c:pt>
                <c:pt idx="288">
                  <c:v>305.44</c:v>
                </c:pt>
                <c:pt idx="289">
                  <c:v>303.76</c:v>
                </c:pt>
                <c:pt idx="290">
                  <c:v>302.08</c:v>
                </c:pt>
                <c:pt idx="291">
                  <c:v>300.39999999999998</c:v>
                </c:pt>
                <c:pt idx="292">
                  <c:v>298.72000000000003</c:v>
                </c:pt>
                <c:pt idx="293">
                  <c:v>297.04000000000002</c:v>
                </c:pt>
                <c:pt idx="294">
                  <c:v>295.36</c:v>
                </c:pt>
                <c:pt idx="295">
                  <c:v>293.68</c:v>
                </c:pt>
                <c:pt idx="296">
                  <c:v>292</c:v>
                </c:pt>
                <c:pt idx="297">
                  <c:v>290.32</c:v>
                </c:pt>
                <c:pt idx="298">
                  <c:v>288.64</c:v>
                </c:pt>
                <c:pt idx="299">
                  <c:v>286.95999999999998</c:v>
                </c:pt>
                <c:pt idx="300">
                  <c:v>285.27999999999997</c:v>
                </c:pt>
                <c:pt idx="301">
                  <c:v>283.60000000000002</c:v>
                </c:pt>
                <c:pt idx="302">
                  <c:v>281.92</c:v>
                </c:pt>
                <c:pt idx="303">
                  <c:v>280.24</c:v>
                </c:pt>
                <c:pt idx="304">
                  <c:v>278.56</c:v>
                </c:pt>
                <c:pt idx="305">
                  <c:v>276.88</c:v>
                </c:pt>
                <c:pt idx="306">
                  <c:v>275.2</c:v>
                </c:pt>
                <c:pt idx="307">
                  <c:v>273.52</c:v>
                </c:pt>
                <c:pt idx="308">
                  <c:v>271.83999999999997</c:v>
                </c:pt>
                <c:pt idx="309">
                  <c:v>270.16000000000003</c:v>
                </c:pt>
                <c:pt idx="310">
                  <c:v>268.48</c:v>
                </c:pt>
                <c:pt idx="311">
                  <c:v>266.8</c:v>
                </c:pt>
                <c:pt idx="312">
                  <c:v>265.12</c:v>
                </c:pt>
                <c:pt idx="313">
                  <c:v>263.44</c:v>
                </c:pt>
                <c:pt idx="314">
                  <c:v>261.76</c:v>
                </c:pt>
                <c:pt idx="315">
                  <c:v>260.08</c:v>
                </c:pt>
                <c:pt idx="316">
                  <c:v>258.39999999999998</c:v>
                </c:pt>
                <c:pt idx="317">
                  <c:v>256.72000000000003</c:v>
                </c:pt>
                <c:pt idx="318">
                  <c:v>255.04</c:v>
                </c:pt>
                <c:pt idx="319">
                  <c:v>253.36</c:v>
                </c:pt>
                <c:pt idx="320">
                  <c:v>251.68</c:v>
                </c:pt>
                <c:pt idx="321">
                  <c:v>250</c:v>
                </c:pt>
                <c:pt idx="322">
                  <c:v>248.32</c:v>
                </c:pt>
                <c:pt idx="323">
                  <c:v>246.64</c:v>
                </c:pt>
                <c:pt idx="324">
                  <c:v>244.96</c:v>
                </c:pt>
                <c:pt idx="325">
                  <c:v>243.28</c:v>
                </c:pt>
                <c:pt idx="326">
                  <c:v>241.6</c:v>
                </c:pt>
                <c:pt idx="327">
                  <c:v>239.92</c:v>
                </c:pt>
                <c:pt idx="328">
                  <c:v>238.24</c:v>
                </c:pt>
                <c:pt idx="329">
                  <c:v>236.56</c:v>
                </c:pt>
                <c:pt idx="330">
                  <c:v>234.88</c:v>
                </c:pt>
                <c:pt idx="331">
                  <c:v>233.2</c:v>
                </c:pt>
                <c:pt idx="332">
                  <c:v>231.52</c:v>
                </c:pt>
                <c:pt idx="333">
                  <c:v>229.84</c:v>
                </c:pt>
                <c:pt idx="334">
                  <c:v>228.16</c:v>
                </c:pt>
                <c:pt idx="335">
                  <c:v>226.48</c:v>
                </c:pt>
                <c:pt idx="336">
                  <c:v>224.8</c:v>
                </c:pt>
                <c:pt idx="337">
                  <c:v>223.12</c:v>
                </c:pt>
                <c:pt idx="338">
                  <c:v>221.44</c:v>
                </c:pt>
                <c:pt idx="339">
                  <c:v>219.76</c:v>
                </c:pt>
                <c:pt idx="340">
                  <c:v>218.08</c:v>
                </c:pt>
                <c:pt idx="341">
                  <c:v>216.4</c:v>
                </c:pt>
                <c:pt idx="342">
                  <c:v>214.72</c:v>
                </c:pt>
                <c:pt idx="343">
                  <c:v>213.04</c:v>
                </c:pt>
                <c:pt idx="344">
                  <c:v>211.36</c:v>
                </c:pt>
                <c:pt idx="345">
                  <c:v>209.68</c:v>
                </c:pt>
                <c:pt idx="346">
                  <c:v>208</c:v>
                </c:pt>
                <c:pt idx="347">
                  <c:v>206.32</c:v>
                </c:pt>
                <c:pt idx="348">
                  <c:v>204.64</c:v>
                </c:pt>
                <c:pt idx="349">
                  <c:v>202.96</c:v>
                </c:pt>
                <c:pt idx="350">
                  <c:v>201.28</c:v>
                </c:pt>
                <c:pt idx="351">
                  <c:v>199.6</c:v>
                </c:pt>
                <c:pt idx="352">
                  <c:v>197.92</c:v>
                </c:pt>
                <c:pt idx="353">
                  <c:v>196.24</c:v>
                </c:pt>
                <c:pt idx="354">
                  <c:v>194.56</c:v>
                </c:pt>
                <c:pt idx="355">
                  <c:v>192.88</c:v>
                </c:pt>
                <c:pt idx="356">
                  <c:v>191.2</c:v>
                </c:pt>
                <c:pt idx="357">
                  <c:v>189.52</c:v>
                </c:pt>
                <c:pt idx="358">
                  <c:v>187.84</c:v>
                </c:pt>
                <c:pt idx="359">
                  <c:v>186.16</c:v>
                </c:pt>
                <c:pt idx="360">
                  <c:v>184.48</c:v>
                </c:pt>
                <c:pt idx="361">
                  <c:v>182.8</c:v>
                </c:pt>
                <c:pt idx="362">
                  <c:v>181.12</c:v>
                </c:pt>
                <c:pt idx="363">
                  <c:v>179.44</c:v>
                </c:pt>
                <c:pt idx="364">
                  <c:v>177.76</c:v>
                </c:pt>
                <c:pt idx="365">
                  <c:v>176.08</c:v>
                </c:pt>
                <c:pt idx="366">
                  <c:v>174.4</c:v>
                </c:pt>
                <c:pt idx="367">
                  <c:v>172.72</c:v>
                </c:pt>
                <c:pt idx="368">
                  <c:v>171.04</c:v>
                </c:pt>
                <c:pt idx="369">
                  <c:v>169.36</c:v>
                </c:pt>
                <c:pt idx="370">
                  <c:v>167.68</c:v>
                </c:pt>
                <c:pt idx="371">
                  <c:v>166</c:v>
                </c:pt>
                <c:pt idx="372">
                  <c:v>164.32</c:v>
                </c:pt>
                <c:pt idx="373">
                  <c:v>162.63999999999999</c:v>
                </c:pt>
                <c:pt idx="374">
                  <c:v>160.96</c:v>
                </c:pt>
                <c:pt idx="375">
                  <c:v>159.28</c:v>
                </c:pt>
                <c:pt idx="376">
                  <c:v>157.6</c:v>
                </c:pt>
                <c:pt idx="377">
                  <c:v>155.91999999999999</c:v>
                </c:pt>
                <c:pt idx="378">
                  <c:v>154.24</c:v>
                </c:pt>
                <c:pt idx="379">
                  <c:v>152.56</c:v>
                </c:pt>
                <c:pt idx="380">
                  <c:v>150.88</c:v>
                </c:pt>
                <c:pt idx="381">
                  <c:v>149.19999999999999</c:v>
                </c:pt>
                <c:pt idx="382">
                  <c:v>147.52000000000001</c:v>
                </c:pt>
                <c:pt idx="383">
                  <c:v>145.84</c:v>
                </c:pt>
                <c:pt idx="384">
                  <c:v>144.16</c:v>
                </c:pt>
                <c:pt idx="385">
                  <c:v>142.47999999999999</c:v>
                </c:pt>
                <c:pt idx="386">
                  <c:v>140.80000000000001</c:v>
                </c:pt>
                <c:pt idx="387">
                  <c:v>139.12</c:v>
                </c:pt>
                <c:pt idx="388">
                  <c:v>137.44</c:v>
                </c:pt>
                <c:pt idx="389">
                  <c:v>135.76</c:v>
                </c:pt>
                <c:pt idx="390">
                  <c:v>134.08000000000001</c:v>
                </c:pt>
                <c:pt idx="391">
                  <c:v>132.4</c:v>
                </c:pt>
                <c:pt idx="392">
                  <c:v>130.72</c:v>
                </c:pt>
                <c:pt idx="393">
                  <c:v>129.04</c:v>
                </c:pt>
                <c:pt idx="394">
                  <c:v>127.36</c:v>
                </c:pt>
                <c:pt idx="395">
                  <c:v>125.68</c:v>
                </c:pt>
                <c:pt idx="396">
                  <c:v>124</c:v>
                </c:pt>
                <c:pt idx="397">
                  <c:v>122.32</c:v>
                </c:pt>
                <c:pt idx="398">
                  <c:v>120.64</c:v>
                </c:pt>
                <c:pt idx="399">
                  <c:v>118.96</c:v>
                </c:pt>
                <c:pt idx="400">
                  <c:v>117.28</c:v>
                </c:pt>
                <c:pt idx="401">
                  <c:v>115.6</c:v>
                </c:pt>
                <c:pt idx="402">
                  <c:v>113.92</c:v>
                </c:pt>
                <c:pt idx="403">
                  <c:v>112.24</c:v>
                </c:pt>
                <c:pt idx="404">
                  <c:v>110.56</c:v>
                </c:pt>
                <c:pt idx="405">
                  <c:v>108.88</c:v>
                </c:pt>
                <c:pt idx="406">
                  <c:v>107.2</c:v>
                </c:pt>
                <c:pt idx="407">
                  <c:v>105.52</c:v>
                </c:pt>
                <c:pt idx="408">
                  <c:v>103.84</c:v>
                </c:pt>
                <c:pt idx="409">
                  <c:v>102.16</c:v>
                </c:pt>
                <c:pt idx="410">
                  <c:v>100.48</c:v>
                </c:pt>
                <c:pt idx="411">
                  <c:v>98.8</c:v>
                </c:pt>
                <c:pt idx="412">
                  <c:v>97.12</c:v>
                </c:pt>
                <c:pt idx="413">
                  <c:v>95.44</c:v>
                </c:pt>
                <c:pt idx="414">
                  <c:v>93.76</c:v>
                </c:pt>
                <c:pt idx="415">
                  <c:v>92.08</c:v>
                </c:pt>
                <c:pt idx="416">
                  <c:v>90.4</c:v>
                </c:pt>
                <c:pt idx="417">
                  <c:v>88.72</c:v>
                </c:pt>
                <c:pt idx="418">
                  <c:v>87.04</c:v>
                </c:pt>
                <c:pt idx="419">
                  <c:v>85.36</c:v>
                </c:pt>
                <c:pt idx="420">
                  <c:v>83.68</c:v>
                </c:pt>
                <c:pt idx="421">
                  <c:v>82</c:v>
                </c:pt>
                <c:pt idx="422">
                  <c:v>80.319999999999993</c:v>
                </c:pt>
                <c:pt idx="423">
                  <c:v>78.64</c:v>
                </c:pt>
                <c:pt idx="424">
                  <c:v>76.959999999999994</c:v>
                </c:pt>
                <c:pt idx="425">
                  <c:v>75.28</c:v>
                </c:pt>
                <c:pt idx="426">
                  <c:v>73.599999999999994</c:v>
                </c:pt>
                <c:pt idx="427">
                  <c:v>71.92</c:v>
                </c:pt>
                <c:pt idx="428">
                  <c:v>70.239999999999995</c:v>
                </c:pt>
                <c:pt idx="429">
                  <c:v>68.56</c:v>
                </c:pt>
                <c:pt idx="430">
                  <c:v>66.88</c:v>
                </c:pt>
                <c:pt idx="431">
                  <c:v>65.2</c:v>
                </c:pt>
                <c:pt idx="432">
                  <c:v>63.52</c:v>
                </c:pt>
                <c:pt idx="433">
                  <c:v>61.84</c:v>
                </c:pt>
                <c:pt idx="434">
                  <c:v>60.16</c:v>
                </c:pt>
                <c:pt idx="435">
                  <c:v>58.48</c:v>
                </c:pt>
                <c:pt idx="436">
                  <c:v>56.8</c:v>
                </c:pt>
                <c:pt idx="437">
                  <c:v>55.12</c:v>
                </c:pt>
                <c:pt idx="438">
                  <c:v>53.44</c:v>
                </c:pt>
                <c:pt idx="439">
                  <c:v>51.76</c:v>
                </c:pt>
                <c:pt idx="440">
                  <c:v>50.08</c:v>
                </c:pt>
                <c:pt idx="441">
                  <c:v>48.4</c:v>
                </c:pt>
                <c:pt idx="442">
                  <c:v>46.72</c:v>
                </c:pt>
                <c:pt idx="443">
                  <c:v>45.04</c:v>
                </c:pt>
                <c:pt idx="444">
                  <c:v>43.36</c:v>
                </c:pt>
                <c:pt idx="445">
                  <c:v>41.68</c:v>
                </c:pt>
                <c:pt idx="446">
                  <c:v>40</c:v>
                </c:pt>
              </c:numCache>
            </c:numRef>
          </c:xVal>
          <c:yVal>
            <c:numRef>
              <c:f>[1]Sheet3!$AL$2:$AL$564</c:f>
              <c:numCache>
                <c:formatCode>General</c:formatCode>
                <c:ptCount val="563"/>
                <c:pt idx="0">
                  <c:v>-49.652795031056058</c:v>
                </c:pt>
                <c:pt idx="1">
                  <c:v>-44.319875776397275</c:v>
                </c:pt>
                <c:pt idx="2">
                  <c:v>-38.775155279503196</c:v>
                </c:pt>
                <c:pt idx="3">
                  <c:v>-31.839751552795253</c:v>
                </c:pt>
                <c:pt idx="4">
                  <c:v>-25.039751552795007</c:v>
                </c:pt>
                <c:pt idx="5">
                  <c:v>-17.556521739130098</c:v>
                </c:pt>
                <c:pt idx="6">
                  <c:v>-7.2776397515525044</c:v>
                </c:pt>
                <c:pt idx="7">
                  <c:v>9.6664596273290506</c:v>
                </c:pt>
                <c:pt idx="8">
                  <c:v>21.647204968944578</c:v>
                </c:pt>
                <c:pt idx="9">
                  <c:v>31.927950310558593</c:v>
                </c:pt>
                <c:pt idx="10">
                  <c:v>37.699999999999861</c:v>
                </c:pt>
                <c:pt idx="11">
                  <c:v>40.074534161490071</c:v>
                </c:pt>
                <c:pt idx="12">
                  <c:v>41.89130434782566</c:v>
                </c:pt>
                <c:pt idx="13">
                  <c:v>45.403726708074082</c:v>
                </c:pt>
                <c:pt idx="14">
                  <c:v>47.222360248447195</c:v>
                </c:pt>
                <c:pt idx="15">
                  <c:v>44.637888198757288</c:v>
                </c:pt>
                <c:pt idx="16">
                  <c:v>38.320496894409921</c:v>
                </c:pt>
                <c:pt idx="17">
                  <c:v>29.191925465838239</c:v>
                </c:pt>
                <c:pt idx="18">
                  <c:v>13.393167701863353</c:v>
                </c:pt>
                <c:pt idx="19">
                  <c:v>3.7012422360244601</c:v>
                </c:pt>
                <c:pt idx="20">
                  <c:v>-3.1757763975156181</c:v>
                </c:pt>
                <c:pt idx="21">
                  <c:v>-11.16956521739108</c:v>
                </c:pt>
                <c:pt idx="22">
                  <c:v>-14.652173913043477</c:v>
                </c:pt>
                <c:pt idx="23">
                  <c:v>-20.953416149068364</c:v>
                </c:pt>
                <c:pt idx="24">
                  <c:v>-34.593167701863386</c:v>
                </c:pt>
                <c:pt idx="25">
                  <c:v>-52.071428571429188</c:v>
                </c:pt>
                <c:pt idx="26">
                  <c:v>-66.278881987577606</c:v>
                </c:pt>
                <c:pt idx="27">
                  <c:v>-78.671428571428791</c:v>
                </c:pt>
                <c:pt idx="28">
                  <c:v>-89.931055900621004</c:v>
                </c:pt>
                <c:pt idx="29">
                  <c:v>-97.795652173913311</c:v>
                </c:pt>
                <c:pt idx="30">
                  <c:v>-110.18198757763969</c:v>
                </c:pt>
                <c:pt idx="31">
                  <c:v>-122.56149068323039</c:v>
                </c:pt>
                <c:pt idx="32">
                  <c:v>-130.41925465838509</c:v>
                </c:pt>
                <c:pt idx="33">
                  <c:v>-146.18509316770223</c:v>
                </c:pt>
                <c:pt idx="34">
                  <c:v>-152.91552795031058</c:v>
                </c:pt>
                <c:pt idx="35">
                  <c:v>-152.86335403726724</c:v>
                </c:pt>
                <c:pt idx="36">
                  <c:v>-149.41055900621086</c:v>
                </c:pt>
                <c:pt idx="37">
                  <c:v>-147.08757763975146</c:v>
                </c:pt>
                <c:pt idx="38">
                  <c:v>-143.62670807453358</c:v>
                </c:pt>
                <c:pt idx="39">
                  <c:v>-137.91242236024794</c:v>
                </c:pt>
                <c:pt idx="40">
                  <c:v>-133.3136645962735</c:v>
                </c:pt>
                <c:pt idx="41">
                  <c:v>-130.96521739130509</c:v>
                </c:pt>
                <c:pt idx="42">
                  <c:v>-130.87763975155289</c:v>
                </c:pt>
                <c:pt idx="43">
                  <c:v>-135.2981366459623</c:v>
                </c:pt>
                <c:pt idx="44">
                  <c:v>-132.93354037267085</c:v>
                </c:pt>
                <c:pt idx="45">
                  <c:v>-140.73416149068242</c:v>
                </c:pt>
                <c:pt idx="46">
                  <c:v>-153.03416149068354</c:v>
                </c:pt>
                <c:pt idx="47">
                  <c:v>-165.33291925465852</c:v>
                </c:pt>
                <c:pt idx="48">
                  <c:v>-170.82795031055821</c:v>
                </c:pt>
                <c:pt idx="49">
                  <c:v>-180.84534161490669</c:v>
                </c:pt>
                <c:pt idx="50">
                  <c:v>-195.36770186335394</c:v>
                </c:pt>
                <c:pt idx="51">
                  <c:v>-209.88074534161524</c:v>
                </c:pt>
                <c:pt idx="52">
                  <c:v>-216.4732919254661</c:v>
                </c:pt>
                <c:pt idx="53">
                  <c:v>-224.18757763975105</c:v>
                </c:pt>
                <c:pt idx="54">
                  <c:v>-228.49751552795064</c:v>
                </c:pt>
                <c:pt idx="55">
                  <c:v>-231.66024844720468</c:v>
                </c:pt>
                <c:pt idx="56">
                  <c:v>-224.65714285714373</c:v>
                </c:pt>
                <c:pt idx="57">
                  <c:v>-216.49254658385058</c:v>
                </c:pt>
                <c:pt idx="58">
                  <c:v>-206.05900621118028</c:v>
                </c:pt>
                <c:pt idx="59">
                  <c:v>-202.39316770186332</c:v>
                </c:pt>
                <c:pt idx="60">
                  <c:v>-194.17577639751488</c:v>
                </c:pt>
                <c:pt idx="61">
                  <c:v>-179.17453416149036</c:v>
                </c:pt>
                <c:pt idx="62">
                  <c:v>-160.76211180124204</c:v>
                </c:pt>
                <c:pt idx="63">
                  <c:v>-146.84037267080757</c:v>
                </c:pt>
                <c:pt idx="64">
                  <c:v>-130.64347826086976</c:v>
                </c:pt>
                <c:pt idx="65">
                  <c:v>-116.66397515528048</c:v>
                </c:pt>
                <c:pt idx="66">
                  <c:v>-104.94347826086961</c:v>
                </c:pt>
                <c:pt idx="67">
                  <c:v>-101.06894409937937</c:v>
                </c:pt>
                <c:pt idx="68">
                  <c:v>-93.804347826087067</c:v>
                </c:pt>
                <c:pt idx="69">
                  <c:v>-89.883850931677202</c:v>
                </c:pt>
                <c:pt idx="70">
                  <c:v>-83.674534161490158</c:v>
                </c:pt>
                <c:pt idx="71">
                  <c:v>-77.822360248447069</c:v>
                </c:pt>
                <c:pt idx="72">
                  <c:v>-77.162111801242219</c:v>
                </c:pt>
                <c:pt idx="73">
                  <c:v>-76.500621118012617</c:v>
                </c:pt>
                <c:pt idx="74">
                  <c:v>-75.775776397515372</c:v>
                </c:pt>
                <c:pt idx="75">
                  <c:v>-75.0223602484471</c:v>
                </c:pt>
                <c:pt idx="76">
                  <c:v>-74.239130434782808</c:v>
                </c:pt>
                <c:pt idx="77">
                  <c:v>-73.372049689441084</c:v>
                </c:pt>
                <c:pt idx="78">
                  <c:v>-72.501242236024581</c:v>
                </c:pt>
                <c:pt idx="79">
                  <c:v>-71.521118012422733</c:v>
                </c:pt>
                <c:pt idx="80">
                  <c:v>-70.518633540372761</c:v>
                </c:pt>
                <c:pt idx="81">
                  <c:v>-69.442857142857193</c:v>
                </c:pt>
                <c:pt idx="82">
                  <c:v>-68.281987577639725</c:v>
                </c:pt>
                <c:pt idx="83">
                  <c:v>-67.098757763974973</c:v>
                </c:pt>
                <c:pt idx="84">
                  <c:v>-65.762732919254461</c:v>
                </c:pt>
                <c:pt idx="85">
                  <c:v>-64.421739130434432</c:v>
                </c:pt>
                <c:pt idx="86">
                  <c:v>-62.971428571428795</c:v>
                </c:pt>
                <c:pt idx="87">
                  <c:v>-61.457142857142429</c:v>
                </c:pt>
                <c:pt idx="88">
                  <c:v>-59.89751552795034</c:v>
                </c:pt>
                <c:pt idx="89">
                  <c:v>-58.197515527949932</c:v>
                </c:pt>
                <c:pt idx="90">
                  <c:v>-56.490062111801066</c:v>
                </c:pt>
                <c:pt idx="91">
                  <c:v>-54.612422360248686</c:v>
                </c:pt>
                <c:pt idx="92">
                  <c:v>-52.693788819875664</c:v>
                </c:pt>
                <c:pt idx="93">
                  <c:v>-50.680124223602533</c:v>
                </c:pt>
                <c:pt idx="94">
                  <c:v>-48.542236024844669</c:v>
                </c:pt>
                <c:pt idx="95">
                  <c:v>-46.377639751552763</c:v>
                </c:pt>
                <c:pt idx="96">
                  <c:v>-43.973913043478206</c:v>
                </c:pt>
                <c:pt idx="97">
                  <c:v>-41.543478260869065</c:v>
                </c:pt>
                <c:pt idx="98">
                  <c:v>-38.934161490683202</c:v>
                </c:pt>
                <c:pt idx="99">
                  <c:v>-36.226708074534137</c:v>
                </c:pt>
                <c:pt idx="100">
                  <c:v>-33.429813664596431</c:v>
                </c:pt>
                <c:pt idx="101">
                  <c:v>-30.424844720497116</c:v>
                </c:pt>
                <c:pt idx="102">
                  <c:v>-27.411180124222948</c:v>
                </c:pt>
                <c:pt idx="103">
                  <c:v>-24.129813664596494</c:v>
                </c:pt>
                <c:pt idx="104">
                  <c:v>-20.802484472049599</c:v>
                </c:pt>
                <c:pt idx="105">
                  <c:v>-17.29875776397575</c:v>
                </c:pt>
                <c:pt idx="106">
                  <c:v>-13.611180124224008</c:v>
                </c:pt>
                <c:pt idx="107">
                  <c:v>-9.9068322981370027</c:v>
                </c:pt>
                <c:pt idx="108">
                  <c:v>-5.8360248447206091</c:v>
                </c:pt>
                <c:pt idx="109">
                  <c:v>-1.7596273291927376</c:v>
                </c:pt>
                <c:pt idx="110">
                  <c:v>2.6018633540379552</c:v>
                </c:pt>
                <c:pt idx="111">
                  <c:v>7.1372670807447385</c:v>
                </c:pt>
                <c:pt idx="112">
                  <c:v>11.794409937888702</c:v>
                </c:pt>
                <c:pt idx="113">
                  <c:v>16.831055900620882</c:v>
                </c:pt>
                <c:pt idx="114">
                  <c:v>21.896894409938511</c:v>
                </c:pt>
                <c:pt idx="115">
                  <c:v>27.362732919254405</c:v>
                </c:pt>
                <c:pt idx="116">
                  <c:v>32.954037267081425</c:v>
                </c:pt>
                <c:pt idx="117">
                  <c:v>38.765838509316112</c:v>
                </c:pt>
                <c:pt idx="118">
                  <c:v>44.902484472050617</c:v>
                </c:pt>
                <c:pt idx="119">
                  <c:v>51.086956521739225</c:v>
                </c:pt>
                <c:pt idx="120">
                  <c:v>57.756521739130754</c:v>
                </c:pt>
                <c:pt idx="121">
                  <c:v>64.495652173913101</c:v>
                </c:pt>
                <c:pt idx="122">
                  <c:v>71.550931677018482</c:v>
                </c:pt>
                <c:pt idx="123">
                  <c:v>78.829192546584054</c:v>
                </c:pt>
                <c:pt idx="124">
                  <c:v>86.267701863354091</c:v>
                </c:pt>
                <c:pt idx="125">
                  <c:v>94.108695652174092</c:v>
                </c:pt>
                <c:pt idx="126">
                  <c:v>102.02484472049638</c:v>
                </c:pt>
                <c:pt idx="127">
                  <c:v>110.39689440993753</c:v>
                </c:pt>
                <c:pt idx="128">
                  <c:v>118.88260869565185</c:v>
                </c:pt>
                <c:pt idx="129">
                  <c:v>127.67826086956522</c:v>
                </c:pt>
                <c:pt idx="130">
                  <c:v>136.78633540372712</c:v>
                </c:pt>
                <c:pt idx="131">
                  <c:v>145.97080745341609</c:v>
                </c:pt>
                <c:pt idx="132">
                  <c:v>155.7403726708076</c:v>
                </c:pt>
                <c:pt idx="133">
                  <c:v>165.51614906832336</c:v>
                </c:pt>
                <c:pt idx="134">
                  <c:v>175.74844720496827</c:v>
                </c:pt>
                <c:pt idx="135">
                  <c:v>186.20248447205003</c:v>
                </c:pt>
                <c:pt idx="136">
                  <c:v>196.81677018633485</c:v>
                </c:pt>
                <c:pt idx="137">
                  <c:v>207.95031055900591</c:v>
                </c:pt>
                <c:pt idx="138">
                  <c:v>219.08695652173898</c:v>
                </c:pt>
                <c:pt idx="139">
                  <c:v>230.7559006211182</c:v>
                </c:pt>
                <c:pt idx="140">
                  <c:v>242.57826086956513</c:v>
                </c:pt>
                <c:pt idx="141">
                  <c:v>254.62422360248473</c:v>
                </c:pt>
                <c:pt idx="142">
                  <c:v>267.13478260869556</c:v>
                </c:pt>
                <c:pt idx="143">
                  <c:v>279.66149068323</c:v>
                </c:pt>
                <c:pt idx="144">
                  <c:v>292.7329192546577</c:v>
                </c:pt>
                <c:pt idx="145">
                  <c:v>305.92298136645923</c:v>
                </c:pt>
                <c:pt idx="146">
                  <c:v>319.39627329192581</c:v>
                </c:pt>
                <c:pt idx="147">
                  <c:v>333.18881987577657</c:v>
                </c:pt>
                <c:pt idx="148">
                  <c:v>347.12919254658436</c:v>
                </c:pt>
                <c:pt idx="149">
                  <c:v>361.41118012422396</c:v>
                </c:pt>
                <c:pt idx="150">
                  <c:v>375.89316770186366</c:v>
                </c:pt>
                <c:pt idx="151">
                  <c:v>390.66149068323034</c:v>
                </c:pt>
                <c:pt idx="152">
                  <c:v>405.60621118012398</c:v>
                </c:pt>
                <c:pt idx="153">
                  <c:v>420.80310559006188</c:v>
                </c:pt>
                <c:pt idx="154">
                  <c:v>436.17453416149112</c:v>
                </c:pt>
                <c:pt idx="155">
                  <c:v>451.76832298136668</c:v>
                </c:pt>
                <c:pt idx="156">
                  <c:v>467.63540372670764</c:v>
                </c:pt>
                <c:pt idx="157">
                  <c:v>483.56645962732904</c:v>
                </c:pt>
                <c:pt idx="158">
                  <c:v>499.83043478260879</c:v>
                </c:pt>
                <c:pt idx="159">
                  <c:v>516.16521739130485</c:v>
                </c:pt>
                <c:pt idx="160">
                  <c:v>532.69440993788794</c:v>
                </c:pt>
                <c:pt idx="161">
                  <c:v>549.42981366459674</c:v>
                </c:pt>
                <c:pt idx="162">
                  <c:v>566.19751552795026</c:v>
                </c:pt>
                <c:pt idx="163">
                  <c:v>583.24472049689507</c:v>
                </c:pt>
                <c:pt idx="164">
                  <c:v>600.34534161490717</c:v>
                </c:pt>
                <c:pt idx="165">
                  <c:v>617.5018633540376</c:v>
                </c:pt>
                <c:pt idx="166">
                  <c:v>634.85217391304286</c:v>
                </c:pt>
                <c:pt idx="167">
                  <c:v>652.22732919254668</c:v>
                </c:pt>
                <c:pt idx="168">
                  <c:v>669.58633540372648</c:v>
                </c:pt>
                <c:pt idx="169">
                  <c:v>687.10931677018687</c:v>
                </c:pt>
                <c:pt idx="170">
                  <c:v>704.4130434782611</c:v>
                </c:pt>
                <c:pt idx="171">
                  <c:v>721.98757763975084</c:v>
                </c:pt>
                <c:pt idx="172">
                  <c:v>739.47701863354041</c:v>
                </c:pt>
                <c:pt idx="173">
                  <c:v>756.72546583850874</c:v>
                </c:pt>
                <c:pt idx="174">
                  <c:v>774.27080745341618</c:v>
                </c:pt>
                <c:pt idx="175">
                  <c:v>791.32111801242274</c:v>
                </c:pt>
                <c:pt idx="176">
                  <c:v>808.589440993788</c:v>
                </c:pt>
                <c:pt idx="177">
                  <c:v>825.69999999999993</c:v>
                </c:pt>
                <c:pt idx="178">
                  <c:v>842.41677018633516</c:v>
                </c:pt>
                <c:pt idx="179">
                  <c:v>859.59503105590068</c:v>
                </c:pt>
                <c:pt idx="180">
                  <c:v>875.92049689440967</c:v>
                </c:pt>
                <c:pt idx="181">
                  <c:v>892.49378881987514</c:v>
                </c:pt>
                <c:pt idx="182">
                  <c:v>908.77080745341618</c:v>
                </c:pt>
                <c:pt idx="183">
                  <c:v>924.67453416149044</c:v>
                </c:pt>
                <c:pt idx="184">
                  <c:v>940.7975155279496</c:v>
                </c:pt>
                <c:pt idx="185">
                  <c:v>956.16521739130417</c:v>
                </c:pt>
                <c:pt idx="186">
                  <c:v>971.64099378882031</c:v>
                </c:pt>
                <c:pt idx="187">
                  <c:v>986.62422360248456</c:v>
                </c:pt>
                <c:pt idx="188">
                  <c:v>1001.3881987577639</c:v>
                </c:pt>
                <c:pt idx="189">
                  <c:v>1015.9490683229816</c:v>
                </c:pt>
                <c:pt idx="190">
                  <c:v>1030.0142857142857</c:v>
                </c:pt>
                <c:pt idx="191">
                  <c:v>1044.0919254658379</c:v>
                </c:pt>
                <c:pt idx="192">
                  <c:v>1057.3478260869565</c:v>
                </c:pt>
                <c:pt idx="193">
                  <c:v>1070.66397515528</c:v>
                </c:pt>
                <c:pt idx="194">
                  <c:v>1083.3161490683233</c:v>
                </c:pt>
                <c:pt idx="195">
                  <c:v>1095.829192546584</c:v>
                </c:pt>
                <c:pt idx="196">
                  <c:v>1108.0850931677021</c:v>
                </c:pt>
                <c:pt idx="197">
                  <c:v>1119.56149068323</c:v>
                </c:pt>
                <c:pt idx="198">
                  <c:v>1131.2596273291927</c:v>
                </c:pt>
                <c:pt idx="199">
                  <c:v>1141.8552795031055</c:v>
                </c:pt>
                <c:pt idx="200">
                  <c:v>1152.6962732919253</c:v>
                </c:pt>
                <c:pt idx="201">
                  <c:v>1163.0124223602481</c:v>
                </c:pt>
                <c:pt idx="202">
                  <c:v>1172.6652173913046</c:v>
                </c:pt>
                <c:pt idx="203">
                  <c:v>1182.6614906832299</c:v>
                </c:pt>
                <c:pt idx="204">
                  <c:v>1191.311801242236</c:v>
                </c:pt>
                <c:pt idx="205">
                  <c:v>1200.298757763974</c:v>
                </c:pt>
                <c:pt idx="206">
                  <c:v>1208.6534161490683</c:v>
                </c:pt>
                <c:pt idx="207">
                  <c:v>1216.5012422360251</c:v>
                </c:pt>
                <c:pt idx="208">
                  <c:v>1224.532298136646</c:v>
                </c:pt>
                <c:pt idx="209">
                  <c:v>1231.5409937888198</c:v>
                </c:pt>
                <c:pt idx="210">
                  <c:v>1238.7285714285704</c:v>
                </c:pt>
                <c:pt idx="211">
                  <c:v>1245.2136645962735</c:v>
                </c:pt>
                <c:pt idx="212">
                  <c:v>1251.4515527950309</c:v>
                </c:pt>
                <c:pt idx="213">
                  <c:v>1257.5565217391297</c:v>
                </c:pt>
                <c:pt idx="214">
                  <c:v>1263.068322981366</c:v>
                </c:pt>
                <c:pt idx="215">
                  <c:v>1268.6354037267079</c:v>
                </c:pt>
                <c:pt idx="216">
                  <c:v>1273.4788819875782</c:v>
                </c:pt>
                <c:pt idx="217">
                  <c:v>1278.3173913043479</c:v>
                </c:pt>
                <c:pt idx="218">
                  <c:v>1282.7627329192549</c:v>
                </c:pt>
                <c:pt idx="219">
                  <c:v>1286.9496894409945</c:v>
                </c:pt>
                <c:pt idx="220">
                  <c:v>1290.9999999999998</c:v>
                </c:pt>
                <c:pt idx="221">
                  <c:v>1294.5478260869568</c:v>
                </c:pt>
                <c:pt idx="222">
                  <c:v>1298.1142857142856</c:v>
                </c:pt>
                <c:pt idx="223">
                  <c:v>1301.1894409937888</c:v>
                </c:pt>
                <c:pt idx="224">
                  <c:v>1304.1521739130428</c:v>
                </c:pt>
                <c:pt idx="225">
                  <c:v>1306.909937888199</c:v>
                </c:pt>
                <c:pt idx="226">
                  <c:v>1309.3031055900622</c:v>
                </c:pt>
                <c:pt idx="227">
                  <c:v>1311.6621118012415</c:v>
                </c:pt>
                <c:pt idx="228">
                  <c:v>1313.6161490683235</c:v>
                </c:pt>
                <c:pt idx="229">
                  <c:v>1315.3919254658383</c:v>
                </c:pt>
                <c:pt idx="230">
                  <c:v>1316.9968944099387</c:v>
                </c:pt>
                <c:pt idx="231">
                  <c:v>1318.3788819875779</c:v>
                </c:pt>
                <c:pt idx="232">
                  <c:v>1319.5378881987574</c:v>
                </c:pt>
                <c:pt idx="233">
                  <c:v>1320.5484472049679</c:v>
                </c:pt>
                <c:pt idx="234">
                  <c:v>1321.2689440993788</c:v>
                </c:pt>
                <c:pt idx="235">
                  <c:v>1321.8136645962732</c:v>
                </c:pt>
                <c:pt idx="236">
                  <c:v>1322.2987577639751</c:v>
                </c:pt>
                <c:pt idx="237">
                  <c:v>1322.3031055900615</c:v>
                </c:pt>
                <c:pt idx="238">
                  <c:v>1322.3279503105596</c:v>
                </c:pt>
                <c:pt idx="239">
                  <c:v>1322.0732919254656</c:v>
                </c:pt>
                <c:pt idx="240">
                  <c:v>1321.5708074534157</c:v>
                </c:pt>
                <c:pt idx="241">
                  <c:v>1321.062732919255</c:v>
                </c:pt>
                <c:pt idx="242">
                  <c:v>1320.0714285714294</c:v>
                </c:pt>
                <c:pt idx="243">
                  <c:v>1319.0068322981365</c:v>
                </c:pt>
                <c:pt idx="244">
                  <c:v>1317.851552795031</c:v>
                </c:pt>
                <c:pt idx="245">
                  <c:v>1316.1906832298137</c:v>
                </c:pt>
                <c:pt idx="246">
                  <c:v>1314.5260869565213</c:v>
                </c:pt>
                <c:pt idx="247">
                  <c:v>1312.6217391304347</c:v>
                </c:pt>
                <c:pt idx="248">
                  <c:v>1310.3198757763973</c:v>
                </c:pt>
                <c:pt idx="249">
                  <c:v>1308.1614906832292</c:v>
                </c:pt>
                <c:pt idx="250">
                  <c:v>1305.2987577639749</c:v>
                </c:pt>
                <c:pt idx="251">
                  <c:v>1302.2944099378883</c:v>
                </c:pt>
                <c:pt idx="252">
                  <c:v>1299.4273291925465</c:v>
                </c:pt>
                <c:pt idx="253">
                  <c:v>1295.6664596273285</c:v>
                </c:pt>
                <c:pt idx="254">
                  <c:v>1292.1683229813668</c:v>
                </c:pt>
                <c:pt idx="255">
                  <c:v>1288.1118012422357</c:v>
                </c:pt>
                <c:pt idx="256">
                  <c:v>1283.6248447204969</c:v>
                </c:pt>
                <c:pt idx="257">
                  <c:v>1279.5521739130429</c:v>
                </c:pt>
                <c:pt idx="258">
                  <c:v>1274.1931677018633</c:v>
                </c:pt>
                <c:pt idx="259">
                  <c:v>1269.177639751553</c:v>
                </c:pt>
                <c:pt idx="260">
                  <c:v>1263.8248447204969</c:v>
                </c:pt>
                <c:pt idx="261">
                  <c:v>1257.7416149068322</c:v>
                </c:pt>
                <c:pt idx="262">
                  <c:v>1252.0012422360244</c:v>
                </c:pt>
                <c:pt idx="263">
                  <c:v>1245.2950310559006</c:v>
                </c:pt>
                <c:pt idx="264">
                  <c:v>1238.6832298136644</c:v>
                </c:pt>
                <c:pt idx="265">
                  <c:v>1232.0093167701862</c:v>
                </c:pt>
                <c:pt idx="266">
                  <c:v>1224.3080745341611</c:v>
                </c:pt>
                <c:pt idx="267">
                  <c:v>1216.844099378882</c:v>
                </c:pt>
                <c:pt idx="268">
                  <c:v>1208.8826086956522</c:v>
                </c:pt>
                <c:pt idx="269">
                  <c:v>1200.5571428571432</c:v>
                </c:pt>
                <c:pt idx="270">
                  <c:v>1192.2335403726704</c:v>
                </c:pt>
                <c:pt idx="271">
                  <c:v>1183.2409937888203</c:v>
                </c:pt>
                <c:pt idx="272">
                  <c:v>1174.0782608695649</c:v>
                </c:pt>
                <c:pt idx="273">
                  <c:v>1164.904968944099</c:v>
                </c:pt>
                <c:pt idx="274">
                  <c:v>1154.927950310559</c:v>
                </c:pt>
                <c:pt idx="275">
                  <c:v>1144.9503105590056</c:v>
                </c:pt>
                <c:pt idx="276">
                  <c:v>1134.8118012422362</c:v>
                </c:pt>
                <c:pt idx="277">
                  <c:v>1124.075776397515</c:v>
                </c:pt>
                <c:pt idx="278">
                  <c:v>1113.6006211180124</c:v>
                </c:pt>
                <c:pt idx="279">
                  <c:v>1102.3130434782602</c:v>
                </c:pt>
                <c:pt idx="280">
                  <c:v>1090.9447204968947</c:v>
                </c:pt>
                <c:pt idx="281">
                  <c:v>1079.7130434782614</c:v>
                </c:pt>
                <c:pt idx="282">
                  <c:v>1067.6503105590061</c:v>
                </c:pt>
                <c:pt idx="283">
                  <c:v>1055.9105590062109</c:v>
                </c:pt>
                <c:pt idx="284">
                  <c:v>1043.6950310559012</c:v>
                </c:pt>
                <c:pt idx="285">
                  <c:v>1031.2260869565214</c:v>
                </c:pt>
                <c:pt idx="286">
                  <c:v>1019.021739130435</c:v>
                </c:pt>
                <c:pt idx="287">
                  <c:v>1005.9776397515521</c:v>
                </c:pt>
                <c:pt idx="288">
                  <c:v>993.26086956521783</c:v>
                </c:pt>
                <c:pt idx="289">
                  <c:v>980.32360248447162</c:v>
                </c:pt>
                <c:pt idx="290">
                  <c:v>967.06149068322975</c:v>
                </c:pt>
                <c:pt idx="291">
                  <c:v>953.95341614906874</c:v>
                </c:pt>
                <c:pt idx="292">
                  <c:v>940.43913043478233</c:v>
                </c:pt>
                <c:pt idx="293">
                  <c:v>926.98881987577636</c:v>
                </c:pt>
                <c:pt idx="294">
                  <c:v>913.49440993788835</c:v>
                </c:pt>
                <c:pt idx="295">
                  <c:v>899.7136645962737</c:v>
                </c:pt>
                <c:pt idx="296">
                  <c:v>885.98074534161526</c:v>
                </c:pt>
                <c:pt idx="297">
                  <c:v>872.15155279503051</c:v>
                </c:pt>
                <c:pt idx="298">
                  <c:v>858.24037267080769</c:v>
                </c:pt>
                <c:pt idx="299">
                  <c:v>844.29378881987589</c:v>
                </c:pt>
                <c:pt idx="300">
                  <c:v>830.34037267080703</c:v>
                </c:pt>
                <c:pt idx="301">
                  <c:v>816.29503105590027</c:v>
                </c:pt>
                <c:pt idx="302">
                  <c:v>802.32173913043528</c:v>
                </c:pt>
                <c:pt idx="303">
                  <c:v>788.28322981366489</c:v>
                </c:pt>
                <c:pt idx="304">
                  <c:v>774.24223602484437</c:v>
                </c:pt>
                <c:pt idx="305">
                  <c:v>760.32608695652141</c:v>
                </c:pt>
                <c:pt idx="306">
                  <c:v>746.35031055900663</c:v>
                </c:pt>
                <c:pt idx="307">
                  <c:v>732.49565217391341</c:v>
                </c:pt>
                <c:pt idx="308">
                  <c:v>718.70559006211192</c:v>
                </c:pt>
                <c:pt idx="309">
                  <c:v>704.96024844720444</c:v>
                </c:pt>
                <c:pt idx="310">
                  <c:v>691.3366459627324</c:v>
                </c:pt>
                <c:pt idx="311">
                  <c:v>677.79192546583886</c:v>
                </c:pt>
                <c:pt idx="312">
                  <c:v>664.38322981366503</c:v>
                </c:pt>
                <c:pt idx="313">
                  <c:v>651.08944099378903</c:v>
                </c:pt>
                <c:pt idx="314">
                  <c:v>637.94534161490742</c:v>
                </c:pt>
                <c:pt idx="315">
                  <c:v>624.85465838509299</c:v>
                </c:pt>
                <c:pt idx="316">
                  <c:v>612.05031055900668</c:v>
                </c:pt>
                <c:pt idx="317">
                  <c:v>599.36708074534124</c:v>
                </c:pt>
                <c:pt idx="318">
                  <c:v>586.78074534161442</c:v>
                </c:pt>
                <c:pt idx="319">
                  <c:v>574.51677018633507</c:v>
                </c:pt>
                <c:pt idx="320">
                  <c:v>562.27763975155233</c:v>
                </c:pt>
                <c:pt idx="321">
                  <c:v>550.34782608695707</c:v>
                </c:pt>
                <c:pt idx="322">
                  <c:v>538.62236024844697</c:v>
                </c:pt>
                <c:pt idx="323">
                  <c:v>526.90434782608702</c:v>
                </c:pt>
                <c:pt idx="324">
                  <c:v>515.69813664596313</c:v>
                </c:pt>
                <c:pt idx="325">
                  <c:v>504.48633540372691</c:v>
                </c:pt>
                <c:pt idx="326">
                  <c:v>493.50062111801259</c:v>
                </c:pt>
                <c:pt idx="327">
                  <c:v>482.81987577639785</c:v>
                </c:pt>
                <c:pt idx="328">
                  <c:v>472.12670807453401</c:v>
                </c:pt>
                <c:pt idx="329">
                  <c:v>461.87018633540424</c:v>
                </c:pt>
                <c:pt idx="330">
                  <c:v>451.71055900621133</c:v>
                </c:pt>
                <c:pt idx="331">
                  <c:v>441.64844720496967</c:v>
                </c:pt>
                <c:pt idx="332">
                  <c:v>432.0447204968952</c:v>
                </c:pt>
                <c:pt idx="333">
                  <c:v>422.43664596273294</c:v>
                </c:pt>
                <c:pt idx="334">
                  <c:v>413.1198757763969</c:v>
                </c:pt>
                <c:pt idx="335">
                  <c:v>404.06894409937922</c:v>
                </c:pt>
                <c:pt idx="336">
                  <c:v>395.06459627329252</c:v>
                </c:pt>
                <c:pt idx="337">
                  <c:v>386.51428571428551</c:v>
                </c:pt>
                <c:pt idx="338">
                  <c:v>378.05900621118002</c:v>
                </c:pt>
                <c:pt idx="339">
                  <c:v>369.7329192546585</c:v>
                </c:pt>
                <c:pt idx="340">
                  <c:v>361.82484472049657</c:v>
                </c:pt>
                <c:pt idx="341">
                  <c:v>353.93664596273334</c:v>
                </c:pt>
                <c:pt idx="342">
                  <c:v>346.33664596273246</c:v>
                </c:pt>
                <c:pt idx="343">
                  <c:v>338.96459627329176</c:v>
                </c:pt>
                <c:pt idx="344">
                  <c:v>331.58012422360315</c:v>
                </c:pt>
                <c:pt idx="345">
                  <c:v>324.67515527950263</c:v>
                </c:pt>
                <c:pt idx="346">
                  <c:v>317.79130434782576</c:v>
                </c:pt>
                <c:pt idx="347">
                  <c:v>311.02173913043464</c:v>
                </c:pt>
                <c:pt idx="348">
                  <c:v>304.60869565217433</c:v>
                </c:pt>
                <c:pt idx="349">
                  <c:v>298.17763975155327</c:v>
                </c:pt>
                <c:pt idx="350">
                  <c:v>292.06894409937865</c:v>
                </c:pt>
                <c:pt idx="351">
                  <c:v>286.12049689440988</c:v>
                </c:pt>
                <c:pt idx="352">
                  <c:v>280.17453416149084</c:v>
                </c:pt>
                <c:pt idx="353">
                  <c:v>274.69627329192588</c:v>
                </c:pt>
                <c:pt idx="354">
                  <c:v>269.2149068322978</c:v>
                </c:pt>
                <c:pt idx="355">
                  <c:v>263.91801242236068</c:v>
                </c:pt>
                <c:pt idx="356">
                  <c:v>258.89440993788787</c:v>
                </c:pt>
                <c:pt idx="357">
                  <c:v>253.87577639751515</c:v>
                </c:pt>
                <c:pt idx="358">
                  <c:v>249.19503105590081</c:v>
                </c:pt>
                <c:pt idx="359">
                  <c:v>244.61428571428581</c:v>
                </c:pt>
                <c:pt idx="360">
                  <c:v>240.08633540372639</c:v>
                </c:pt>
                <c:pt idx="361">
                  <c:v>235.9099378881989</c:v>
                </c:pt>
                <c:pt idx="362">
                  <c:v>231.73291925465861</c:v>
                </c:pt>
                <c:pt idx="363">
                  <c:v>227.73975155279481</c:v>
                </c:pt>
                <c:pt idx="364">
                  <c:v>223.94596273291918</c:v>
                </c:pt>
                <c:pt idx="365">
                  <c:v>220.15590062111778</c:v>
                </c:pt>
                <c:pt idx="366">
                  <c:v>219.03788819875791</c:v>
                </c:pt>
                <c:pt idx="367">
                  <c:v>215.4956521739129</c:v>
                </c:pt>
                <c:pt idx="368">
                  <c:v>212.92484472049711</c:v>
                </c:pt>
                <c:pt idx="369">
                  <c:v>207.68012422360249</c:v>
                </c:pt>
                <c:pt idx="370">
                  <c:v>199.0602484472052</c:v>
                </c:pt>
                <c:pt idx="371">
                  <c:v>192.07391304347868</c:v>
                </c:pt>
                <c:pt idx="372">
                  <c:v>183.98136645962722</c:v>
                </c:pt>
                <c:pt idx="373">
                  <c:v>173.63540372670803</c:v>
                </c:pt>
                <c:pt idx="374">
                  <c:v>169.20124223602451</c:v>
                </c:pt>
                <c:pt idx="375">
                  <c:v>171.67515527950323</c:v>
                </c:pt>
                <c:pt idx="376">
                  <c:v>170.38819875776434</c:v>
                </c:pt>
                <c:pt idx="377">
                  <c:v>168.72236024844753</c:v>
                </c:pt>
                <c:pt idx="378">
                  <c:v>164.22981366459587</c:v>
                </c:pt>
                <c:pt idx="379">
                  <c:v>158.43043478260807</c:v>
                </c:pt>
                <c:pt idx="380">
                  <c:v>153.05527950310554</c:v>
                </c:pt>
                <c:pt idx="381">
                  <c:v>150.84037267080757</c:v>
                </c:pt>
                <c:pt idx="382">
                  <c:v>150.76521739130362</c:v>
                </c:pt>
                <c:pt idx="383">
                  <c:v>147.41677018633555</c:v>
                </c:pt>
                <c:pt idx="384">
                  <c:v>144.8161490683226</c:v>
                </c:pt>
                <c:pt idx="385">
                  <c:v>137.71055900621116</c:v>
                </c:pt>
                <c:pt idx="386">
                  <c:v>124.39503105590042</c:v>
                </c:pt>
                <c:pt idx="387">
                  <c:v>114.49316770186348</c:v>
                </c:pt>
                <c:pt idx="388">
                  <c:v>104.40683229813671</c:v>
                </c:pt>
                <c:pt idx="389">
                  <c:v>95.581366459627574</c:v>
                </c:pt>
                <c:pt idx="390">
                  <c:v>93.676397515528109</c:v>
                </c:pt>
                <c:pt idx="391">
                  <c:v>91.430434782608813</c:v>
                </c:pt>
                <c:pt idx="392">
                  <c:v>84.403105590062196</c:v>
                </c:pt>
                <c:pt idx="393">
                  <c:v>68.297515527950253</c:v>
                </c:pt>
                <c:pt idx="394">
                  <c:v>60.559006211180211</c:v>
                </c:pt>
                <c:pt idx="395">
                  <c:v>55.519254658384931</c:v>
                </c:pt>
                <c:pt idx="396">
                  <c:v>47.340993788820171</c:v>
                </c:pt>
                <c:pt idx="397">
                  <c:v>43.707453416149285</c:v>
                </c:pt>
                <c:pt idx="398">
                  <c:v>39.148447204968527</c:v>
                </c:pt>
                <c:pt idx="399">
                  <c:v>29.622360248446693</c:v>
                </c:pt>
                <c:pt idx="400">
                  <c:v>23.544720496894492</c:v>
                </c:pt>
                <c:pt idx="401">
                  <c:v>12.538509316770158</c:v>
                </c:pt>
                <c:pt idx="402">
                  <c:v>-2.1875776397511544</c:v>
                </c:pt>
                <c:pt idx="403">
                  <c:v>-15.473913043478374</c:v>
                </c:pt>
                <c:pt idx="404">
                  <c:v>-17.237888198757847</c:v>
                </c:pt>
                <c:pt idx="405">
                  <c:v>-23.387577639751736</c:v>
                </c:pt>
                <c:pt idx="406">
                  <c:v>-33.081366459627603</c:v>
                </c:pt>
                <c:pt idx="407">
                  <c:v>-35.892546583851086</c:v>
                </c:pt>
                <c:pt idx="408">
                  <c:v>-40.458385093167507</c:v>
                </c:pt>
                <c:pt idx="409">
                  <c:v>-46.363975155279221</c:v>
                </c:pt>
                <c:pt idx="410">
                  <c:v>-40.058385093167871</c:v>
                </c:pt>
                <c:pt idx="411">
                  <c:v>-35.614285714285593</c:v>
                </c:pt>
                <c:pt idx="412">
                  <c:v>-25.978260869565354</c:v>
                </c:pt>
                <c:pt idx="413">
                  <c:v>-8.1962732919255945</c:v>
                </c:pt>
                <c:pt idx="414">
                  <c:v>14.831677018633529</c:v>
                </c:pt>
                <c:pt idx="415">
                  <c:v>34.798136645962728</c:v>
                </c:pt>
                <c:pt idx="416">
                  <c:v>54.919254658385469</c:v>
                </c:pt>
                <c:pt idx="417">
                  <c:v>81.263975155279653</c:v>
                </c:pt>
                <c:pt idx="418">
                  <c:v>102.19068322981398</c:v>
                </c:pt>
                <c:pt idx="419">
                  <c:v>124.62857142857077</c:v>
                </c:pt>
                <c:pt idx="420">
                  <c:v>150.10993788819829</c:v>
                </c:pt>
                <c:pt idx="421">
                  <c:v>166.57826086956484</c:v>
                </c:pt>
                <c:pt idx="422">
                  <c:v>182.04782608695675</c:v>
                </c:pt>
                <c:pt idx="423">
                  <c:v>192.44285714285701</c:v>
                </c:pt>
                <c:pt idx="424">
                  <c:v>201.05093167701853</c:v>
                </c:pt>
                <c:pt idx="425">
                  <c:v>204.01925465838505</c:v>
                </c:pt>
                <c:pt idx="426">
                  <c:v>206.08571428571403</c:v>
                </c:pt>
                <c:pt idx="427">
                  <c:v>207.95838509316744</c:v>
                </c:pt>
                <c:pt idx="428">
                  <c:v>206.88633540372692</c:v>
                </c:pt>
                <c:pt idx="429">
                  <c:v>211.25714285714275</c:v>
                </c:pt>
                <c:pt idx="430">
                  <c:v>214.04844720496899</c:v>
                </c:pt>
                <c:pt idx="431">
                  <c:v>213.11987577639741</c:v>
                </c:pt>
                <c:pt idx="432">
                  <c:v>212.99875776397494</c:v>
                </c:pt>
                <c:pt idx="433">
                  <c:v>214.79937888198776</c:v>
                </c:pt>
                <c:pt idx="434">
                  <c:v>216.49254658385112</c:v>
                </c:pt>
                <c:pt idx="435">
                  <c:v>210.85776397515508</c:v>
                </c:pt>
                <c:pt idx="436">
                  <c:v>208.16024844720505</c:v>
                </c:pt>
                <c:pt idx="437">
                  <c:v>205.01987577639778</c:v>
                </c:pt>
                <c:pt idx="438">
                  <c:v>201.77329192546495</c:v>
                </c:pt>
                <c:pt idx="439">
                  <c:v>193.44596273291921</c:v>
                </c:pt>
                <c:pt idx="440">
                  <c:v>177.90248447205028</c:v>
                </c:pt>
                <c:pt idx="441">
                  <c:v>159.64409937888274</c:v>
                </c:pt>
                <c:pt idx="442">
                  <c:v>152.96149068323044</c:v>
                </c:pt>
                <c:pt idx="443">
                  <c:v>146.60931677018669</c:v>
                </c:pt>
                <c:pt idx="444">
                  <c:v>136.97142857142811</c:v>
                </c:pt>
                <c:pt idx="445">
                  <c:v>126.38385093167759</c:v>
                </c:pt>
                <c:pt idx="446">
                  <c:v>122.42670807453493</c:v>
                </c:pt>
              </c:numCache>
            </c:numRef>
          </c:yVal>
          <c:smooth val="1"/>
        </c:ser>
        <c:ser>
          <c:idx val="3"/>
          <c:order val="3"/>
          <c:tx>
            <c:v>18.3 nm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[1]Sheet3!$AN$2:$AN$564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[1]Sheet3!$AY$2:$AY$564</c:f>
              <c:numCache>
                <c:formatCode>General</c:formatCode>
                <c:ptCount val="563"/>
                <c:pt idx="0">
                  <c:v>0.49794117647070257</c:v>
                </c:pt>
                <c:pt idx="1">
                  <c:v>-3.7749999999997184</c:v>
                </c:pt>
                <c:pt idx="2">
                  <c:v>-11.021470588235387</c:v>
                </c:pt>
                <c:pt idx="3">
                  <c:v>-7.5094117647056535</c:v>
                </c:pt>
                <c:pt idx="4">
                  <c:v>-13.226470588235347</c:v>
                </c:pt>
                <c:pt idx="5">
                  <c:v>-24.054999999999822</c:v>
                </c:pt>
                <c:pt idx="6">
                  <c:v>-33.680882352941154</c:v>
                </c:pt>
                <c:pt idx="7">
                  <c:v>-31.271176470588113</c:v>
                </c:pt>
                <c:pt idx="8">
                  <c:v>-33.679117647058817</c:v>
                </c:pt>
                <c:pt idx="9">
                  <c:v>-36.084117647058783</c:v>
                </c:pt>
                <c:pt idx="10">
                  <c:v>-43.835882352941084</c:v>
                </c:pt>
                <c:pt idx="11">
                  <c:v>-45.173235294117575</c:v>
                </c:pt>
                <c:pt idx="12">
                  <c:v>-51.586764705882217</c:v>
                </c:pt>
                <c:pt idx="13">
                  <c:v>-49.714999999999982</c:v>
                </c:pt>
                <c:pt idx="14">
                  <c:v>-52.38705882352933</c:v>
                </c:pt>
                <c:pt idx="15">
                  <c:v>-51.318235294117464</c:v>
                </c:pt>
                <c:pt idx="16">
                  <c:v>-38.749117647058775</c:v>
                </c:pt>
                <c:pt idx="17">
                  <c:v>-38.747352941176437</c:v>
                </c:pt>
                <c:pt idx="18">
                  <c:v>-41.419117647058556</c:v>
                </c:pt>
                <c:pt idx="19">
                  <c:v>-44.0908823529412</c:v>
                </c:pt>
                <c:pt idx="20">
                  <c:v>-37.403529411764659</c:v>
                </c:pt>
                <c:pt idx="21">
                  <c:v>-30.984117647058678</c:v>
                </c:pt>
                <c:pt idx="22">
                  <c:v>-26.437647058823586</c:v>
                </c:pt>
                <c:pt idx="23">
                  <c:v>-24.564705882353085</c:v>
                </c:pt>
                <c:pt idx="24">
                  <c:v>-21.620882352940882</c:v>
                </c:pt>
                <c:pt idx="25">
                  <c:v>-21.350882352941152</c:v>
                </c:pt>
                <c:pt idx="26">
                  <c:v>-23.485882352941122</c:v>
                </c:pt>
                <c:pt idx="27">
                  <c:v>-29.900294117647061</c:v>
                </c:pt>
                <c:pt idx="28">
                  <c:v>-28.559117647058528</c:v>
                </c:pt>
                <c:pt idx="29">
                  <c:v>-18.128823529411985</c:v>
                </c:pt>
                <c:pt idx="30">
                  <c:v>-19.727941176470718</c:v>
                </c:pt>
                <c:pt idx="31">
                  <c:v>-21.330294117647028</c:v>
                </c:pt>
                <c:pt idx="32">
                  <c:v>-23.463823529411894</c:v>
                </c:pt>
                <c:pt idx="33">
                  <c:v>-24.797647058823447</c:v>
                </c:pt>
                <c:pt idx="34">
                  <c:v>-29.337058823529578</c:v>
                </c:pt>
                <c:pt idx="35">
                  <c:v>-32.808235294117644</c:v>
                </c:pt>
                <c:pt idx="36">
                  <c:v>-34.405588235294296</c:v>
                </c:pt>
                <c:pt idx="37">
                  <c:v>-33.600294117647003</c:v>
                </c:pt>
                <c:pt idx="38">
                  <c:v>-31.72000000000018</c:v>
                </c:pt>
                <c:pt idx="39">
                  <c:v>-23.69294117647074</c:v>
                </c:pt>
                <c:pt idx="40">
                  <c:v>-39.462647058823819</c:v>
                </c:pt>
                <c:pt idx="41">
                  <c:v>-39.455000000000005</c:v>
                </c:pt>
                <c:pt idx="42">
                  <c:v>-39.979117647058551</c:v>
                </c:pt>
                <c:pt idx="43">
                  <c:v>-44.518235294117716</c:v>
                </c:pt>
                <c:pt idx="44">
                  <c:v>-52.529411764705976</c:v>
                </c:pt>
                <c:pt idx="45">
                  <c:v>-44.767058823529382</c:v>
                </c:pt>
                <c:pt idx="46">
                  <c:v>-42.883823529411821</c:v>
                </c:pt>
                <c:pt idx="47">
                  <c:v>-46.616764705882389</c:v>
                </c:pt>
                <c:pt idx="48">
                  <c:v>-50.081764705882271</c:v>
                </c:pt>
                <c:pt idx="49">
                  <c:v>-51.140882352940885</c:v>
                </c:pt>
                <c:pt idx="50">
                  <c:v>-62.892352941176298</c:v>
                </c:pt>
                <c:pt idx="51">
                  <c:v>-64.481470588235069</c:v>
                </c:pt>
                <c:pt idx="52">
                  <c:v>-69.814705882352769</c:v>
                </c:pt>
                <c:pt idx="53">
                  <c:v>-63.6488235294118</c:v>
                </c:pt>
                <c:pt idx="54">
                  <c:v>-62.02941176470565</c:v>
                </c:pt>
                <c:pt idx="55">
                  <c:v>-59.071764705882103</c:v>
                </c:pt>
                <c:pt idx="56">
                  <c:v>-59.588235294117489</c:v>
                </c:pt>
                <c:pt idx="57">
                  <c:v>-61.171764705882403</c:v>
                </c:pt>
                <c:pt idx="58">
                  <c:v>-55.002058823529524</c:v>
                </c:pt>
                <c:pt idx="59">
                  <c:v>-49.900294117647078</c:v>
                </c:pt>
                <c:pt idx="60">
                  <c:v>-50.14499999999974</c:v>
                </c:pt>
                <c:pt idx="61">
                  <c:v>-49.853823529411819</c:v>
                </c:pt>
                <c:pt idx="62">
                  <c:v>-42.074999999999719</c:v>
                </c:pt>
                <c:pt idx="63">
                  <c:v>-43.650294117646887</c:v>
                </c:pt>
                <c:pt idx="64">
                  <c:v>-46.831764705882271</c:v>
                </c:pt>
                <c:pt idx="65">
                  <c:v>-55.891764705882217</c:v>
                </c:pt>
                <c:pt idx="66">
                  <c:v>-56.662647058823786</c:v>
                </c:pt>
                <c:pt idx="67">
                  <c:v>-49.677058823529315</c:v>
                </c:pt>
                <c:pt idx="68">
                  <c:v>-52.581470588235355</c:v>
                </c:pt>
                <c:pt idx="69">
                  <c:v>-53.879117647058706</c:v>
                </c:pt>
                <c:pt idx="70">
                  <c:v>-57.585294117647102</c:v>
                </c:pt>
                <c:pt idx="71">
                  <c:v>-55.671176470588357</c:v>
                </c:pt>
                <c:pt idx="72">
                  <c:v>-50.279411764705998</c:v>
                </c:pt>
                <c:pt idx="73">
                  <c:v>-45.687941176470233</c:v>
                </c:pt>
                <c:pt idx="74">
                  <c:v>-42.963529411764668</c:v>
                </c:pt>
                <c:pt idx="75">
                  <c:v>-48.525882352941217</c:v>
                </c:pt>
                <c:pt idx="76">
                  <c:v>-43.394411764705865</c:v>
                </c:pt>
                <c:pt idx="77">
                  <c:v>-39.590882352941108</c:v>
                </c:pt>
                <c:pt idx="78">
                  <c:v>-47.018235294117638</c:v>
                </c:pt>
                <c:pt idx="79">
                  <c:v>-46.153823529411746</c:v>
                </c:pt>
                <c:pt idx="80">
                  <c:v>-46.083823529411887</c:v>
                </c:pt>
                <c:pt idx="81">
                  <c:v>-46.010000000000119</c:v>
                </c:pt>
                <c:pt idx="82">
                  <c:v>-45.933823529411953</c:v>
                </c:pt>
                <c:pt idx="83">
                  <c:v>-45.850882352941262</c:v>
                </c:pt>
                <c:pt idx="84">
                  <c:v>-45.765294117646938</c:v>
                </c:pt>
                <c:pt idx="85">
                  <c:v>-45.678823529411837</c:v>
                </c:pt>
                <c:pt idx="86">
                  <c:v>-45.582647058823348</c:v>
                </c:pt>
                <c:pt idx="87">
                  <c:v>-45.483823529411744</c:v>
                </c:pt>
                <c:pt idx="88">
                  <c:v>-45.385294117646978</c:v>
                </c:pt>
                <c:pt idx="89">
                  <c:v>-45.272647058823509</c:v>
                </c:pt>
                <c:pt idx="90">
                  <c:v>-45.158823529411769</c:v>
                </c:pt>
                <c:pt idx="91">
                  <c:v>-45.044117647058989</c:v>
                </c:pt>
                <c:pt idx="92">
                  <c:v>-44.916470588235121</c:v>
                </c:pt>
                <c:pt idx="93">
                  <c:v>-44.787647058823509</c:v>
                </c:pt>
                <c:pt idx="94">
                  <c:v>-44.657941176470331</c:v>
                </c:pt>
                <c:pt idx="95">
                  <c:v>-44.512647058823468</c:v>
                </c:pt>
                <c:pt idx="96">
                  <c:v>-44.364117647059032</c:v>
                </c:pt>
                <c:pt idx="97">
                  <c:v>-44.214117647058572</c:v>
                </c:pt>
                <c:pt idx="98">
                  <c:v>-44.045882352941049</c:v>
                </c:pt>
                <c:pt idx="99">
                  <c:v>-43.876176470588291</c:v>
                </c:pt>
                <c:pt idx="100">
                  <c:v>-43.704999999999636</c:v>
                </c:pt>
                <c:pt idx="101">
                  <c:v>-43.513823529411589</c:v>
                </c:pt>
                <c:pt idx="102">
                  <c:v>-43.317647058823361</c:v>
                </c:pt>
                <c:pt idx="103">
                  <c:v>-43.117352941176385</c:v>
                </c:pt>
                <c:pt idx="104">
                  <c:v>-42.891470588234981</c:v>
                </c:pt>
                <c:pt idx="105">
                  <c:v>-42.662352941176266</c:v>
                </c:pt>
                <c:pt idx="106">
                  <c:v>-42.434411764705686</c:v>
                </c:pt>
                <c:pt idx="107">
                  <c:v>-42.176764705882192</c:v>
                </c:pt>
                <c:pt idx="108">
                  <c:v>-41.912941176470518</c:v>
                </c:pt>
                <c:pt idx="109">
                  <c:v>-41.646764705882298</c:v>
                </c:pt>
                <c:pt idx="110">
                  <c:v>-41.35088235294117</c:v>
                </c:pt>
                <c:pt idx="111">
                  <c:v>-41.045588235294147</c:v>
                </c:pt>
                <c:pt idx="112">
                  <c:v>-40.738529411764787</c:v>
                </c:pt>
                <c:pt idx="113">
                  <c:v>-40.40176470588225</c:v>
                </c:pt>
                <c:pt idx="114">
                  <c:v>-40.057058823529324</c:v>
                </c:pt>
                <c:pt idx="115">
                  <c:v>-39.714999999999911</c:v>
                </c:pt>
                <c:pt idx="116">
                  <c:v>-39.338823529411862</c:v>
                </c:pt>
                <c:pt idx="117">
                  <c:v>-38.952647058823196</c:v>
                </c:pt>
                <c:pt idx="118">
                  <c:v>-38.569117647058697</c:v>
                </c:pt>
                <c:pt idx="119">
                  <c:v>-38.145588235294092</c:v>
                </c:pt>
                <c:pt idx="120">
                  <c:v>-37.713529411764625</c:v>
                </c:pt>
                <c:pt idx="121">
                  <c:v>-37.282058823529631</c:v>
                </c:pt>
                <c:pt idx="122">
                  <c:v>-36.810588235294006</c:v>
                </c:pt>
                <c:pt idx="123">
                  <c:v>-36.33382352941188</c:v>
                </c:pt>
                <c:pt idx="124">
                  <c:v>-35.852058823529198</c:v>
                </c:pt>
                <c:pt idx="125">
                  <c:v>-35.327352941176315</c:v>
                </c:pt>
                <c:pt idx="126">
                  <c:v>-34.792352941176375</c:v>
                </c:pt>
                <c:pt idx="127">
                  <c:v>-34.250294117647343</c:v>
                </c:pt>
                <c:pt idx="128">
                  <c:v>-33.656176470588157</c:v>
                </c:pt>
                <c:pt idx="129">
                  <c:v>-33.056176470588142</c:v>
                </c:pt>
                <c:pt idx="130">
                  <c:v>-32.451176470588088</c:v>
                </c:pt>
                <c:pt idx="131">
                  <c:v>-31.786764705882202</c:v>
                </c:pt>
                <c:pt idx="132">
                  <c:v>-31.116764705882332</c:v>
                </c:pt>
                <c:pt idx="133">
                  <c:v>-30.437647058823408</c:v>
                </c:pt>
                <c:pt idx="134">
                  <c:v>-29.692058823529695</c:v>
                </c:pt>
                <c:pt idx="135">
                  <c:v>-28.939999999999785</c:v>
                </c:pt>
                <c:pt idx="136">
                  <c:v>-28.179117647059098</c:v>
                </c:pt>
                <c:pt idx="137">
                  <c:v>-27.347647058823565</c:v>
                </c:pt>
                <c:pt idx="138">
                  <c:v>-26.513529411764658</c:v>
                </c:pt>
                <c:pt idx="139">
                  <c:v>-25.676764705882377</c:v>
                </c:pt>
                <c:pt idx="140">
                  <c:v>-24.75352941176499</c:v>
                </c:pt>
                <c:pt idx="141">
                  <c:v>-23.823529411764305</c:v>
                </c:pt>
                <c:pt idx="142">
                  <c:v>-22.8967647058825</c:v>
                </c:pt>
                <c:pt idx="143">
                  <c:v>-21.876176470587836</c:v>
                </c:pt>
                <c:pt idx="144">
                  <c:v>-20.847941176470531</c:v>
                </c:pt>
                <c:pt idx="145">
                  <c:v>-19.820882352940846</c:v>
                </c:pt>
                <c:pt idx="146">
                  <c:v>-18.699411764705921</c:v>
                </c:pt>
                <c:pt idx="147">
                  <c:v>-17.563529411764673</c:v>
                </c:pt>
                <c:pt idx="148">
                  <c:v>-16.424411764705713</c:v>
                </c:pt>
                <c:pt idx="149">
                  <c:v>-15.187352941176583</c:v>
                </c:pt>
                <c:pt idx="150">
                  <c:v>-13.928235294117568</c:v>
                </c:pt>
                <c:pt idx="151">
                  <c:v>-12.669411764705787</c:v>
                </c:pt>
                <c:pt idx="152">
                  <c:v>-11.318235294117816</c:v>
                </c:pt>
                <c:pt idx="153">
                  <c:v>-9.9338235294117325</c:v>
                </c:pt>
                <c:pt idx="154">
                  <c:v>-8.5485294117646102</c:v>
                </c:pt>
                <c:pt idx="155">
                  <c:v>-7.0670588235293943</c:v>
                </c:pt>
                <c:pt idx="156">
                  <c:v>-5.5520588235296175</c:v>
                </c:pt>
                <c:pt idx="157">
                  <c:v>-4.0291176470589267</c:v>
                </c:pt>
                <c:pt idx="158">
                  <c:v>-2.4061764705884947</c:v>
                </c:pt>
                <c:pt idx="159">
                  <c:v>-0.7611764705880496</c:v>
                </c:pt>
                <c:pt idx="160">
                  <c:v>0.90411764705863384</c:v>
                </c:pt>
                <c:pt idx="161">
                  <c:v>2.6764705882353259</c:v>
                </c:pt>
                <c:pt idx="162">
                  <c:v>4.4608823529412867</c:v>
                </c:pt>
                <c:pt idx="163">
                  <c:v>6.2770588235293383</c:v>
                </c:pt>
                <c:pt idx="164">
                  <c:v>8.2020588235290841</c:v>
                </c:pt>
                <c:pt idx="165">
                  <c:v>10.134117647058705</c:v>
                </c:pt>
                <c:pt idx="166">
                  <c:v>12.106764705882371</c:v>
                </c:pt>
                <c:pt idx="167">
                  <c:v>14.189705882353101</c:v>
                </c:pt>
                <c:pt idx="168">
                  <c:v>16.27911764705885</c:v>
                </c:pt>
                <c:pt idx="169">
                  <c:v>18.397352941176869</c:v>
                </c:pt>
                <c:pt idx="170">
                  <c:v>20.650294117647199</c:v>
                </c:pt>
                <c:pt idx="171">
                  <c:v>22.903823529411724</c:v>
                </c:pt>
                <c:pt idx="172">
                  <c:v>25.178529411764703</c:v>
                </c:pt>
                <c:pt idx="173">
                  <c:v>27.60647058823546</c:v>
                </c:pt>
                <c:pt idx="174">
                  <c:v>30.040294117647168</c:v>
                </c:pt>
                <c:pt idx="175">
                  <c:v>32.477941176470523</c:v>
                </c:pt>
                <c:pt idx="176">
                  <c:v>35.087941176470274</c:v>
                </c:pt>
                <c:pt idx="177">
                  <c:v>37.701764705882326</c:v>
                </c:pt>
                <c:pt idx="178">
                  <c:v>40.318235294117891</c:v>
                </c:pt>
                <c:pt idx="179">
                  <c:v>43.097647058823696</c:v>
                </c:pt>
                <c:pt idx="180">
                  <c:v>45.901176470588297</c:v>
                </c:pt>
                <c:pt idx="181">
                  <c:v>48.703235294117924</c:v>
                </c:pt>
                <c:pt idx="182">
                  <c:v>51.648823529411551</c:v>
                </c:pt>
                <c:pt idx="183">
                  <c:v>54.638235294117841</c:v>
                </c:pt>
                <c:pt idx="184">
                  <c:v>57.625294117647073</c:v>
                </c:pt>
                <c:pt idx="185">
                  <c:v>60.730294117647183</c:v>
                </c:pt>
                <c:pt idx="186">
                  <c:v>63.904411764705856</c:v>
                </c:pt>
                <c:pt idx="187">
                  <c:v>67.076470588235338</c:v>
                </c:pt>
                <c:pt idx="188">
                  <c:v>70.345882352941459</c:v>
                </c:pt>
                <c:pt idx="189">
                  <c:v>73.69470588235319</c:v>
                </c:pt>
                <c:pt idx="190">
                  <c:v>77.052647058823581</c:v>
                </c:pt>
                <c:pt idx="191">
                  <c:v>80.498823529411553</c:v>
                </c:pt>
                <c:pt idx="192">
                  <c:v>84.005000000000209</c:v>
                </c:pt>
                <c:pt idx="193">
                  <c:v>87.551176470588175</c:v>
                </c:pt>
                <c:pt idx="194">
                  <c:v>91.172941176470502</c:v>
                </c:pt>
                <c:pt idx="195">
                  <c:v>94.827058823529256</c:v>
                </c:pt>
                <c:pt idx="196">
                  <c:v>98.559999999999832</c:v>
                </c:pt>
                <c:pt idx="197">
                  <c:v>102.35735294117627</c:v>
                </c:pt>
                <c:pt idx="198">
                  <c:v>106.15911764705869</c:v>
                </c:pt>
                <c:pt idx="199">
                  <c:v>110.08294117647047</c:v>
                </c:pt>
                <c:pt idx="200">
                  <c:v>114.0529411764708</c:v>
                </c:pt>
                <c:pt idx="201">
                  <c:v>118.02735294117645</c:v>
                </c:pt>
                <c:pt idx="202">
                  <c:v>122.09441176470578</c:v>
                </c:pt>
                <c:pt idx="203">
                  <c:v>126.22911764705883</c:v>
                </c:pt>
                <c:pt idx="204">
                  <c:v>130.36411764705858</c:v>
                </c:pt>
                <c:pt idx="205">
                  <c:v>134.55882352941165</c:v>
                </c:pt>
                <c:pt idx="206">
                  <c:v>138.84558823529431</c:v>
                </c:pt>
                <c:pt idx="207">
                  <c:v>143.13411764705882</c:v>
                </c:pt>
                <c:pt idx="208">
                  <c:v>147.44382352941139</c:v>
                </c:pt>
                <c:pt idx="209">
                  <c:v>151.87117647058824</c:v>
                </c:pt>
                <c:pt idx="210">
                  <c:v>156.29882352941195</c:v>
                </c:pt>
                <c:pt idx="211">
                  <c:v>160.72617647058829</c:v>
                </c:pt>
                <c:pt idx="212">
                  <c:v>165.25617647058863</c:v>
                </c:pt>
                <c:pt idx="213">
                  <c:v>169.81235294117658</c:v>
                </c:pt>
                <c:pt idx="214">
                  <c:v>174.36617647058839</c:v>
                </c:pt>
                <c:pt idx="215">
                  <c:v>178.95499999999973</c:v>
                </c:pt>
                <c:pt idx="216">
                  <c:v>183.62411764705905</c:v>
                </c:pt>
                <c:pt idx="217">
                  <c:v>188.29205882352929</c:v>
                </c:pt>
                <c:pt idx="218">
                  <c:v>192.92647058823539</c:v>
                </c:pt>
                <c:pt idx="219">
                  <c:v>197.69558823529417</c:v>
                </c:pt>
                <c:pt idx="220">
                  <c:v>202.46147058823576</c:v>
                </c:pt>
                <c:pt idx="221">
                  <c:v>207.12147058823524</c:v>
                </c:pt>
                <c:pt idx="222">
                  <c:v>211.97647058823532</c:v>
                </c:pt>
                <c:pt idx="223">
                  <c:v>216.83147058823539</c:v>
                </c:pt>
                <c:pt idx="224">
                  <c:v>221.55029411764701</c:v>
                </c:pt>
                <c:pt idx="225">
                  <c:v>226.41235294117632</c:v>
                </c:pt>
                <c:pt idx="226">
                  <c:v>231.33588235294101</c:v>
                </c:pt>
                <c:pt idx="227">
                  <c:v>236.10235294117655</c:v>
                </c:pt>
                <c:pt idx="228">
                  <c:v>240.95147058823542</c:v>
                </c:pt>
                <c:pt idx="229">
                  <c:v>245.92205882352971</c:v>
                </c:pt>
                <c:pt idx="230">
                  <c:v>250.71529411764703</c:v>
                </c:pt>
                <c:pt idx="231">
                  <c:v>255.53470588235271</c:v>
                </c:pt>
                <c:pt idx="232">
                  <c:v>260.53705882352949</c:v>
                </c:pt>
                <c:pt idx="233">
                  <c:v>265.3364705882351</c:v>
                </c:pt>
                <c:pt idx="234">
                  <c:v>270.13382352941187</c:v>
                </c:pt>
                <c:pt idx="235">
                  <c:v>275.10941176470607</c:v>
                </c:pt>
                <c:pt idx="236">
                  <c:v>279.90588235294109</c:v>
                </c:pt>
                <c:pt idx="237">
                  <c:v>284.70705882352956</c:v>
                </c:pt>
                <c:pt idx="238">
                  <c:v>289.61970588235317</c:v>
                </c:pt>
                <c:pt idx="239">
                  <c:v>294.4070588235295</c:v>
                </c:pt>
                <c:pt idx="240">
                  <c:v>299.19588235294111</c:v>
                </c:pt>
                <c:pt idx="241">
                  <c:v>304.02411764705874</c:v>
                </c:pt>
                <c:pt idx="242">
                  <c:v>308.78029411764714</c:v>
                </c:pt>
                <c:pt idx="243">
                  <c:v>313.53911764705913</c:v>
                </c:pt>
                <c:pt idx="244">
                  <c:v>318.2758823529411</c:v>
                </c:pt>
                <c:pt idx="245">
                  <c:v>322.98117647058831</c:v>
                </c:pt>
                <c:pt idx="246">
                  <c:v>327.69676470588223</c:v>
                </c:pt>
                <c:pt idx="247">
                  <c:v>332.3876470588234</c:v>
                </c:pt>
                <c:pt idx="248">
                  <c:v>336.96323529411762</c:v>
                </c:pt>
                <c:pt idx="249">
                  <c:v>341.6211764705883</c:v>
                </c:pt>
                <c:pt idx="250">
                  <c:v>346.25294117647059</c:v>
                </c:pt>
                <c:pt idx="251">
                  <c:v>350.69264705882341</c:v>
                </c:pt>
                <c:pt idx="252">
                  <c:v>355.28176470588215</c:v>
                </c:pt>
                <c:pt idx="253">
                  <c:v>359.84323529411751</c:v>
                </c:pt>
                <c:pt idx="254">
                  <c:v>364.14764705882357</c:v>
                </c:pt>
                <c:pt idx="255">
                  <c:v>368.67411764705884</c:v>
                </c:pt>
                <c:pt idx="256">
                  <c:v>373.17764705882399</c:v>
                </c:pt>
                <c:pt idx="257">
                  <c:v>377.40647058823532</c:v>
                </c:pt>
                <c:pt idx="258">
                  <c:v>381.82029411764728</c:v>
                </c:pt>
                <c:pt idx="259">
                  <c:v>386.25529411764717</c:v>
                </c:pt>
                <c:pt idx="260">
                  <c:v>390.42176470588231</c:v>
                </c:pt>
                <c:pt idx="261">
                  <c:v>394.70382352941152</c:v>
                </c:pt>
                <c:pt idx="262">
                  <c:v>399.07176470588217</c:v>
                </c:pt>
                <c:pt idx="263">
                  <c:v>403.18588235294135</c:v>
                </c:pt>
                <c:pt idx="264">
                  <c:v>407.34705882352972</c:v>
                </c:pt>
                <c:pt idx="265">
                  <c:v>411.64147058823505</c:v>
                </c:pt>
                <c:pt idx="266">
                  <c:v>415.69117647058795</c:v>
                </c:pt>
                <c:pt idx="267">
                  <c:v>419.738235294118</c:v>
                </c:pt>
                <c:pt idx="268">
                  <c:v>423.93058823529429</c:v>
                </c:pt>
                <c:pt idx="269">
                  <c:v>427.91</c:v>
                </c:pt>
                <c:pt idx="270">
                  <c:v>431.89352941176486</c:v>
                </c:pt>
                <c:pt idx="271">
                  <c:v>435.94970588235293</c:v>
                </c:pt>
                <c:pt idx="272">
                  <c:v>439.85617647058854</c:v>
                </c:pt>
                <c:pt idx="273">
                  <c:v>443.76029411764733</c:v>
                </c:pt>
                <c:pt idx="274">
                  <c:v>447.68470588235323</c:v>
                </c:pt>
                <c:pt idx="275">
                  <c:v>451.50882352941181</c:v>
                </c:pt>
                <c:pt idx="276">
                  <c:v>455.33382352941197</c:v>
                </c:pt>
                <c:pt idx="277">
                  <c:v>459.1423529411764</c:v>
                </c:pt>
                <c:pt idx="278">
                  <c:v>462.88176470588201</c:v>
                </c:pt>
                <c:pt idx="279">
                  <c:v>466.62058823529418</c:v>
                </c:pt>
                <c:pt idx="280">
                  <c:v>470.3414705882351</c:v>
                </c:pt>
                <c:pt idx="281">
                  <c:v>473.96235294117662</c:v>
                </c:pt>
                <c:pt idx="282">
                  <c:v>477.59882352941162</c:v>
                </c:pt>
                <c:pt idx="283">
                  <c:v>481.21705882352927</c:v>
                </c:pt>
                <c:pt idx="284">
                  <c:v>484.72705882352955</c:v>
                </c:pt>
                <c:pt idx="285">
                  <c:v>488.24558823529469</c:v>
                </c:pt>
                <c:pt idx="286">
                  <c:v>491.75235294117641</c:v>
                </c:pt>
                <c:pt idx="287">
                  <c:v>495.16029411764686</c:v>
                </c:pt>
                <c:pt idx="288">
                  <c:v>498.54705882352948</c:v>
                </c:pt>
                <c:pt idx="289">
                  <c:v>501.91852941176506</c:v>
                </c:pt>
                <c:pt idx="290">
                  <c:v>505.21588235294138</c:v>
                </c:pt>
                <c:pt idx="291">
                  <c:v>508.44676470588246</c:v>
                </c:pt>
                <c:pt idx="292">
                  <c:v>511.65941176470574</c:v>
                </c:pt>
                <c:pt idx="293">
                  <c:v>514.82558823529382</c:v>
                </c:pt>
                <c:pt idx="294">
                  <c:v>517.91558823529408</c:v>
                </c:pt>
                <c:pt idx="295">
                  <c:v>520.95147058823545</c:v>
                </c:pt>
                <c:pt idx="296">
                  <c:v>523.95588235294167</c:v>
                </c:pt>
                <c:pt idx="297">
                  <c:v>526.90117647058821</c:v>
                </c:pt>
                <c:pt idx="298">
                  <c:v>529.71735294117616</c:v>
                </c:pt>
                <c:pt idx="299">
                  <c:v>532.52323529411774</c:v>
                </c:pt>
                <c:pt idx="300">
                  <c:v>535.32558823529462</c:v>
                </c:pt>
                <c:pt idx="301">
                  <c:v>537.89999999999986</c:v>
                </c:pt>
                <c:pt idx="302">
                  <c:v>540.48411764705861</c:v>
                </c:pt>
                <c:pt idx="303">
                  <c:v>543.07117647058851</c:v>
                </c:pt>
                <c:pt idx="304">
                  <c:v>545.45176470588206</c:v>
                </c:pt>
                <c:pt idx="305">
                  <c:v>547.77882352941151</c:v>
                </c:pt>
                <c:pt idx="306">
                  <c:v>550.10294117647084</c:v>
                </c:pt>
                <c:pt idx="307">
                  <c:v>552.28529411764691</c:v>
                </c:pt>
                <c:pt idx="308">
                  <c:v>554.31852941176453</c:v>
                </c:pt>
                <c:pt idx="309">
                  <c:v>556.35941176470601</c:v>
                </c:pt>
                <c:pt idx="310">
                  <c:v>558.35058823529414</c:v>
                </c:pt>
                <c:pt idx="311">
                  <c:v>560.05941176470617</c:v>
                </c:pt>
                <c:pt idx="312">
                  <c:v>561.76999999999987</c:v>
                </c:pt>
                <c:pt idx="313">
                  <c:v>563.4908823529413</c:v>
                </c:pt>
                <c:pt idx="314">
                  <c:v>564.87911764705916</c:v>
                </c:pt>
                <c:pt idx="315">
                  <c:v>566.20852941176429</c:v>
                </c:pt>
                <c:pt idx="316">
                  <c:v>567.55647058823547</c:v>
                </c:pt>
                <c:pt idx="317">
                  <c:v>568.69235294117641</c:v>
                </c:pt>
                <c:pt idx="318">
                  <c:v>569.61911764705849</c:v>
                </c:pt>
                <c:pt idx="319">
                  <c:v>570.56058823529418</c:v>
                </c:pt>
                <c:pt idx="320">
                  <c:v>571.42441176470606</c:v>
                </c:pt>
                <c:pt idx="321">
                  <c:v>571.90852941176456</c:v>
                </c:pt>
                <c:pt idx="322">
                  <c:v>572.41235294117678</c:v>
                </c:pt>
                <c:pt idx="323">
                  <c:v>572.99735294117625</c:v>
                </c:pt>
                <c:pt idx="324">
                  <c:v>573.0126470588234</c:v>
                </c:pt>
                <c:pt idx="325">
                  <c:v>573.05588235294124</c:v>
                </c:pt>
                <c:pt idx="326">
                  <c:v>573.18499999999983</c:v>
                </c:pt>
                <c:pt idx="327">
                  <c:v>572.88617647058811</c:v>
                </c:pt>
                <c:pt idx="328">
                  <c:v>572.434705882353</c:v>
                </c:pt>
                <c:pt idx="329">
                  <c:v>572.07294117647018</c:v>
                </c:pt>
                <c:pt idx="330">
                  <c:v>571.4502941176471</c:v>
                </c:pt>
                <c:pt idx="331">
                  <c:v>570.48647058823542</c:v>
                </c:pt>
                <c:pt idx="332">
                  <c:v>569.61588235294107</c:v>
                </c:pt>
                <c:pt idx="333">
                  <c:v>568.66323529411761</c:v>
                </c:pt>
                <c:pt idx="334">
                  <c:v>567.19264705882358</c:v>
                </c:pt>
                <c:pt idx="335">
                  <c:v>565.81941176470571</c:v>
                </c:pt>
                <c:pt idx="336">
                  <c:v>564.44470588235311</c:v>
                </c:pt>
                <c:pt idx="337">
                  <c:v>562.5567647058823</c:v>
                </c:pt>
                <c:pt idx="338">
                  <c:v>560.66176470588221</c:v>
                </c:pt>
                <c:pt idx="339">
                  <c:v>558.7655882352941</c:v>
                </c:pt>
                <c:pt idx="340">
                  <c:v>556.54823529411806</c:v>
                </c:pt>
                <c:pt idx="341">
                  <c:v>554.14029411764739</c:v>
                </c:pt>
                <c:pt idx="342">
                  <c:v>551.73794117647071</c:v>
                </c:pt>
                <c:pt idx="343">
                  <c:v>549.19852941176441</c:v>
                </c:pt>
                <c:pt idx="344">
                  <c:v>546.28911764705913</c:v>
                </c:pt>
                <c:pt idx="345">
                  <c:v>543.37323529411765</c:v>
                </c:pt>
                <c:pt idx="346">
                  <c:v>540.48323529411778</c:v>
                </c:pt>
                <c:pt idx="347">
                  <c:v>537.09411764705885</c:v>
                </c:pt>
                <c:pt idx="348">
                  <c:v>533.6932352941177</c:v>
                </c:pt>
                <c:pt idx="349">
                  <c:v>530.31941176470593</c:v>
                </c:pt>
                <c:pt idx="350">
                  <c:v>526.63941176470644</c:v>
                </c:pt>
                <c:pt idx="351">
                  <c:v>522.77558823529398</c:v>
                </c:pt>
                <c:pt idx="352">
                  <c:v>518.93411764705888</c:v>
                </c:pt>
                <c:pt idx="353">
                  <c:v>514.95529411764755</c:v>
                </c:pt>
                <c:pt idx="354">
                  <c:v>510.64794117647091</c:v>
                </c:pt>
                <c:pt idx="355">
                  <c:v>506.36470588235255</c:v>
                </c:pt>
                <c:pt idx="356">
                  <c:v>502.10794117647049</c:v>
                </c:pt>
                <c:pt idx="357">
                  <c:v>497.40735294117661</c:v>
                </c:pt>
                <c:pt idx="358">
                  <c:v>492.72705882352972</c:v>
                </c:pt>
                <c:pt idx="359">
                  <c:v>488.11294117647066</c:v>
                </c:pt>
                <c:pt idx="360">
                  <c:v>483.13205882352969</c:v>
                </c:pt>
                <c:pt idx="361">
                  <c:v>478.08911764705931</c:v>
                </c:pt>
                <c:pt idx="362">
                  <c:v>473.11323529411771</c:v>
                </c:pt>
                <c:pt idx="363">
                  <c:v>467.928529411765</c:v>
                </c:pt>
                <c:pt idx="364">
                  <c:v>462.57647058823511</c:v>
                </c:pt>
                <c:pt idx="365">
                  <c:v>457.28058823529398</c:v>
                </c:pt>
                <c:pt idx="366">
                  <c:v>451.90264705882402</c:v>
                </c:pt>
                <c:pt idx="367">
                  <c:v>446.27970588235354</c:v>
                </c:pt>
                <c:pt idx="368">
                  <c:v>440.71294117647074</c:v>
                </c:pt>
                <c:pt idx="369">
                  <c:v>435.14352941176509</c:v>
                </c:pt>
                <c:pt idx="370">
                  <c:v>429.31588235294123</c:v>
                </c:pt>
                <c:pt idx="371">
                  <c:v>423.51794117647108</c:v>
                </c:pt>
                <c:pt idx="372">
                  <c:v>417.71588235294098</c:v>
                </c:pt>
                <c:pt idx="373">
                  <c:v>411.77264705882374</c:v>
                </c:pt>
                <c:pt idx="374">
                  <c:v>405.79176470588237</c:v>
                </c:pt>
                <c:pt idx="375">
                  <c:v>399.8105882352944</c:v>
                </c:pt>
                <c:pt idx="376">
                  <c:v>393.77941176470597</c:v>
                </c:pt>
                <c:pt idx="377">
                  <c:v>387.67588235294096</c:v>
                </c:pt>
                <c:pt idx="378">
                  <c:v>381.56676470588269</c:v>
                </c:pt>
                <c:pt idx="379">
                  <c:v>375.46117647058816</c:v>
                </c:pt>
                <c:pt idx="380">
                  <c:v>369.27676470588227</c:v>
                </c:pt>
                <c:pt idx="381">
                  <c:v>363.09147058823515</c:v>
                </c:pt>
                <c:pt idx="382">
                  <c:v>356.92147058823531</c:v>
                </c:pt>
                <c:pt idx="383">
                  <c:v>350.72705882352983</c:v>
                </c:pt>
                <c:pt idx="384">
                  <c:v>344.51441176470598</c:v>
                </c:pt>
                <c:pt idx="385">
                  <c:v>338.31205882352941</c:v>
                </c:pt>
                <c:pt idx="386">
                  <c:v>332.1270588235293</c:v>
                </c:pt>
                <c:pt idx="387">
                  <c:v>325.92470588235318</c:v>
                </c:pt>
                <c:pt idx="388">
                  <c:v>319.73058823529414</c:v>
                </c:pt>
                <c:pt idx="389">
                  <c:v>313.56735294117641</c:v>
                </c:pt>
                <c:pt idx="390">
                  <c:v>307.41558823529397</c:v>
                </c:pt>
                <c:pt idx="391">
                  <c:v>301.27382352941157</c:v>
                </c:pt>
                <c:pt idx="392">
                  <c:v>295.15617647058843</c:v>
                </c:pt>
                <c:pt idx="393">
                  <c:v>289.09323529411739</c:v>
                </c:pt>
                <c:pt idx="394">
                  <c:v>283.04647058823491</c:v>
                </c:pt>
                <c:pt idx="395">
                  <c:v>277.02235294117639</c:v>
                </c:pt>
                <c:pt idx="396">
                  <c:v>271.06029411764706</c:v>
                </c:pt>
                <c:pt idx="397">
                  <c:v>265.13970588235281</c:v>
                </c:pt>
                <c:pt idx="398">
                  <c:v>259.24235294117636</c:v>
                </c:pt>
                <c:pt idx="399">
                  <c:v>253.38823529411769</c:v>
                </c:pt>
                <c:pt idx="400">
                  <c:v>247.63147058823512</c:v>
                </c:pt>
                <c:pt idx="401">
                  <c:v>241.89117647058819</c:v>
                </c:pt>
                <c:pt idx="402">
                  <c:v>236.15941176470571</c:v>
                </c:pt>
                <c:pt idx="403">
                  <c:v>230.58558823529435</c:v>
                </c:pt>
                <c:pt idx="404">
                  <c:v>225.02499999999989</c:v>
                </c:pt>
                <c:pt idx="405">
                  <c:v>219.4594117647064</c:v>
                </c:pt>
                <c:pt idx="406">
                  <c:v>214.0438235294117</c:v>
                </c:pt>
                <c:pt idx="407">
                  <c:v>208.68529411764695</c:v>
                </c:pt>
                <c:pt idx="408">
                  <c:v>203.32676470588282</c:v>
                </c:pt>
                <c:pt idx="409">
                  <c:v>198.06764705882361</c:v>
                </c:pt>
                <c:pt idx="410">
                  <c:v>192.92323529411755</c:v>
                </c:pt>
                <c:pt idx="411">
                  <c:v>187.77411764705894</c:v>
                </c:pt>
                <c:pt idx="412">
                  <c:v>182.6699999999997</c:v>
                </c:pt>
                <c:pt idx="413">
                  <c:v>177.75588235294128</c:v>
                </c:pt>
                <c:pt idx="414">
                  <c:v>172.83911764705883</c:v>
                </c:pt>
                <c:pt idx="415">
                  <c:v>167.92852941176497</c:v>
                </c:pt>
                <c:pt idx="416">
                  <c:v>163.23352941176464</c:v>
                </c:pt>
                <c:pt idx="417">
                  <c:v>158.55911764705886</c:v>
                </c:pt>
                <c:pt idx="418">
                  <c:v>153.88852941176484</c:v>
                </c:pt>
                <c:pt idx="419">
                  <c:v>149.37264705882356</c:v>
                </c:pt>
                <c:pt idx="420">
                  <c:v>144.94911764705861</c:v>
                </c:pt>
                <c:pt idx="421">
                  <c:v>140.53294117647064</c:v>
                </c:pt>
                <c:pt idx="422">
                  <c:v>136.20205882352937</c:v>
                </c:pt>
                <c:pt idx="423">
                  <c:v>132.03764705882381</c:v>
                </c:pt>
                <c:pt idx="424">
                  <c:v>127.87441176470598</c:v>
                </c:pt>
                <c:pt idx="425">
                  <c:v>123.72352941176466</c:v>
                </c:pt>
                <c:pt idx="426">
                  <c:v>119.81352941176488</c:v>
                </c:pt>
                <c:pt idx="427">
                  <c:v>115.91029411764723</c:v>
                </c:pt>
                <c:pt idx="428">
                  <c:v>112.01470588235286</c:v>
                </c:pt>
                <c:pt idx="429">
                  <c:v>108.30264705882338</c:v>
                </c:pt>
                <c:pt idx="430">
                  <c:v>104.65735294117658</c:v>
                </c:pt>
                <c:pt idx="431">
                  <c:v>101.01941176470584</c:v>
                </c:pt>
                <c:pt idx="432">
                  <c:v>97.488235294117487</c:v>
                </c:pt>
                <c:pt idx="433">
                  <c:v>94.094117647058624</c:v>
                </c:pt>
                <c:pt idx="434">
                  <c:v>90.705294117647185</c:v>
                </c:pt>
                <c:pt idx="435">
                  <c:v>87.355000000000075</c:v>
                </c:pt>
                <c:pt idx="436">
                  <c:v>84.211470588235485</c:v>
                </c:pt>
                <c:pt idx="437">
                  <c:v>81.070000000000078</c:v>
                </c:pt>
                <c:pt idx="438">
                  <c:v>77.926470588235375</c:v>
                </c:pt>
                <c:pt idx="439">
                  <c:v>74.984117647058923</c:v>
                </c:pt>
                <c:pt idx="440">
                  <c:v>72.075294117646919</c:v>
                </c:pt>
                <c:pt idx="441">
                  <c:v>69.165000000000049</c:v>
                </c:pt>
                <c:pt idx="442">
                  <c:v>66.387352941176587</c:v>
                </c:pt>
                <c:pt idx="443">
                  <c:v>63.707941176470783</c:v>
                </c:pt>
                <c:pt idx="444">
                  <c:v>61.029411764705628</c:v>
                </c:pt>
                <c:pt idx="445">
                  <c:v>58.413823529412021</c:v>
                </c:pt>
                <c:pt idx="446">
                  <c:v>55.952941176470517</c:v>
                </c:pt>
                <c:pt idx="447">
                  <c:v>53.488823529411825</c:v>
                </c:pt>
                <c:pt idx="448">
                  <c:v>51.02676470588257</c:v>
                </c:pt>
                <c:pt idx="449">
                  <c:v>48.768823529412067</c:v>
                </c:pt>
                <c:pt idx="450">
                  <c:v>46.511764705882342</c:v>
                </c:pt>
                <c:pt idx="451">
                  <c:v>44.252647058823435</c:v>
                </c:pt>
                <c:pt idx="452">
                  <c:v>42.13500000000014</c:v>
                </c:pt>
                <c:pt idx="453">
                  <c:v>40.070294117646867</c:v>
                </c:pt>
                <c:pt idx="454">
                  <c:v>38.005294117646883</c:v>
                </c:pt>
                <c:pt idx="455">
                  <c:v>36.018529411764902</c:v>
                </c:pt>
                <c:pt idx="456">
                  <c:v>34.138823529411489</c:v>
                </c:pt>
                <c:pt idx="457">
                  <c:v>32.259705882353067</c:v>
                </c:pt>
                <c:pt idx="458">
                  <c:v>30.402058823529408</c:v>
                </c:pt>
                <c:pt idx="459">
                  <c:v>28.693529411764782</c:v>
                </c:pt>
                <c:pt idx="460">
                  <c:v>26.986176470588294</c:v>
                </c:pt>
                <c:pt idx="461">
                  <c:v>25.279117647058644</c:v>
                </c:pt>
                <c:pt idx="462">
                  <c:v>23.710294117647287</c:v>
                </c:pt>
                <c:pt idx="463">
                  <c:v>22.165882352941175</c:v>
                </c:pt>
                <c:pt idx="464">
                  <c:v>20.623235294117791</c:v>
                </c:pt>
                <c:pt idx="465">
                  <c:v>19.166764705882283</c:v>
                </c:pt>
                <c:pt idx="466">
                  <c:v>17.776764705882215</c:v>
                </c:pt>
                <c:pt idx="467">
                  <c:v>16.38529411764717</c:v>
                </c:pt>
                <c:pt idx="468">
                  <c:v>15.032058823529498</c:v>
                </c:pt>
                <c:pt idx="469">
                  <c:v>13.782941176470446</c:v>
                </c:pt>
                <c:pt idx="470">
                  <c:v>12.532941176470747</c:v>
                </c:pt>
                <c:pt idx="471">
                  <c:v>11.280882352941088</c:v>
                </c:pt>
                <c:pt idx="472">
                  <c:v>10.15264705882352</c:v>
                </c:pt>
                <c:pt idx="473">
                  <c:v>9.0250000000000217</c:v>
                </c:pt>
                <c:pt idx="474">
                  <c:v>7.8988235294117626</c:v>
                </c:pt>
                <c:pt idx="475">
                  <c:v>6.8535294117647521</c:v>
                </c:pt>
                <c:pt idx="476">
                  <c:v>5.847941176470747</c:v>
                </c:pt>
                <c:pt idx="477">
                  <c:v>4.8438235294119805</c:v>
                </c:pt>
                <c:pt idx="478">
                  <c:v>3.8808823529413274</c:v>
                </c:pt>
                <c:pt idx="479">
                  <c:v>2.9852941176470242</c:v>
                </c:pt>
                <c:pt idx="480">
                  <c:v>2.0867647058825054</c:v>
                </c:pt>
                <c:pt idx="481">
                  <c:v>1.200588235294094</c:v>
                </c:pt>
                <c:pt idx="482">
                  <c:v>0.40117647058840794</c:v>
                </c:pt>
                <c:pt idx="483">
                  <c:v>-0.39794117647043931</c:v>
                </c:pt>
                <c:pt idx="484">
                  <c:v>-1.1958823529410174</c:v>
                </c:pt>
                <c:pt idx="485">
                  <c:v>-1.9238235294116071</c:v>
                </c:pt>
                <c:pt idx="486">
                  <c:v>-2.6341176470586825</c:v>
                </c:pt>
                <c:pt idx="487">
                  <c:v>-3.344117647058658</c:v>
                </c:pt>
                <c:pt idx="488">
                  <c:v>-4.0102941176472733</c:v>
                </c:pt>
                <c:pt idx="489">
                  <c:v>-4.6397058823529695</c:v>
                </c:pt>
                <c:pt idx="490">
                  <c:v>-5.2688235294116952</c:v>
                </c:pt>
                <c:pt idx="491">
                  <c:v>-5.8770588235297225</c:v>
                </c:pt>
                <c:pt idx="492">
                  <c:v>-6.4285294117649068</c:v>
                </c:pt>
                <c:pt idx="493">
                  <c:v>-6.9802941176470608</c:v>
                </c:pt>
                <c:pt idx="494">
                  <c:v>-7.5335294117647136</c:v>
                </c:pt>
                <c:pt idx="495">
                  <c:v>-8.0249999999998707</c:v>
                </c:pt>
                <c:pt idx="496">
                  <c:v>-8.5100000000000051</c:v>
                </c:pt>
                <c:pt idx="497">
                  <c:v>-8.9923529411765006</c:v>
                </c:pt>
                <c:pt idx="498">
                  <c:v>-9.4373529411763997</c:v>
                </c:pt>
                <c:pt idx="499">
                  <c:v>-9.8611764705882372</c:v>
                </c:pt>
                <c:pt idx="500">
                  <c:v>-10.285294117646913</c:v>
                </c:pt>
                <c:pt idx="501">
                  <c:v>-10.691470588235106</c:v>
                </c:pt>
                <c:pt idx="502">
                  <c:v>-11.064705882352808</c:v>
                </c:pt>
                <c:pt idx="503">
                  <c:v>-11.441470588235056</c:v>
                </c:pt>
                <c:pt idx="504">
                  <c:v>-11.812941176470419</c:v>
                </c:pt>
                <c:pt idx="505">
                  <c:v>-12.140588235294423</c:v>
                </c:pt>
                <c:pt idx="506">
                  <c:v>-12.469411764706043</c:v>
                </c:pt>
                <c:pt idx="507">
                  <c:v>-12.797352941176364</c:v>
                </c:pt>
                <c:pt idx="508">
                  <c:v>-13.091764705882255</c:v>
                </c:pt>
                <c:pt idx="509">
                  <c:v>-2.1488235294118403</c:v>
                </c:pt>
                <c:pt idx="510">
                  <c:v>1.040588235293934</c:v>
                </c:pt>
                <c:pt idx="511">
                  <c:v>-8.0511764705883699</c:v>
                </c:pt>
                <c:pt idx="512">
                  <c:v>-6.697941176470569</c:v>
                </c:pt>
                <c:pt idx="513">
                  <c:v>-9.889117647058681</c:v>
                </c:pt>
                <c:pt idx="514">
                  <c:v>-4.7844117647058919</c:v>
                </c:pt>
                <c:pt idx="515">
                  <c:v>-7.1397058823530202</c:v>
                </c:pt>
                <c:pt idx="516">
                  <c:v>-6.5532352941175152</c:v>
                </c:pt>
                <c:pt idx="517">
                  <c:v>-13.990588235294396</c:v>
                </c:pt>
                <c:pt idx="518">
                  <c:v>-6.1597058823527915</c:v>
                </c:pt>
                <c:pt idx="519">
                  <c:v>2.2117647058826058</c:v>
                </c:pt>
                <c:pt idx="520">
                  <c:v>-2.5229411764704501</c:v>
                </c:pt>
                <c:pt idx="521">
                  <c:v>-0.82382352941158454</c:v>
                </c:pt>
                <c:pt idx="522">
                  <c:v>5.4323529411764016</c:v>
                </c:pt>
                <c:pt idx="523">
                  <c:v>13.558529411764544</c:v>
                </c:pt>
                <c:pt idx="524">
                  <c:v>13.939705882352769</c:v>
                </c:pt>
                <c:pt idx="525">
                  <c:v>13.265000000000082</c:v>
                </c:pt>
                <c:pt idx="526">
                  <c:v>18.475588235294349</c:v>
                </c:pt>
                <c:pt idx="527">
                  <c:v>17.802058823529151</c:v>
                </c:pt>
                <c:pt idx="528">
                  <c:v>13.402647058823652</c:v>
                </c:pt>
                <c:pt idx="529">
                  <c:v>9.2741176470591853</c:v>
                </c:pt>
                <c:pt idx="530">
                  <c:v>-3.9485294117649081</c:v>
                </c:pt>
                <c:pt idx="531">
                  <c:v>-5.6579411764705734</c:v>
                </c:pt>
                <c:pt idx="532">
                  <c:v>-16.457647058823433</c:v>
                </c:pt>
                <c:pt idx="533">
                  <c:v>-26.451470588235193</c:v>
                </c:pt>
                <c:pt idx="534">
                  <c:v>-17.19117647058814</c:v>
                </c:pt>
                <c:pt idx="535">
                  <c:v>-8.4552941176469929</c:v>
                </c:pt>
                <c:pt idx="536">
                  <c:v>-8.8079411764707043</c:v>
                </c:pt>
                <c:pt idx="537">
                  <c:v>-17.452058823529338</c:v>
                </c:pt>
                <c:pt idx="538">
                  <c:v>-12.712058823529398</c:v>
                </c:pt>
                <c:pt idx="539">
                  <c:v>-7.9752941176470351</c:v>
                </c:pt>
                <c:pt idx="540">
                  <c:v>-7.5147058823529305</c:v>
                </c:pt>
                <c:pt idx="541">
                  <c:v>-13.194411764705764</c:v>
                </c:pt>
                <c:pt idx="542">
                  <c:v>-20.478529411764608</c:v>
                </c:pt>
                <c:pt idx="543">
                  <c:v>-20.006764705882535</c:v>
                </c:pt>
                <c:pt idx="544">
                  <c:v>-14.449999999999971</c:v>
                </c:pt>
                <c:pt idx="545">
                  <c:v>-32.150882352941501</c:v>
                </c:pt>
                <c:pt idx="546">
                  <c:v>-47.178529411765027</c:v>
                </c:pt>
                <c:pt idx="547">
                  <c:v>-42.415294117647193</c:v>
                </c:pt>
                <c:pt idx="548">
                  <c:v>-46.472941176470506</c:v>
                </c:pt>
                <c:pt idx="549">
                  <c:v>-57.212647058823599</c:v>
                </c:pt>
                <c:pt idx="550">
                  <c:v>-63.408235294117617</c:v>
                </c:pt>
                <c:pt idx="551">
                  <c:v>-70.667647058823206</c:v>
                </c:pt>
                <c:pt idx="552">
                  <c:v>-68.832647058823497</c:v>
                </c:pt>
                <c:pt idx="553">
                  <c:v>-66.732941176470561</c:v>
                </c:pt>
                <c:pt idx="554">
                  <c:v>-71.579117647058553</c:v>
                </c:pt>
                <c:pt idx="555">
                  <c:v>-73.752647058823129</c:v>
                </c:pt>
                <c:pt idx="556">
                  <c:v>-74.320588235293954</c:v>
                </c:pt>
                <c:pt idx="557">
                  <c:v>-68.733235294117563</c:v>
                </c:pt>
                <c:pt idx="558">
                  <c:v>-76.863529411764446</c:v>
                </c:pt>
                <c:pt idx="559">
                  <c:v>-69.146764705882205</c:v>
                </c:pt>
                <c:pt idx="560">
                  <c:v>-66.844117647058525</c:v>
                </c:pt>
                <c:pt idx="561">
                  <c:v>-63.872941176470206</c:v>
                </c:pt>
                <c:pt idx="562">
                  <c:v>-65.295882352941419</c:v>
                </c:pt>
              </c:numCache>
            </c:numRef>
          </c:yVal>
          <c:smooth val="1"/>
        </c:ser>
        <c:ser>
          <c:idx val="4"/>
          <c:order val="4"/>
          <c:tx>
            <c:v>27.8 nm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[1]Sheet3!$BA$2:$BA$564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[1]Sheet3!$BL$2:$BL$564</c:f>
              <c:numCache>
                <c:formatCode>General</c:formatCode>
                <c:ptCount val="563"/>
                <c:pt idx="0">
                  <c:v>0.41026894865494773</c:v>
                </c:pt>
                <c:pt idx="1">
                  <c:v>-12.922004889975655</c:v>
                </c:pt>
                <c:pt idx="2">
                  <c:v>-13.445232273838688</c:v>
                </c:pt>
                <c:pt idx="3">
                  <c:v>-12.222493887530721</c:v>
                </c:pt>
                <c:pt idx="4">
                  <c:v>-8.5547677261612449</c:v>
                </c:pt>
                <c:pt idx="5">
                  <c:v>-8.4447432762839689</c:v>
                </c:pt>
                <c:pt idx="6">
                  <c:v>-9.7770171149146758</c:v>
                </c:pt>
                <c:pt idx="7">
                  <c:v>-3.3317848410758084</c:v>
                </c:pt>
                <c:pt idx="8">
                  <c:v>-3.9965770171150163</c:v>
                </c:pt>
                <c:pt idx="9">
                  <c:v>0.22616136919306126</c:v>
                </c:pt>
                <c:pt idx="10">
                  <c:v>-8.2207823960877917</c:v>
                </c:pt>
                <c:pt idx="11">
                  <c:v>-16.220537897310436</c:v>
                </c:pt>
                <c:pt idx="12">
                  <c:v>-6.2178484107582133</c:v>
                </c:pt>
                <c:pt idx="13">
                  <c:v>-7.3298288508560665</c:v>
                </c:pt>
                <c:pt idx="14">
                  <c:v>-8.4420537897313501</c:v>
                </c:pt>
                <c:pt idx="15">
                  <c:v>-16.441564792176127</c:v>
                </c:pt>
                <c:pt idx="16">
                  <c:v>-14.218581907090257</c:v>
                </c:pt>
                <c:pt idx="17">
                  <c:v>-13.995843520782543</c:v>
                </c:pt>
                <c:pt idx="18">
                  <c:v>-8.4400977995113546</c:v>
                </c:pt>
                <c:pt idx="19">
                  <c:v>-21.774572127139386</c:v>
                </c:pt>
                <c:pt idx="20">
                  <c:v>-28.21907090464574</c:v>
                </c:pt>
                <c:pt idx="21">
                  <c:v>-22.441075794620939</c:v>
                </c:pt>
                <c:pt idx="22">
                  <c:v>-16.882885085574785</c:v>
                </c:pt>
                <c:pt idx="23">
                  <c:v>-15.327139364302981</c:v>
                </c:pt>
                <c:pt idx="24">
                  <c:v>-9.3239608801956066</c:v>
                </c:pt>
                <c:pt idx="25">
                  <c:v>-10.435696821515918</c:v>
                </c:pt>
                <c:pt idx="26">
                  <c:v>-7.9897310513449025</c:v>
                </c:pt>
                <c:pt idx="27">
                  <c:v>-13.544009779951066</c:v>
                </c:pt>
                <c:pt idx="28">
                  <c:v>-15.545476772616055</c:v>
                </c:pt>
                <c:pt idx="29">
                  <c:v>-14.877017114914503</c:v>
                </c:pt>
                <c:pt idx="30">
                  <c:v>-4.8733496332517943</c:v>
                </c:pt>
                <c:pt idx="31">
                  <c:v>1.3503667481664086</c:v>
                </c:pt>
                <c:pt idx="32">
                  <c:v>1.9070904645753721E-2</c:v>
                </c:pt>
                <c:pt idx="33">
                  <c:v>-6.2022004889978062</c:v>
                </c:pt>
                <c:pt idx="34">
                  <c:v>-15.093154034230041</c:v>
                </c:pt>
                <c:pt idx="35">
                  <c:v>-17.091687041564654</c:v>
                </c:pt>
                <c:pt idx="36">
                  <c:v>-21.534963325183345</c:v>
                </c:pt>
                <c:pt idx="37">
                  <c:v>-17.755990220048673</c:v>
                </c:pt>
                <c:pt idx="38">
                  <c:v>-9.75158924205396</c:v>
                </c:pt>
                <c:pt idx="39">
                  <c:v>-11.304645476772386</c:v>
                </c:pt>
                <c:pt idx="40">
                  <c:v>-13.747677261613788</c:v>
                </c:pt>
                <c:pt idx="41">
                  <c:v>-11.745476772616069</c:v>
                </c:pt>
                <c:pt idx="42">
                  <c:v>-19.077995110024535</c:v>
                </c:pt>
                <c:pt idx="43">
                  <c:v>-21.520537897310422</c:v>
                </c:pt>
                <c:pt idx="44">
                  <c:v>-19.295354523227559</c:v>
                </c:pt>
                <c:pt idx="45">
                  <c:v>-14.847677261613795</c:v>
                </c:pt>
                <c:pt idx="46">
                  <c:v>-18.844743276283566</c:v>
                </c:pt>
                <c:pt idx="47">
                  <c:v>-6.839119804401113</c:v>
                </c:pt>
                <c:pt idx="48">
                  <c:v>-10.170660146699273</c:v>
                </c:pt>
                <c:pt idx="49">
                  <c:v>-15.279706601466788</c:v>
                </c:pt>
                <c:pt idx="50">
                  <c:v>-18.830806845965725</c:v>
                </c:pt>
                <c:pt idx="51">
                  <c:v>-15.271882640586693</c:v>
                </c:pt>
                <c:pt idx="52">
                  <c:v>-21.045232273838771</c:v>
                </c:pt>
                <c:pt idx="53">
                  <c:v>-24.598044009780054</c:v>
                </c:pt>
                <c:pt idx="54">
                  <c:v>-23.038141809290718</c:v>
                </c:pt>
                <c:pt idx="55">
                  <c:v>-18.143276283618526</c:v>
                </c:pt>
                <c:pt idx="56">
                  <c:v>-13.025427872860647</c:v>
                </c:pt>
                <c:pt idx="57">
                  <c:v>-13.907090464547796</c:v>
                </c:pt>
                <c:pt idx="58">
                  <c:v>-17.903911980440352</c:v>
                </c:pt>
                <c:pt idx="59">
                  <c:v>-22.342298288508452</c:v>
                </c:pt>
                <c:pt idx="60">
                  <c:v>-23.667970660146441</c:v>
                </c:pt>
                <c:pt idx="61">
                  <c:v>-15.216136919315217</c:v>
                </c:pt>
                <c:pt idx="62">
                  <c:v>-30.100733496332275</c:v>
                </c:pt>
                <c:pt idx="63">
                  <c:v>-28.757701711491531</c:v>
                </c:pt>
                <c:pt idx="64">
                  <c:v>-24.304645476772642</c:v>
                </c:pt>
                <c:pt idx="65">
                  <c:v>-26.962836185819096</c:v>
                </c:pt>
                <c:pt idx="66">
                  <c:v>-23.840831295843756</c:v>
                </c:pt>
                <c:pt idx="67">
                  <c:v>-27.833740831295774</c:v>
                </c:pt>
                <c:pt idx="68">
                  <c:v>-19.598044009780306</c:v>
                </c:pt>
                <c:pt idx="69">
                  <c:v>-22.25427872860622</c:v>
                </c:pt>
                <c:pt idx="70">
                  <c:v>-11.350611246943988</c:v>
                </c:pt>
                <c:pt idx="71">
                  <c:v>-4.8926650366748712</c:v>
                </c:pt>
                <c:pt idx="72">
                  <c:v>-7.7694376528119395</c:v>
                </c:pt>
                <c:pt idx="73">
                  <c:v>0.24621026894886758</c:v>
                </c:pt>
                <c:pt idx="74">
                  <c:v>-3.9611246943762346</c:v>
                </c:pt>
                <c:pt idx="75">
                  <c:v>-2.3907090464549463</c:v>
                </c:pt>
                <c:pt idx="76">
                  <c:v>6.5149144254277518</c:v>
                </c:pt>
                <c:pt idx="77">
                  <c:v>-1.0224938875305942</c:v>
                </c:pt>
                <c:pt idx="78">
                  <c:v>-0.78410757946192999</c:v>
                </c:pt>
                <c:pt idx="79">
                  <c:v>-5.2110024449880257</c:v>
                </c:pt>
                <c:pt idx="80">
                  <c:v>-6.9679706601470377</c:v>
                </c:pt>
                <c:pt idx="81">
                  <c:v>-10.281662591686711</c:v>
                </c:pt>
                <c:pt idx="82">
                  <c:v>-17.372616136919032</c:v>
                </c:pt>
                <c:pt idx="83">
                  <c:v>-20.903911980439918</c:v>
                </c:pt>
                <c:pt idx="84">
                  <c:v>-17.768948655256683</c:v>
                </c:pt>
                <c:pt idx="85">
                  <c:v>-15.076528117359365</c:v>
                </c:pt>
                <c:pt idx="86">
                  <c:v>-18.381418092909541</c:v>
                </c:pt>
                <c:pt idx="87">
                  <c:v>-26.577261613691917</c:v>
                </c:pt>
                <c:pt idx="88">
                  <c:v>-27.880929095354428</c:v>
                </c:pt>
                <c:pt idx="89">
                  <c:v>-38.963569682151615</c:v>
                </c:pt>
                <c:pt idx="90">
                  <c:v>-39.152567237163872</c:v>
                </c:pt>
                <c:pt idx="91">
                  <c:v>-36.673838630806578</c:v>
                </c:pt>
                <c:pt idx="92">
                  <c:v>-43.52640586797078</c:v>
                </c:pt>
                <c:pt idx="93">
                  <c:v>-44.820537897310523</c:v>
                </c:pt>
                <c:pt idx="94">
                  <c:v>-47.003667481662866</c:v>
                </c:pt>
                <c:pt idx="95">
                  <c:v>-49.627872860635563</c:v>
                </c:pt>
                <c:pt idx="96">
                  <c:v>-47.138630806845882</c:v>
                </c:pt>
                <c:pt idx="97">
                  <c:v>-45.538386308068375</c:v>
                </c:pt>
                <c:pt idx="98">
                  <c:v>-41.488264058679853</c:v>
                </c:pt>
                <c:pt idx="99">
                  <c:v>-35.212224938875082</c:v>
                </c:pt>
                <c:pt idx="100">
                  <c:v>-25.602933985329919</c:v>
                </c:pt>
                <c:pt idx="101">
                  <c:v>-34.214914425427992</c:v>
                </c:pt>
                <c:pt idx="102">
                  <c:v>-43.046210268948755</c:v>
                </c:pt>
                <c:pt idx="103">
                  <c:v>-42.98679706601483</c:v>
                </c:pt>
                <c:pt idx="104">
                  <c:v>-36.695354523227195</c:v>
                </c:pt>
                <c:pt idx="105">
                  <c:v>-27.515158924205405</c:v>
                </c:pt>
                <c:pt idx="106">
                  <c:v>-27.669926650366477</c:v>
                </c:pt>
                <c:pt idx="107">
                  <c:v>-26.703667481662766</c:v>
                </c:pt>
                <c:pt idx="108">
                  <c:v>-23.811980440097802</c:v>
                </c:pt>
                <c:pt idx="109">
                  <c:v>-23.734474327628387</c:v>
                </c:pt>
                <c:pt idx="110">
                  <c:v>-23.647432762836207</c:v>
                </c:pt>
                <c:pt idx="111">
                  <c:v>-23.55867970660146</c:v>
                </c:pt>
                <c:pt idx="112">
                  <c:v>-23.469926650366713</c:v>
                </c:pt>
                <c:pt idx="113">
                  <c:v>-23.371149144254225</c:v>
                </c:pt>
                <c:pt idx="114">
                  <c:v>-23.26992665036677</c:v>
                </c:pt>
                <c:pt idx="115">
                  <c:v>-23.168704156479208</c:v>
                </c:pt>
                <c:pt idx="116">
                  <c:v>-23.057212713936362</c:v>
                </c:pt>
                <c:pt idx="117">
                  <c:v>-22.941564792176202</c:v>
                </c:pt>
                <c:pt idx="118">
                  <c:v>-22.826161369193365</c:v>
                </c:pt>
                <c:pt idx="119">
                  <c:v>-22.700000000000383</c:v>
                </c:pt>
                <c:pt idx="120">
                  <c:v>-22.569193154034568</c:v>
                </c:pt>
                <c:pt idx="121">
                  <c:v>-22.437897310513787</c:v>
                </c:pt>
                <c:pt idx="122">
                  <c:v>-22.295110024450235</c:v>
                </c:pt>
                <c:pt idx="123">
                  <c:v>-22.147921760391071</c:v>
                </c:pt>
                <c:pt idx="124">
                  <c:v>-21.998777506112557</c:v>
                </c:pt>
                <c:pt idx="125">
                  <c:v>-21.836919315403254</c:v>
                </c:pt>
                <c:pt idx="126">
                  <c:v>-21.671882640587121</c:v>
                </c:pt>
                <c:pt idx="127">
                  <c:v>-21.503178484107558</c:v>
                </c:pt>
                <c:pt idx="128">
                  <c:v>-21.320537897310263</c:v>
                </c:pt>
                <c:pt idx="129">
                  <c:v>-21.135452322738107</c:v>
                </c:pt>
                <c:pt idx="130">
                  <c:v>-20.945232273838474</c:v>
                </c:pt>
                <c:pt idx="131">
                  <c:v>-20.739608801956081</c:v>
                </c:pt>
                <c:pt idx="132">
                  <c:v>-20.531784841075826</c:v>
                </c:pt>
                <c:pt idx="133">
                  <c:v>-20.318826405867988</c:v>
                </c:pt>
                <c:pt idx="134">
                  <c:v>-20.087530562347123</c:v>
                </c:pt>
                <c:pt idx="135">
                  <c:v>-19.854523227384021</c:v>
                </c:pt>
                <c:pt idx="136">
                  <c:v>-19.617359413203165</c:v>
                </c:pt>
                <c:pt idx="137">
                  <c:v>-19.35794621026886</c:v>
                </c:pt>
                <c:pt idx="138">
                  <c:v>-19.096821515892316</c:v>
                </c:pt>
                <c:pt idx="139">
                  <c:v>-18.833740831295774</c:v>
                </c:pt>
                <c:pt idx="140">
                  <c:v>-18.543765281173492</c:v>
                </c:pt>
                <c:pt idx="141">
                  <c:v>-18.251833740831213</c:v>
                </c:pt>
                <c:pt idx="142">
                  <c:v>-17.959413202933856</c:v>
                </c:pt>
                <c:pt idx="143">
                  <c:v>-17.636430317848411</c:v>
                </c:pt>
                <c:pt idx="144">
                  <c:v>-17.310757946210241</c:v>
                </c:pt>
                <c:pt idx="145">
                  <c:v>-16.984841075794641</c:v>
                </c:pt>
                <c:pt idx="146">
                  <c:v>-16.628606356968174</c:v>
                </c:pt>
                <c:pt idx="147">
                  <c:v>-16.265770171148983</c:v>
                </c:pt>
                <c:pt idx="148">
                  <c:v>-15.902933985330336</c:v>
                </c:pt>
                <c:pt idx="149">
                  <c:v>-15.511002444987653</c:v>
                </c:pt>
                <c:pt idx="150">
                  <c:v>-15.10831295843526</c:v>
                </c:pt>
                <c:pt idx="151">
                  <c:v>-14.705378973105326</c:v>
                </c:pt>
                <c:pt idx="152">
                  <c:v>-14.276283618581839</c:v>
                </c:pt>
                <c:pt idx="153">
                  <c:v>-13.830073349633356</c:v>
                </c:pt>
                <c:pt idx="154">
                  <c:v>-13.383863080684437</c:v>
                </c:pt>
                <c:pt idx="155">
                  <c:v>-12.911246943765185</c:v>
                </c:pt>
                <c:pt idx="156">
                  <c:v>-12.422004889975799</c:v>
                </c:pt>
                <c:pt idx="157">
                  <c:v>-11.9290953545232</c:v>
                </c:pt>
                <c:pt idx="158">
                  <c:v>-11.407823960880163</c:v>
                </c:pt>
                <c:pt idx="159">
                  <c:v>-10.87506112469436</c:v>
                </c:pt>
                <c:pt idx="160">
                  <c:v>-10.331784841075846</c:v>
                </c:pt>
                <c:pt idx="161">
                  <c:v>-9.7589242053789746</c:v>
                </c:pt>
                <c:pt idx="162">
                  <c:v>-9.1801955990220048</c:v>
                </c:pt>
                <c:pt idx="163">
                  <c:v>-8.5823960880196069</c:v>
                </c:pt>
                <c:pt idx="164">
                  <c:v>-7.9542787286064467</c:v>
                </c:pt>
                <c:pt idx="165">
                  <c:v>-7.3242053789730743</c:v>
                </c:pt>
                <c:pt idx="166">
                  <c:v>-6.6709046454767398</c:v>
                </c:pt>
                <c:pt idx="167">
                  <c:v>-5.9838630806846229</c:v>
                </c:pt>
                <c:pt idx="168">
                  <c:v>-5.2951100244499409</c:v>
                </c:pt>
                <c:pt idx="169">
                  <c:v>-4.5887530562347481</c:v>
                </c:pt>
                <c:pt idx="170">
                  <c:v>-3.8391198044010038</c:v>
                </c:pt>
                <c:pt idx="171">
                  <c:v>-3.088019559902452</c:v>
                </c:pt>
                <c:pt idx="172">
                  <c:v>-2.3261613691933225</c:v>
                </c:pt>
                <c:pt idx="173">
                  <c:v>-1.5097799511003089</c:v>
                </c:pt>
                <c:pt idx="174">
                  <c:v>-0.69290953545243217</c:v>
                </c:pt>
                <c:pt idx="175">
                  <c:v>0.12567237163833536</c:v>
                </c:pt>
                <c:pt idx="176">
                  <c:v>1.0112469437654783</c:v>
                </c:pt>
                <c:pt idx="177">
                  <c:v>1.8980440097801052</c:v>
                </c:pt>
                <c:pt idx="178">
                  <c:v>2.7850855745720557</c:v>
                </c:pt>
                <c:pt idx="179">
                  <c:v>3.7337408312955804</c:v>
                </c:pt>
                <c:pt idx="180">
                  <c:v>4.6941320293397366</c:v>
                </c:pt>
                <c:pt idx="181">
                  <c:v>5.6542787286062435</c:v>
                </c:pt>
                <c:pt idx="182">
                  <c:v>6.6650366748165331</c:v>
                </c:pt>
                <c:pt idx="183">
                  <c:v>7.7022004889975895</c:v>
                </c:pt>
                <c:pt idx="184">
                  <c:v>8.7386308068459169</c:v>
                </c:pt>
                <c:pt idx="185">
                  <c:v>9.812224938875266</c:v>
                </c:pt>
                <c:pt idx="186">
                  <c:v>10.928850855745516</c:v>
                </c:pt>
                <c:pt idx="187">
                  <c:v>12.045476772616199</c:v>
                </c:pt>
                <c:pt idx="188">
                  <c:v>13.188997555012081</c:v>
                </c:pt>
                <c:pt idx="189">
                  <c:v>14.381662591687153</c:v>
                </c:pt>
                <c:pt idx="190">
                  <c:v>15.581173594131943</c:v>
                </c:pt>
                <c:pt idx="191">
                  <c:v>16.805134474327613</c:v>
                </c:pt>
                <c:pt idx="192">
                  <c:v>18.06479217603906</c:v>
                </c:pt>
                <c:pt idx="193">
                  <c:v>19.350366748166305</c:v>
                </c:pt>
                <c:pt idx="194">
                  <c:v>20.656723716381432</c:v>
                </c:pt>
                <c:pt idx="195">
                  <c:v>21.983129584352152</c:v>
                </c:pt>
                <c:pt idx="196">
                  <c:v>23.356968215158954</c:v>
                </c:pt>
                <c:pt idx="197">
                  <c:v>24.748655256723698</c:v>
                </c:pt>
                <c:pt idx="198">
                  <c:v>26.140097799510905</c:v>
                </c:pt>
                <c:pt idx="199">
                  <c:v>27.604400977995233</c:v>
                </c:pt>
                <c:pt idx="200">
                  <c:v>29.082396088019323</c:v>
                </c:pt>
                <c:pt idx="201">
                  <c:v>30.560146699266305</c:v>
                </c:pt>
                <c:pt idx="202">
                  <c:v>32.094865525672574</c:v>
                </c:pt>
                <c:pt idx="203">
                  <c:v>33.660391198043818</c:v>
                </c:pt>
                <c:pt idx="204">
                  <c:v>35.226161369193036</c:v>
                </c:pt>
                <c:pt idx="205">
                  <c:v>36.82836185819054</c:v>
                </c:pt>
                <c:pt idx="206">
                  <c:v>38.482640586796748</c:v>
                </c:pt>
                <c:pt idx="207">
                  <c:v>40.137408312958577</c:v>
                </c:pt>
                <c:pt idx="208">
                  <c:v>41.804889975550005</c:v>
                </c:pt>
                <c:pt idx="209">
                  <c:v>43.548899755501232</c:v>
                </c:pt>
                <c:pt idx="210">
                  <c:v>45.293398533007313</c:v>
                </c:pt>
                <c:pt idx="211">
                  <c:v>47.037163814180673</c:v>
                </c:pt>
                <c:pt idx="212">
                  <c:v>48.855745721271475</c:v>
                </c:pt>
                <c:pt idx="213">
                  <c:v>50.689975550122362</c:v>
                </c:pt>
                <c:pt idx="214">
                  <c:v>52.523471882640628</c:v>
                </c:pt>
                <c:pt idx="215">
                  <c:v>54.400000000000006</c:v>
                </c:pt>
                <c:pt idx="216">
                  <c:v>56.324205378973012</c:v>
                </c:pt>
                <c:pt idx="217">
                  <c:v>58.247432762836297</c:v>
                </c:pt>
                <c:pt idx="218">
                  <c:v>60.177995110024263</c:v>
                </c:pt>
                <c:pt idx="219">
                  <c:v>62.191442542787314</c:v>
                </c:pt>
                <c:pt idx="220">
                  <c:v>64.204400977995064</c:v>
                </c:pt>
                <c:pt idx="221">
                  <c:v>66.186797066014634</c:v>
                </c:pt>
                <c:pt idx="222">
                  <c:v>68.287041564792105</c:v>
                </c:pt>
                <c:pt idx="223">
                  <c:v>70.388753056234606</c:v>
                </c:pt>
                <c:pt idx="224">
                  <c:v>72.452811735941438</c:v>
                </c:pt>
                <c:pt idx="225">
                  <c:v>74.604400977995212</c:v>
                </c:pt>
                <c:pt idx="226">
                  <c:v>76.793887530562074</c:v>
                </c:pt>
                <c:pt idx="227">
                  <c:v>78.939364303178422</c:v>
                </c:pt>
                <c:pt idx="228">
                  <c:v>81.13765281173599</c:v>
                </c:pt>
                <c:pt idx="229">
                  <c:v>83.413691931540171</c:v>
                </c:pt>
                <c:pt idx="230">
                  <c:v>85.639119804400906</c:v>
                </c:pt>
                <c:pt idx="231">
                  <c:v>87.879706601467063</c:v>
                </c:pt>
                <c:pt idx="232">
                  <c:v>90.240831295843222</c:v>
                </c:pt>
                <c:pt idx="233">
                  <c:v>92.545476772616155</c:v>
                </c:pt>
                <c:pt idx="234">
                  <c:v>94.849877750611213</c:v>
                </c:pt>
                <c:pt idx="235">
                  <c:v>97.267970660146545</c:v>
                </c:pt>
                <c:pt idx="236">
                  <c:v>99.65061124694364</c:v>
                </c:pt>
                <c:pt idx="237">
                  <c:v>102.03227383863079</c:v>
                </c:pt>
                <c:pt idx="238">
                  <c:v>104.48826405867965</c:v>
                </c:pt>
                <c:pt idx="239">
                  <c:v>106.9466992665037</c:v>
                </c:pt>
                <c:pt idx="240">
                  <c:v>109.40488997555011</c:v>
                </c:pt>
                <c:pt idx="241">
                  <c:v>111.89388753056224</c:v>
                </c:pt>
                <c:pt idx="242">
                  <c:v>114.42665036674845</c:v>
                </c:pt>
                <c:pt idx="243">
                  <c:v>116.95916870415667</c:v>
                </c:pt>
                <c:pt idx="244">
                  <c:v>119.48606356968202</c:v>
                </c:pt>
                <c:pt idx="245">
                  <c:v>122.08337408312961</c:v>
                </c:pt>
                <c:pt idx="246">
                  <c:v>124.68875305623465</c:v>
                </c:pt>
                <c:pt idx="247">
                  <c:v>127.28728606356974</c:v>
                </c:pt>
                <c:pt idx="248">
                  <c:v>129.91026894865527</c:v>
                </c:pt>
                <c:pt idx="249">
                  <c:v>132.5853300733495</c:v>
                </c:pt>
                <c:pt idx="250">
                  <c:v>135.25330073349616</c:v>
                </c:pt>
                <c:pt idx="251">
                  <c:v>137.90000000000006</c:v>
                </c:pt>
                <c:pt idx="252">
                  <c:v>140.64254278728609</c:v>
                </c:pt>
                <c:pt idx="253">
                  <c:v>143.37701711491448</c:v>
                </c:pt>
                <c:pt idx="254">
                  <c:v>146.04621026894873</c:v>
                </c:pt>
                <c:pt idx="255">
                  <c:v>148.85158924205379</c:v>
                </c:pt>
                <c:pt idx="256">
                  <c:v>151.64914425427867</c:v>
                </c:pt>
                <c:pt idx="257">
                  <c:v>154.3696821515893</c:v>
                </c:pt>
                <c:pt idx="258">
                  <c:v>157.20415647921723</c:v>
                </c:pt>
                <c:pt idx="259">
                  <c:v>160.06014669926651</c:v>
                </c:pt>
                <c:pt idx="260">
                  <c:v>162.84132029339858</c:v>
                </c:pt>
                <c:pt idx="261">
                  <c:v>165.69070904645471</c:v>
                </c:pt>
                <c:pt idx="262">
                  <c:v>168.6</c:v>
                </c:pt>
                <c:pt idx="263">
                  <c:v>171.4369193154034</c:v>
                </c:pt>
                <c:pt idx="264">
                  <c:v>174.30097799511012</c:v>
                </c:pt>
                <c:pt idx="265">
                  <c:v>177.255990220049</c:v>
                </c:pt>
                <c:pt idx="266">
                  <c:v>180.14303178484124</c:v>
                </c:pt>
                <c:pt idx="267">
                  <c:v>183.03031784841082</c:v>
                </c:pt>
                <c:pt idx="268">
                  <c:v>186.01491442542772</c:v>
                </c:pt>
                <c:pt idx="269">
                  <c:v>188.94400977995105</c:v>
                </c:pt>
                <c:pt idx="270">
                  <c:v>191.87383863080674</c:v>
                </c:pt>
                <c:pt idx="271">
                  <c:v>194.8577017114917</c:v>
                </c:pt>
                <c:pt idx="272">
                  <c:v>197.82029339853304</c:v>
                </c:pt>
                <c:pt idx="273">
                  <c:v>200.78264058679704</c:v>
                </c:pt>
                <c:pt idx="274">
                  <c:v>203.76528117359427</c:v>
                </c:pt>
                <c:pt idx="275">
                  <c:v>206.74914425427869</c:v>
                </c:pt>
                <c:pt idx="276">
                  <c:v>209.73251833740801</c:v>
                </c:pt>
                <c:pt idx="277">
                  <c:v>212.71246943765274</c:v>
                </c:pt>
                <c:pt idx="278">
                  <c:v>215.70342298288517</c:v>
                </c:pt>
                <c:pt idx="279">
                  <c:v>218.69437652811726</c:v>
                </c:pt>
                <c:pt idx="280">
                  <c:v>221.67921760391172</c:v>
                </c:pt>
                <c:pt idx="281">
                  <c:v>224.65281173594127</c:v>
                </c:pt>
                <c:pt idx="282">
                  <c:v>227.63496332518324</c:v>
                </c:pt>
                <c:pt idx="283">
                  <c:v>230.61222493887536</c:v>
                </c:pt>
                <c:pt idx="284">
                  <c:v>233.56112469437639</c:v>
                </c:pt>
                <c:pt idx="285">
                  <c:v>236.51662591687057</c:v>
                </c:pt>
                <c:pt idx="286">
                  <c:v>239.46797066014668</c:v>
                </c:pt>
                <c:pt idx="287">
                  <c:v>242.38850855745736</c:v>
                </c:pt>
                <c:pt idx="288">
                  <c:v>245.29608801955996</c:v>
                </c:pt>
                <c:pt idx="289">
                  <c:v>248.20024449877729</c:v>
                </c:pt>
                <c:pt idx="290">
                  <c:v>251.08361858190707</c:v>
                </c:pt>
                <c:pt idx="291">
                  <c:v>253.92567237163789</c:v>
                </c:pt>
                <c:pt idx="292">
                  <c:v>256.76063569682151</c:v>
                </c:pt>
                <c:pt idx="293">
                  <c:v>259.58092909535452</c:v>
                </c:pt>
                <c:pt idx="294">
                  <c:v>262.35378973105128</c:v>
                </c:pt>
                <c:pt idx="295">
                  <c:v>265.09413202933979</c:v>
                </c:pt>
                <c:pt idx="296">
                  <c:v>267.82640586797083</c:v>
                </c:pt>
                <c:pt idx="297">
                  <c:v>270.52347188264065</c:v>
                </c:pt>
                <c:pt idx="298">
                  <c:v>273.14376528117333</c:v>
                </c:pt>
                <c:pt idx="299">
                  <c:v>275.76112469437646</c:v>
                </c:pt>
                <c:pt idx="300">
                  <c:v>278.37432762836187</c:v>
                </c:pt>
                <c:pt idx="301">
                  <c:v>280.84694376528108</c:v>
                </c:pt>
                <c:pt idx="302">
                  <c:v>283.32127139364286</c:v>
                </c:pt>
                <c:pt idx="303">
                  <c:v>285.79584352078223</c:v>
                </c:pt>
                <c:pt idx="304">
                  <c:v>288.13887530562374</c:v>
                </c:pt>
                <c:pt idx="305">
                  <c:v>290.44156479217622</c:v>
                </c:pt>
                <c:pt idx="306">
                  <c:v>292.74400977995117</c:v>
                </c:pt>
                <c:pt idx="307">
                  <c:v>294.95305623471887</c:v>
                </c:pt>
                <c:pt idx="308">
                  <c:v>297.05501222493871</c:v>
                </c:pt>
                <c:pt idx="309">
                  <c:v>299.15647921760387</c:v>
                </c:pt>
                <c:pt idx="310">
                  <c:v>301.22249388753028</c:v>
                </c:pt>
                <c:pt idx="311">
                  <c:v>303.09486552567205</c:v>
                </c:pt>
                <c:pt idx="312">
                  <c:v>304.96723716381433</c:v>
                </c:pt>
                <c:pt idx="313">
                  <c:v>306.84376528117372</c:v>
                </c:pt>
                <c:pt idx="314">
                  <c:v>308.49608801955981</c:v>
                </c:pt>
                <c:pt idx="315">
                  <c:v>310.11198044009785</c:v>
                </c:pt>
                <c:pt idx="316">
                  <c:v>311.73251833740835</c:v>
                </c:pt>
                <c:pt idx="317">
                  <c:v>313.19535452322725</c:v>
                </c:pt>
                <c:pt idx="318">
                  <c:v>314.52909535452318</c:v>
                </c:pt>
                <c:pt idx="319">
                  <c:v>315.86797066014685</c:v>
                </c:pt>
                <c:pt idx="320">
                  <c:v>317.13227383863091</c:v>
                </c:pt>
                <c:pt idx="321">
                  <c:v>318.16088019559913</c:v>
                </c:pt>
                <c:pt idx="322">
                  <c:v>319.19584352078243</c:v>
                </c:pt>
                <c:pt idx="323">
                  <c:v>320.25330073349642</c:v>
                </c:pt>
                <c:pt idx="324">
                  <c:v>320.95721271393649</c:v>
                </c:pt>
                <c:pt idx="325">
                  <c:v>321.6674816625918</c:v>
                </c:pt>
                <c:pt idx="326">
                  <c:v>322.40244498777486</c:v>
                </c:pt>
                <c:pt idx="327">
                  <c:v>322.87261613691936</c:v>
                </c:pt>
                <c:pt idx="328">
                  <c:v>323.24229828850861</c:v>
                </c:pt>
                <c:pt idx="329">
                  <c:v>323.63716381418124</c:v>
                </c:pt>
                <c:pt idx="330">
                  <c:v>323.86968215158925</c:v>
                </c:pt>
                <c:pt idx="331">
                  <c:v>323.88679706601448</c:v>
                </c:pt>
                <c:pt idx="332">
                  <c:v>323.92982885085581</c:v>
                </c:pt>
                <c:pt idx="333">
                  <c:v>323.92053789731068</c:v>
                </c:pt>
                <c:pt idx="334">
                  <c:v>323.57750611246956</c:v>
                </c:pt>
                <c:pt idx="335">
                  <c:v>323.2606356968214</c:v>
                </c:pt>
                <c:pt idx="336">
                  <c:v>322.94352078239609</c:v>
                </c:pt>
                <c:pt idx="337">
                  <c:v>322.30048899755491</c:v>
                </c:pt>
                <c:pt idx="338">
                  <c:v>321.62053789731078</c:v>
                </c:pt>
                <c:pt idx="339">
                  <c:v>320.94132029339835</c:v>
                </c:pt>
                <c:pt idx="340">
                  <c:v>320.0513447432761</c:v>
                </c:pt>
                <c:pt idx="341">
                  <c:v>319.0117359413203</c:v>
                </c:pt>
                <c:pt idx="342">
                  <c:v>317.97163814180919</c:v>
                </c:pt>
                <c:pt idx="343">
                  <c:v>316.83789731051331</c:v>
                </c:pt>
                <c:pt idx="344">
                  <c:v>315.44498777506089</c:v>
                </c:pt>
                <c:pt idx="345">
                  <c:v>314.05232273838607</c:v>
                </c:pt>
                <c:pt idx="346">
                  <c:v>312.6667481662592</c:v>
                </c:pt>
                <c:pt idx="347">
                  <c:v>310.94278728606355</c:v>
                </c:pt>
                <c:pt idx="348">
                  <c:v>309.20929095354512</c:v>
                </c:pt>
                <c:pt idx="349">
                  <c:v>307.48288508557442</c:v>
                </c:pt>
                <c:pt idx="350">
                  <c:v>305.53667481662609</c:v>
                </c:pt>
                <c:pt idx="351">
                  <c:v>303.47872860635698</c:v>
                </c:pt>
                <c:pt idx="352">
                  <c:v>301.42787286063549</c:v>
                </c:pt>
                <c:pt idx="353">
                  <c:v>299.26723716381434</c:v>
                </c:pt>
                <c:pt idx="354">
                  <c:v>296.90586797066021</c:v>
                </c:pt>
                <c:pt idx="355">
                  <c:v>294.55134474327633</c:v>
                </c:pt>
                <c:pt idx="356">
                  <c:v>292.18459657701732</c:v>
                </c:pt>
                <c:pt idx="357">
                  <c:v>289.54400977995101</c:v>
                </c:pt>
                <c:pt idx="358">
                  <c:v>286.9100244498776</c:v>
                </c:pt>
                <c:pt idx="359">
                  <c:v>284.29535452322722</c:v>
                </c:pt>
                <c:pt idx="360">
                  <c:v>281.45354523227377</c:v>
                </c:pt>
                <c:pt idx="361">
                  <c:v>278.56699266503682</c:v>
                </c:pt>
                <c:pt idx="362">
                  <c:v>275.69902200488991</c:v>
                </c:pt>
                <c:pt idx="363">
                  <c:v>272.70073349633236</c:v>
                </c:pt>
                <c:pt idx="364">
                  <c:v>269.59193154034233</c:v>
                </c:pt>
                <c:pt idx="365">
                  <c:v>266.49999999999989</c:v>
                </c:pt>
                <c:pt idx="366">
                  <c:v>263.35696821515904</c:v>
                </c:pt>
                <c:pt idx="367">
                  <c:v>260.05696821515892</c:v>
                </c:pt>
                <c:pt idx="368">
                  <c:v>256.7726161369194</c:v>
                </c:pt>
                <c:pt idx="369">
                  <c:v>253.48801955990223</c:v>
                </c:pt>
                <c:pt idx="370">
                  <c:v>250.03814180929098</c:v>
                </c:pt>
                <c:pt idx="371">
                  <c:v>246.59364303178472</c:v>
                </c:pt>
                <c:pt idx="372">
                  <c:v>243.14889975550116</c:v>
                </c:pt>
                <c:pt idx="373">
                  <c:v>239.61344743276274</c:v>
                </c:pt>
                <c:pt idx="374">
                  <c:v>236.04156479217613</c:v>
                </c:pt>
                <c:pt idx="375">
                  <c:v>232.4696821515891</c:v>
                </c:pt>
                <c:pt idx="376">
                  <c:v>228.86161369193141</c:v>
                </c:pt>
                <c:pt idx="377">
                  <c:v>225.19511002444986</c:v>
                </c:pt>
                <c:pt idx="378">
                  <c:v>221.52885085574562</c:v>
                </c:pt>
                <c:pt idx="379">
                  <c:v>217.86088019559892</c:v>
                </c:pt>
                <c:pt idx="380">
                  <c:v>214.13178484107576</c:v>
                </c:pt>
                <c:pt idx="381">
                  <c:v>210.40317848410754</c:v>
                </c:pt>
                <c:pt idx="382">
                  <c:v>206.67823960880176</c:v>
                </c:pt>
                <c:pt idx="383">
                  <c:v>202.92713936430312</c:v>
                </c:pt>
                <c:pt idx="384">
                  <c:v>199.16625916870404</c:v>
                </c:pt>
                <c:pt idx="385">
                  <c:v>195.4095354523227</c:v>
                </c:pt>
                <c:pt idx="386">
                  <c:v>191.65378973105121</c:v>
                </c:pt>
                <c:pt idx="387">
                  <c:v>187.88997555012241</c:v>
                </c:pt>
                <c:pt idx="388">
                  <c:v>184.12958435207841</c:v>
                </c:pt>
                <c:pt idx="389">
                  <c:v>180.38044009779932</c:v>
                </c:pt>
                <c:pt idx="390">
                  <c:v>176.64034229828835</c:v>
                </c:pt>
                <c:pt idx="391">
                  <c:v>172.90342298288496</c:v>
                </c:pt>
                <c:pt idx="392">
                  <c:v>169.1745721271393</c:v>
                </c:pt>
                <c:pt idx="393">
                  <c:v>165.47970660146677</c:v>
                </c:pt>
                <c:pt idx="394">
                  <c:v>161.79119804400986</c:v>
                </c:pt>
                <c:pt idx="395">
                  <c:v>158.10929095354541</c:v>
                </c:pt>
                <c:pt idx="396">
                  <c:v>154.46552567237165</c:v>
                </c:pt>
                <c:pt idx="397">
                  <c:v>150.84694376528125</c:v>
                </c:pt>
                <c:pt idx="398">
                  <c:v>147.2344743276285</c:v>
                </c:pt>
                <c:pt idx="399">
                  <c:v>143.64963325183379</c:v>
                </c:pt>
                <c:pt idx="400">
                  <c:v>140.12102689486562</c:v>
                </c:pt>
                <c:pt idx="401">
                  <c:v>136.59779951100236</c:v>
                </c:pt>
                <c:pt idx="402">
                  <c:v>133.07970660146714</c:v>
                </c:pt>
                <c:pt idx="403">
                  <c:v>129.65770171149165</c:v>
                </c:pt>
                <c:pt idx="404">
                  <c:v>126.24083129584356</c:v>
                </c:pt>
                <c:pt idx="405">
                  <c:v>122.82371638141814</c:v>
                </c:pt>
                <c:pt idx="406">
                  <c:v>119.49608801955986</c:v>
                </c:pt>
                <c:pt idx="407">
                  <c:v>116.19926650366743</c:v>
                </c:pt>
                <c:pt idx="408">
                  <c:v>112.90268948655265</c:v>
                </c:pt>
                <c:pt idx="409">
                  <c:v>109.66797066014654</c:v>
                </c:pt>
                <c:pt idx="410">
                  <c:v>106.50342298288506</c:v>
                </c:pt>
                <c:pt idx="411">
                  <c:v>103.33887530562346</c:v>
                </c:pt>
                <c:pt idx="412">
                  <c:v>100.20146699266515</c:v>
                </c:pt>
                <c:pt idx="413">
                  <c:v>97.177750611246992</c:v>
                </c:pt>
                <c:pt idx="414">
                  <c:v>94.154523227383919</c:v>
                </c:pt>
                <c:pt idx="415">
                  <c:v>91.132762836185648</c:v>
                </c:pt>
                <c:pt idx="416">
                  <c:v>88.242053789731074</c:v>
                </c:pt>
                <c:pt idx="417">
                  <c:v>85.366992665036676</c:v>
                </c:pt>
                <c:pt idx="418">
                  <c:v>82.49266503667468</c:v>
                </c:pt>
                <c:pt idx="419">
                  <c:v>79.711002444987756</c:v>
                </c:pt>
                <c:pt idx="420">
                  <c:v>76.988019559902142</c:v>
                </c:pt>
                <c:pt idx="421">
                  <c:v>74.266503667481871</c:v>
                </c:pt>
                <c:pt idx="422">
                  <c:v>71.59511002444998</c:v>
                </c:pt>
                <c:pt idx="423">
                  <c:v>69.027628361858163</c:v>
                </c:pt>
                <c:pt idx="424">
                  <c:v>66.461124694376508</c:v>
                </c:pt>
                <c:pt idx="425">
                  <c:v>63.900488997555058</c:v>
                </c:pt>
                <c:pt idx="426">
                  <c:v>61.489242053789873</c:v>
                </c:pt>
                <c:pt idx="427">
                  <c:v>59.078973105134203</c:v>
                </c:pt>
                <c:pt idx="428">
                  <c:v>56.670171149144529</c:v>
                </c:pt>
                <c:pt idx="429">
                  <c:v>54.374572127139295</c:v>
                </c:pt>
                <c:pt idx="430">
                  <c:v>52.119559902200528</c:v>
                </c:pt>
                <c:pt idx="431">
                  <c:v>49.866259168703792</c:v>
                </c:pt>
                <c:pt idx="432">
                  <c:v>47.680929095354344</c:v>
                </c:pt>
                <c:pt idx="433">
                  <c:v>45.579462102689384</c:v>
                </c:pt>
                <c:pt idx="434">
                  <c:v>43.479217603912019</c:v>
                </c:pt>
                <c:pt idx="435">
                  <c:v>41.402444987774935</c:v>
                </c:pt>
                <c:pt idx="436">
                  <c:v>39.450855745721221</c:v>
                </c:pt>
                <c:pt idx="437">
                  <c:v>37.500488997554875</c:v>
                </c:pt>
                <c:pt idx="438">
                  <c:v>35.549877750611316</c:v>
                </c:pt>
                <c:pt idx="439">
                  <c:v>33.724938875305547</c:v>
                </c:pt>
                <c:pt idx="440">
                  <c:v>31.919804400977942</c:v>
                </c:pt>
                <c:pt idx="441">
                  <c:v>30.114425427872792</c:v>
                </c:pt>
                <c:pt idx="442">
                  <c:v>28.390220048899728</c:v>
                </c:pt>
                <c:pt idx="443">
                  <c:v>26.725427872860703</c:v>
                </c:pt>
                <c:pt idx="444">
                  <c:v>25.060635696821567</c:v>
                </c:pt>
                <c:pt idx="445">
                  <c:v>23.434718826405906</c:v>
                </c:pt>
                <c:pt idx="446">
                  <c:v>21.904156479217605</c:v>
                </c:pt>
                <c:pt idx="447">
                  <c:v>20.37359413202941</c:v>
                </c:pt>
                <c:pt idx="448">
                  <c:v>18.84352078239619</c:v>
                </c:pt>
                <c:pt idx="449">
                  <c:v>17.441564792175946</c:v>
                </c:pt>
                <c:pt idx="450">
                  <c:v>16.039119804400841</c:v>
                </c:pt>
                <c:pt idx="451">
                  <c:v>14.637408312958572</c:v>
                </c:pt>
                <c:pt idx="452">
                  <c:v>13.321760391198216</c:v>
                </c:pt>
                <c:pt idx="453">
                  <c:v>12.041075794621126</c:v>
                </c:pt>
                <c:pt idx="454">
                  <c:v>10.760391198044145</c:v>
                </c:pt>
                <c:pt idx="455">
                  <c:v>9.5283618581906229</c:v>
                </c:pt>
                <c:pt idx="456">
                  <c:v>8.3623471882638576</c:v>
                </c:pt>
                <c:pt idx="457">
                  <c:v>7.1965770171151764</c:v>
                </c:pt>
                <c:pt idx="458">
                  <c:v>6.0452322738385487</c:v>
                </c:pt>
                <c:pt idx="459">
                  <c:v>4.9867970660146357</c:v>
                </c:pt>
                <c:pt idx="460">
                  <c:v>3.9286063569682623</c:v>
                </c:pt>
                <c:pt idx="461">
                  <c:v>2.8706601466988868</c:v>
                </c:pt>
                <c:pt idx="462">
                  <c:v>1.8973105134472672</c:v>
                </c:pt>
                <c:pt idx="463">
                  <c:v>0.93936430317873143</c:v>
                </c:pt>
                <c:pt idx="464">
                  <c:v>-1.833740831302428E-2</c:v>
                </c:pt>
                <c:pt idx="465">
                  <c:v>-0.92469437652816</c:v>
                </c:pt>
                <c:pt idx="466">
                  <c:v>-1.7889975550122295</c:v>
                </c:pt>
                <c:pt idx="467">
                  <c:v>-2.6535452322738391</c:v>
                </c:pt>
                <c:pt idx="468">
                  <c:v>-3.4953545232273506</c:v>
                </c:pt>
                <c:pt idx="469">
                  <c:v>-4.2733496332518595</c:v>
                </c:pt>
                <c:pt idx="470">
                  <c:v>-5.051100244498719</c:v>
                </c:pt>
                <c:pt idx="471">
                  <c:v>-5.829095354523119</c:v>
                </c:pt>
                <c:pt idx="472">
                  <c:v>-6.5290953545235686</c:v>
                </c:pt>
                <c:pt idx="473">
                  <c:v>-7.2273838630810179</c:v>
                </c:pt>
                <c:pt idx="474">
                  <c:v>-7.9249388753054131</c:v>
                </c:pt>
                <c:pt idx="475">
                  <c:v>-8.5731051344741616</c:v>
                </c:pt>
                <c:pt idx="476">
                  <c:v>-9.1977995110021915</c:v>
                </c:pt>
                <c:pt idx="477">
                  <c:v>-9.8227383863078686</c:v>
                </c:pt>
                <c:pt idx="478">
                  <c:v>-10.421026894865348</c:v>
                </c:pt>
                <c:pt idx="479">
                  <c:v>-10.978728606356785</c:v>
                </c:pt>
                <c:pt idx="480">
                  <c:v>-11.535941320293576</c:v>
                </c:pt>
                <c:pt idx="481">
                  <c:v>-12.086797066014753</c:v>
                </c:pt>
                <c:pt idx="482">
                  <c:v>-12.582640586797075</c:v>
                </c:pt>
                <c:pt idx="483">
                  <c:v>-13.078973105134478</c:v>
                </c:pt>
                <c:pt idx="484">
                  <c:v>-13.574816625916799</c:v>
                </c:pt>
                <c:pt idx="485">
                  <c:v>-14.025427872860901</c:v>
                </c:pt>
                <c:pt idx="486">
                  <c:v>-14.465770171148852</c:v>
                </c:pt>
                <c:pt idx="487">
                  <c:v>-14.90611246943778</c:v>
                </c:pt>
                <c:pt idx="488">
                  <c:v>-15.320293398533156</c:v>
                </c:pt>
                <c:pt idx="489">
                  <c:v>-15.710024449877759</c:v>
                </c:pt>
                <c:pt idx="490">
                  <c:v>-16.099755501222472</c:v>
                </c:pt>
                <c:pt idx="491">
                  <c:v>-16.479217603911902</c:v>
                </c:pt>
                <c:pt idx="492">
                  <c:v>-16.82371638141807</c:v>
                </c:pt>
                <c:pt idx="493">
                  <c:v>-17.167726161369586</c:v>
                </c:pt>
                <c:pt idx="494">
                  <c:v>-17.512224938875644</c:v>
                </c:pt>
                <c:pt idx="495">
                  <c:v>-17.817603911980793</c:v>
                </c:pt>
                <c:pt idx="496">
                  <c:v>-18.121271393643376</c:v>
                </c:pt>
                <c:pt idx="497">
                  <c:v>-18.423960880195473</c:v>
                </c:pt>
                <c:pt idx="498">
                  <c:v>-18.703178484107394</c:v>
                </c:pt>
                <c:pt idx="499">
                  <c:v>-18.969682151589062</c:v>
                </c:pt>
                <c:pt idx="500">
                  <c:v>-19.236430317848274</c:v>
                </c:pt>
                <c:pt idx="501">
                  <c:v>-19.490709046454562</c:v>
                </c:pt>
                <c:pt idx="502">
                  <c:v>-19.724449877750502</c:v>
                </c:pt>
                <c:pt idx="503">
                  <c:v>-19.95745721271415</c:v>
                </c:pt>
                <c:pt idx="504">
                  <c:v>-20.188508557456931</c:v>
                </c:pt>
                <c:pt idx="505">
                  <c:v>-20.392420537897408</c:v>
                </c:pt>
                <c:pt idx="506">
                  <c:v>-20.596821515892533</c:v>
                </c:pt>
                <c:pt idx="507">
                  <c:v>-20.800488997555036</c:v>
                </c:pt>
                <c:pt idx="508">
                  <c:v>-20.983618581906978</c:v>
                </c:pt>
                <c:pt idx="509">
                  <c:v>-21.161858190708983</c:v>
                </c:pt>
                <c:pt idx="510">
                  <c:v>-21.339853300733449</c:v>
                </c:pt>
                <c:pt idx="511">
                  <c:v>-21.505867970660393</c:v>
                </c:pt>
                <c:pt idx="512">
                  <c:v>-21.660635696821789</c:v>
                </c:pt>
                <c:pt idx="513">
                  <c:v>-21.815647921760725</c:v>
                </c:pt>
                <c:pt idx="514">
                  <c:v>-15.445232273838435</c:v>
                </c:pt>
                <c:pt idx="515">
                  <c:v>-11.579462102689885</c:v>
                </c:pt>
                <c:pt idx="516">
                  <c:v>-15.048899755501004</c:v>
                </c:pt>
                <c:pt idx="517">
                  <c:v>-2.5132029339853665</c:v>
                </c:pt>
                <c:pt idx="518">
                  <c:v>-7.2982885085577127</c:v>
                </c:pt>
                <c:pt idx="519">
                  <c:v>-6.7471882640586687</c:v>
                </c:pt>
                <c:pt idx="520">
                  <c:v>-2.1958435207825904</c:v>
                </c:pt>
                <c:pt idx="521">
                  <c:v>1.2530562347187291</c:v>
                </c:pt>
                <c:pt idx="522">
                  <c:v>-4.4024449877749987</c:v>
                </c:pt>
                <c:pt idx="523">
                  <c:v>-2.2801955990217202</c:v>
                </c:pt>
                <c:pt idx="524">
                  <c:v>-9.0457212713938482</c:v>
                </c:pt>
                <c:pt idx="525">
                  <c:v>-10.01980440097787</c:v>
                </c:pt>
                <c:pt idx="526">
                  <c:v>-5.8836185819071112</c:v>
                </c:pt>
                <c:pt idx="527">
                  <c:v>1.3655256723713005</c:v>
                </c:pt>
                <c:pt idx="528">
                  <c:v>-7.5987775061123806</c:v>
                </c:pt>
                <c:pt idx="529">
                  <c:v>-8.7853300733495967</c:v>
                </c:pt>
                <c:pt idx="530">
                  <c:v>-7.9696821515893133</c:v>
                </c:pt>
                <c:pt idx="531">
                  <c:v>-16.038141809290895</c:v>
                </c:pt>
                <c:pt idx="532">
                  <c:v>-21.88190709046426</c:v>
                </c:pt>
                <c:pt idx="533">
                  <c:v>-25.945476772616196</c:v>
                </c:pt>
                <c:pt idx="534">
                  <c:v>-30.672127139364449</c:v>
                </c:pt>
                <c:pt idx="535">
                  <c:v>-30.504156479217613</c:v>
                </c:pt>
                <c:pt idx="536">
                  <c:v>-32.335941320293529</c:v>
                </c:pt>
                <c:pt idx="537">
                  <c:v>-29.056479217603961</c:v>
                </c:pt>
                <c:pt idx="538">
                  <c:v>-33.325427872860637</c:v>
                </c:pt>
                <c:pt idx="539">
                  <c:v>-30.03667481662573</c:v>
                </c:pt>
                <c:pt idx="540">
                  <c:v>-25.415647921760442</c:v>
                </c:pt>
                <c:pt idx="541">
                  <c:v>-36.57090464547656</c:v>
                </c:pt>
                <c:pt idx="542">
                  <c:v>-31.720293398532974</c:v>
                </c:pt>
                <c:pt idx="543">
                  <c:v>-28.424938875305347</c:v>
                </c:pt>
                <c:pt idx="544">
                  <c:v>-22.460635696821232</c:v>
                </c:pt>
                <c:pt idx="545">
                  <c:v>-29.606601466992409</c:v>
                </c:pt>
                <c:pt idx="546">
                  <c:v>-31.195110024450049</c:v>
                </c:pt>
                <c:pt idx="547">
                  <c:v>-35.449633251833802</c:v>
                </c:pt>
                <c:pt idx="548">
                  <c:v>-52.815403422982797</c:v>
                </c:pt>
                <c:pt idx="549">
                  <c:v>-48.398777506112737</c:v>
                </c:pt>
                <c:pt idx="550">
                  <c:v>-43.536919315403495</c:v>
                </c:pt>
                <c:pt idx="551">
                  <c:v>-53.785819070904907</c:v>
                </c:pt>
                <c:pt idx="552">
                  <c:v>-47.807579462102737</c:v>
                </c:pt>
                <c:pt idx="553">
                  <c:v>-52.499022004889639</c:v>
                </c:pt>
                <c:pt idx="554">
                  <c:v>-51.632518337408357</c:v>
                </c:pt>
                <c:pt idx="555">
                  <c:v>-53.875305623472165</c:v>
                </c:pt>
                <c:pt idx="556">
                  <c:v>-50.783129584352181</c:v>
                </c:pt>
                <c:pt idx="557">
                  <c:v>-53.914180929095643</c:v>
                </c:pt>
                <c:pt idx="558">
                  <c:v>-50.552322738386181</c:v>
                </c:pt>
                <c:pt idx="559">
                  <c:v>-41.278239608801734</c:v>
                </c:pt>
                <c:pt idx="560">
                  <c:v>-50.463569682151544</c:v>
                </c:pt>
                <c:pt idx="561">
                  <c:v>-60.169682151588979</c:v>
                </c:pt>
                <c:pt idx="562">
                  <c:v>-52.32567237163822</c:v>
                </c:pt>
              </c:numCache>
            </c:numRef>
          </c:yVal>
          <c:smooth val="1"/>
        </c:ser>
        <c:ser>
          <c:idx val="5"/>
          <c:order val="5"/>
          <c:tx>
            <c:v>38.9 nm</c:v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[1]Sheet3!$BN$2:$BN$564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[1]Sheet3!$BY$2:$BY$564</c:f>
              <c:numCache>
                <c:formatCode>General</c:formatCode>
                <c:ptCount val="563"/>
                <c:pt idx="0">
                  <c:v>0.33654524089303828</c:v>
                </c:pt>
                <c:pt idx="1">
                  <c:v>3.6726204465335557</c:v>
                </c:pt>
                <c:pt idx="2">
                  <c:v>5.6150411280845596</c:v>
                </c:pt>
                <c:pt idx="3">
                  <c:v>4.2309048178613207</c:v>
                </c:pt>
                <c:pt idx="4">
                  <c:v>6.7303172737956087</c:v>
                </c:pt>
                <c:pt idx="5">
                  <c:v>6.4108108108108421</c:v>
                </c:pt>
                <c:pt idx="6">
                  <c:v>7.9055229142185794</c:v>
                </c:pt>
                <c:pt idx="7">
                  <c:v>15.063102232667404</c:v>
                </c:pt>
                <c:pt idx="8">
                  <c:v>10.576733254994187</c:v>
                </c:pt>
                <c:pt idx="9">
                  <c:v>12.499177438307848</c:v>
                </c:pt>
                <c:pt idx="10">
                  <c:v>12.499294947121026</c:v>
                </c:pt>
                <c:pt idx="11">
                  <c:v>14.956521739130467</c:v>
                </c:pt>
                <c:pt idx="12">
                  <c:v>10.042420681551118</c:v>
                </c:pt>
                <c:pt idx="13">
                  <c:v>6.944888366627505</c:v>
                </c:pt>
                <c:pt idx="14">
                  <c:v>9.8297297297296424</c:v>
                </c:pt>
                <c:pt idx="15">
                  <c:v>5.1296122209167185</c:v>
                </c:pt>
                <c:pt idx="16">
                  <c:v>2.137955346650978</c:v>
                </c:pt>
                <c:pt idx="17">
                  <c:v>5.022914218566501</c:v>
                </c:pt>
                <c:pt idx="18">
                  <c:v>2.6728554641597779</c:v>
                </c:pt>
                <c:pt idx="19">
                  <c:v>1.9243243243242918</c:v>
                </c:pt>
                <c:pt idx="20">
                  <c:v>0.42984723854290963</c:v>
                </c:pt>
                <c:pt idx="21">
                  <c:v>-3.4159811985898858</c:v>
                </c:pt>
                <c:pt idx="22">
                  <c:v>-8.0092831962396751</c:v>
                </c:pt>
                <c:pt idx="23">
                  <c:v>-4.804700352526365</c:v>
                </c:pt>
                <c:pt idx="24">
                  <c:v>-4.9113983548765834</c:v>
                </c:pt>
                <c:pt idx="25">
                  <c:v>-7.6878965922443312</c:v>
                </c:pt>
                <c:pt idx="26">
                  <c:v>-7.154289071680326</c:v>
                </c:pt>
                <c:pt idx="27">
                  <c:v>-3.3078730904817477</c:v>
                </c:pt>
                <c:pt idx="28">
                  <c:v>-9.3970622796709957</c:v>
                </c:pt>
                <c:pt idx="29">
                  <c:v>-10.144065804935385</c:v>
                </c:pt>
                <c:pt idx="30">
                  <c:v>-5.1238542890717031</c:v>
                </c:pt>
                <c:pt idx="31">
                  <c:v>-4.8027027027025584</c:v>
                </c:pt>
                <c:pt idx="32">
                  <c:v>-1.5980023501762273</c:v>
                </c:pt>
                <c:pt idx="33">
                  <c:v>0.11222091656872116</c:v>
                </c:pt>
                <c:pt idx="34">
                  <c:v>0.21950646298477378</c:v>
                </c:pt>
                <c:pt idx="35">
                  <c:v>3.3173913043478138</c:v>
                </c:pt>
                <c:pt idx="36">
                  <c:v>5.6679200940070373</c:v>
                </c:pt>
                <c:pt idx="37">
                  <c:v>5.7753231492363195</c:v>
                </c:pt>
                <c:pt idx="38">
                  <c:v>7.1647473560517589</c:v>
                </c:pt>
                <c:pt idx="39">
                  <c:v>10.904347826086994</c:v>
                </c:pt>
                <c:pt idx="40">
                  <c:v>11.118801410105766</c:v>
                </c:pt>
                <c:pt idx="41">
                  <c:v>6.8455934195064208</c:v>
                </c:pt>
                <c:pt idx="42">
                  <c:v>6.0989424206816167</c:v>
                </c:pt>
                <c:pt idx="43">
                  <c:v>5.5648648648649015</c:v>
                </c:pt>
                <c:pt idx="44">
                  <c:v>4.8182138660399936</c:v>
                </c:pt>
                <c:pt idx="45">
                  <c:v>2.0411280846064623</c:v>
                </c:pt>
                <c:pt idx="46">
                  <c:v>-1.0556991774382938</c:v>
                </c:pt>
                <c:pt idx="47">
                  <c:v>0.76063454759103744</c:v>
                </c:pt>
                <c:pt idx="48">
                  <c:v>0.97532314923621577</c:v>
                </c:pt>
                <c:pt idx="49">
                  <c:v>1.5041128084621387E-2</c:v>
                </c:pt>
                <c:pt idx="50">
                  <c:v>0.76345475910693006</c:v>
                </c:pt>
                <c:pt idx="51">
                  <c:v>-1.9052878965922124</c:v>
                </c:pt>
                <c:pt idx="52">
                  <c:v>1.5141010575794009</c:v>
                </c:pt>
                <c:pt idx="53">
                  <c:v>-0.19447708578142914</c:v>
                </c:pt>
                <c:pt idx="54">
                  <c:v>-1.3682726204464277</c:v>
                </c:pt>
                <c:pt idx="55">
                  <c:v>-0.61833137485307355</c:v>
                </c:pt>
                <c:pt idx="56">
                  <c:v>-8.3431257344325549E-2</c:v>
                </c:pt>
                <c:pt idx="57">
                  <c:v>0.98625146886020176</c:v>
                </c:pt>
                <c:pt idx="58">
                  <c:v>-1.362397179788392</c:v>
                </c:pt>
                <c:pt idx="59">
                  <c:v>-7.8613396004677857E-2</c:v>
                </c:pt>
                <c:pt idx="60">
                  <c:v>-1.3587544065803618</c:v>
                </c:pt>
                <c:pt idx="61">
                  <c:v>-3.27943595769678</c:v>
                </c:pt>
                <c:pt idx="62">
                  <c:v>-3.2773207990599</c:v>
                </c:pt>
                <c:pt idx="63">
                  <c:v>-6.479670975323204</c:v>
                </c:pt>
                <c:pt idx="64">
                  <c:v>-4.2343125734428924</c:v>
                </c:pt>
                <c:pt idx="65">
                  <c:v>-2.5231492361926287</c:v>
                </c:pt>
                <c:pt idx="66">
                  <c:v>-7.2209165687426822</c:v>
                </c:pt>
                <c:pt idx="67">
                  <c:v>-7.8587544065804922</c:v>
                </c:pt>
                <c:pt idx="68">
                  <c:v>-9.5655699177438187</c:v>
                </c:pt>
                <c:pt idx="69">
                  <c:v>-12.019741480611064</c:v>
                </c:pt>
                <c:pt idx="70">
                  <c:v>-12.763924794359507</c:v>
                </c:pt>
                <c:pt idx="71">
                  <c:v>-13.081316098707289</c:v>
                </c:pt>
                <c:pt idx="72">
                  <c:v>-12.223384253818974</c:v>
                </c:pt>
                <c:pt idx="73">
                  <c:v>-11.044653349001099</c:v>
                </c:pt>
                <c:pt idx="74">
                  <c:v>-11.360282021151583</c:v>
                </c:pt>
                <c:pt idx="75">
                  <c:v>-9.3266745005875364</c:v>
                </c:pt>
                <c:pt idx="76">
                  <c:v>-9.85710928319617</c:v>
                </c:pt>
                <c:pt idx="77">
                  <c:v>-8.0354876615745336</c:v>
                </c:pt>
                <c:pt idx="78">
                  <c:v>-4.7192714453584932</c:v>
                </c:pt>
                <c:pt idx="79">
                  <c:v>-6.1032902467684504</c:v>
                </c:pt>
                <c:pt idx="80">
                  <c:v>-3.3196239717978715</c:v>
                </c:pt>
                <c:pt idx="81">
                  <c:v>-1.605170387779058</c:v>
                </c:pt>
                <c:pt idx="82">
                  <c:v>-6.2997649823736346</c:v>
                </c:pt>
                <c:pt idx="83">
                  <c:v>-12.274383078730821</c:v>
                </c:pt>
                <c:pt idx="84">
                  <c:v>-12.909048178613364</c:v>
                </c:pt>
                <c:pt idx="85">
                  <c:v>-13.222914218566345</c:v>
                </c:pt>
                <c:pt idx="86">
                  <c:v>-12.252996474735507</c:v>
                </c:pt>
                <c:pt idx="87">
                  <c:v>-12.886603995299557</c:v>
                </c:pt>
                <c:pt idx="88">
                  <c:v>-10.742068155111635</c:v>
                </c:pt>
                <c:pt idx="89">
                  <c:v>-10.947121034077519</c:v>
                </c:pt>
                <c:pt idx="90">
                  <c:v>-9.8685076380728134</c:v>
                </c:pt>
                <c:pt idx="91">
                  <c:v>-8.5781433607521027</c:v>
                </c:pt>
                <c:pt idx="92">
                  <c:v>-11.772150411280803</c:v>
                </c:pt>
                <c:pt idx="93">
                  <c:v>-7.5945945945946685</c:v>
                </c:pt>
                <c:pt idx="94">
                  <c:v>-0.10634547591073769</c:v>
                </c:pt>
                <c:pt idx="95">
                  <c:v>-2.3376028202114827</c:v>
                </c:pt>
                <c:pt idx="96">
                  <c:v>-0.61551116333718092</c:v>
                </c:pt>
                <c:pt idx="97">
                  <c:v>-1.5638072855464014</c:v>
                </c:pt>
                <c:pt idx="98">
                  <c:v>0.58648648648658708</c:v>
                </c:pt>
                <c:pt idx="99">
                  <c:v>3.8052878965922763</c:v>
                </c:pt>
                <c:pt idx="100">
                  <c:v>2.4311398354876563</c:v>
                </c:pt>
                <c:pt idx="101">
                  <c:v>0.73842538190368978</c:v>
                </c:pt>
                <c:pt idx="102">
                  <c:v>0.75534665099878451</c:v>
                </c:pt>
                <c:pt idx="103">
                  <c:v>0.77250293772028622</c:v>
                </c:pt>
                <c:pt idx="104">
                  <c:v>0.79165687426559517</c:v>
                </c:pt>
                <c:pt idx="105">
                  <c:v>0.8115158636898121</c:v>
                </c:pt>
                <c:pt idx="106">
                  <c:v>0.83137485311402892</c:v>
                </c:pt>
                <c:pt idx="107">
                  <c:v>0.85358401880137658</c:v>
                </c:pt>
                <c:pt idx="108">
                  <c:v>0.87614571092825655</c:v>
                </c:pt>
                <c:pt idx="109">
                  <c:v>0.89894242068143904</c:v>
                </c:pt>
                <c:pt idx="110">
                  <c:v>0.92502937720338041</c:v>
                </c:pt>
                <c:pt idx="111">
                  <c:v>0.95135135135136339</c:v>
                </c:pt>
                <c:pt idx="112">
                  <c:v>0.97743830787304387</c:v>
                </c:pt>
                <c:pt idx="113">
                  <c:v>1.0062279670974916</c:v>
                </c:pt>
                <c:pt idx="114">
                  <c:v>1.0359576968272544</c:v>
                </c:pt>
                <c:pt idx="115">
                  <c:v>1.0656874265570171</c:v>
                </c:pt>
                <c:pt idx="116">
                  <c:v>1.0982373678025681</c:v>
                </c:pt>
                <c:pt idx="117">
                  <c:v>1.1325499412455715</c:v>
                </c:pt>
                <c:pt idx="118">
                  <c:v>1.1668625146886793</c:v>
                </c:pt>
                <c:pt idx="119">
                  <c:v>1.2035252643948655</c:v>
                </c:pt>
                <c:pt idx="120">
                  <c:v>1.2427732079906419</c:v>
                </c:pt>
                <c:pt idx="121">
                  <c:v>1.2823736780258983</c:v>
                </c:pt>
                <c:pt idx="122">
                  <c:v>1.3244418331374628</c:v>
                </c:pt>
                <c:pt idx="123">
                  <c:v>1.3686251468860642</c:v>
                </c:pt>
                <c:pt idx="124">
                  <c:v>1.413396004700344</c:v>
                </c:pt>
                <c:pt idx="125">
                  <c:v>1.4609870740305686</c:v>
                </c:pt>
                <c:pt idx="126">
                  <c:v>1.5106933019976734</c:v>
                </c:pt>
                <c:pt idx="127">
                  <c:v>1.5621621621621262</c:v>
                </c:pt>
                <c:pt idx="128">
                  <c:v>1.6171562867214841</c:v>
                </c:pt>
                <c:pt idx="129">
                  <c:v>1.6732079905993342</c:v>
                </c:pt>
                <c:pt idx="130">
                  <c:v>1.7321974148060979</c:v>
                </c:pt>
                <c:pt idx="131">
                  <c:v>1.7949471210340169</c:v>
                </c:pt>
                <c:pt idx="132">
                  <c:v>1.8580493537015723</c:v>
                </c:pt>
                <c:pt idx="133">
                  <c:v>1.924324324324344</c:v>
                </c:pt>
                <c:pt idx="134">
                  <c:v>1.9952996474735338</c:v>
                </c:pt>
                <c:pt idx="135">
                  <c:v>2.0667450058755898</c:v>
                </c:pt>
                <c:pt idx="136">
                  <c:v>2.1410105757930165</c:v>
                </c:pt>
                <c:pt idx="137">
                  <c:v>2.221856639248013</c:v>
                </c:pt>
                <c:pt idx="138">
                  <c:v>2.3029377203292078</c:v>
                </c:pt>
                <c:pt idx="139">
                  <c:v>2.3853113983548844</c:v>
                </c:pt>
                <c:pt idx="140">
                  <c:v>2.4764982373679278</c:v>
                </c:pt>
                <c:pt idx="141">
                  <c:v>2.568507638072743</c:v>
                </c:pt>
                <c:pt idx="142">
                  <c:v>2.6606345475911013</c:v>
                </c:pt>
                <c:pt idx="143">
                  <c:v>2.7638072855464144</c:v>
                </c:pt>
                <c:pt idx="144">
                  <c:v>2.8675675675676664</c:v>
                </c:pt>
                <c:pt idx="145">
                  <c:v>2.9712103407755843</c:v>
                </c:pt>
                <c:pt idx="146">
                  <c:v>3.0848413631023304</c:v>
                </c:pt>
                <c:pt idx="147">
                  <c:v>3.2016451233842922</c:v>
                </c:pt>
                <c:pt idx="148">
                  <c:v>3.3180963572267217</c:v>
                </c:pt>
                <c:pt idx="149">
                  <c:v>3.4427732079905784</c:v>
                </c:pt>
                <c:pt idx="150">
                  <c:v>3.5739130434782016</c:v>
                </c:pt>
                <c:pt idx="151">
                  <c:v>3.7044653349001466</c:v>
                </c:pt>
                <c:pt idx="152">
                  <c:v>3.8415981198588782</c:v>
                </c:pt>
                <c:pt idx="153">
                  <c:v>3.9881316098708117</c:v>
                </c:pt>
                <c:pt idx="154">
                  <c:v>4.1345475910694107</c:v>
                </c:pt>
                <c:pt idx="155">
                  <c:v>4.287309048178547</c:v>
                </c:pt>
                <c:pt idx="156">
                  <c:v>4.4492361927144772</c:v>
                </c:pt>
                <c:pt idx="157">
                  <c:v>4.6136310223267154</c:v>
                </c:pt>
                <c:pt idx="158">
                  <c:v>4.7842538190363655</c:v>
                </c:pt>
                <c:pt idx="159">
                  <c:v>4.9615746180963978</c:v>
                </c:pt>
                <c:pt idx="160">
                  <c:v>5.1454759106933725</c:v>
                </c:pt>
                <c:pt idx="161">
                  <c:v>5.3359576968272915</c:v>
                </c:pt>
                <c:pt idx="162">
                  <c:v>5.5292596944771031</c:v>
                </c:pt>
                <c:pt idx="163">
                  <c:v>5.7338425381903813</c:v>
                </c:pt>
                <c:pt idx="164">
                  <c:v>5.945358401880239</c:v>
                </c:pt>
                <c:pt idx="165">
                  <c:v>6.1572267920095243</c:v>
                </c:pt>
                <c:pt idx="166">
                  <c:v>6.383431257344367</c:v>
                </c:pt>
                <c:pt idx="167">
                  <c:v>6.6184488836662636</c:v>
                </c:pt>
                <c:pt idx="168">
                  <c:v>6.8538190364276916</c:v>
                </c:pt>
                <c:pt idx="169">
                  <c:v>7.0995299647473233</c:v>
                </c:pt>
                <c:pt idx="170">
                  <c:v>7.3596944770857409</c:v>
                </c:pt>
                <c:pt idx="171">
                  <c:v>7.620446533490151</c:v>
                </c:pt>
                <c:pt idx="172">
                  <c:v>7.8876615746181695</c:v>
                </c:pt>
                <c:pt idx="173">
                  <c:v>8.1757931844888461</c:v>
                </c:pt>
                <c:pt idx="174">
                  <c:v>8.4648648648648894</c:v>
                </c:pt>
                <c:pt idx="175">
                  <c:v>8.7545240893066634</c:v>
                </c:pt>
                <c:pt idx="176">
                  <c:v>9.0727379553467387</c:v>
                </c:pt>
                <c:pt idx="177">
                  <c:v>9.3910693301997838</c:v>
                </c:pt>
                <c:pt idx="178">
                  <c:v>9.7095182138661098</c:v>
                </c:pt>
                <c:pt idx="179">
                  <c:v>10.053231492361769</c:v>
                </c:pt>
                <c:pt idx="180">
                  <c:v>10.403525264394737</c:v>
                </c:pt>
                <c:pt idx="181">
                  <c:v>10.753349001175154</c:v>
                </c:pt>
                <c:pt idx="182">
                  <c:v>11.122209165687389</c:v>
                </c:pt>
                <c:pt idx="183">
                  <c:v>11.505405405405545</c:v>
                </c:pt>
                <c:pt idx="184">
                  <c:v>11.888954171562764</c:v>
                </c:pt>
                <c:pt idx="185">
                  <c:v>12.283783783783763</c:v>
                </c:pt>
                <c:pt idx="186">
                  <c:v>12.70411280846071</c:v>
                </c:pt>
                <c:pt idx="187">
                  <c:v>13.124441833137347</c:v>
                </c:pt>
                <c:pt idx="188">
                  <c:v>13.551116333724988</c:v>
                </c:pt>
                <c:pt idx="189">
                  <c:v>14.006698002350307</c:v>
                </c:pt>
                <c:pt idx="190">
                  <c:v>14.46662749706225</c:v>
                </c:pt>
                <c:pt idx="191">
                  <c:v>14.932667450058792</c:v>
                </c:pt>
                <c:pt idx="192">
                  <c:v>15.420329024676901</c:v>
                </c:pt>
                <c:pt idx="193">
                  <c:v>15.923384253819057</c:v>
                </c:pt>
                <c:pt idx="194">
                  <c:v>16.431609870740342</c:v>
                </c:pt>
                <c:pt idx="195">
                  <c:v>16.951233842538166</c:v>
                </c:pt>
                <c:pt idx="196">
                  <c:v>17.499177438307832</c:v>
                </c:pt>
                <c:pt idx="197">
                  <c:v>18.051233842538238</c:v>
                </c:pt>
                <c:pt idx="198">
                  <c:v>18.603407755581667</c:v>
                </c:pt>
                <c:pt idx="199">
                  <c:v>19.19976498237385</c:v>
                </c:pt>
                <c:pt idx="200">
                  <c:v>19.799059929494792</c:v>
                </c:pt>
                <c:pt idx="201">
                  <c:v>20.398119858989485</c:v>
                </c:pt>
                <c:pt idx="202">
                  <c:v>21.031257344300876</c:v>
                </c:pt>
                <c:pt idx="203">
                  <c:v>21.679788484136267</c:v>
                </c:pt>
                <c:pt idx="204">
                  <c:v>22.32855464159822</c:v>
                </c:pt>
                <c:pt idx="205">
                  <c:v>22.999412455934237</c:v>
                </c:pt>
                <c:pt idx="206">
                  <c:v>23.700587544065957</c:v>
                </c:pt>
                <c:pt idx="207">
                  <c:v>24.401762632197471</c:v>
                </c:pt>
                <c:pt idx="208">
                  <c:v>25.110575793184577</c:v>
                </c:pt>
                <c:pt idx="209">
                  <c:v>25.866980023501696</c:v>
                </c:pt>
                <c:pt idx="210">
                  <c:v>26.622914218566471</c:v>
                </c:pt>
                <c:pt idx="211">
                  <c:v>27.379200940070465</c:v>
                </c:pt>
                <c:pt idx="212">
                  <c:v>28.18413631022344</c:v>
                </c:pt>
                <c:pt idx="213">
                  <c:v>28.998119858989508</c:v>
                </c:pt>
                <c:pt idx="214">
                  <c:v>29.812338425381931</c:v>
                </c:pt>
                <c:pt idx="215">
                  <c:v>30.658166862514641</c:v>
                </c:pt>
                <c:pt idx="216">
                  <c:v>31.532549941245705</c:v>
                </c:pt>
                <c:pt idx="217">
                  <c:v>32.407050528789689</c:v>
                </c:pt>
                <c:pt idx="218">
                  <c:v>33.294594594594692</c:v>
                </c:pt>
                <c:pt idx="219">
                  <c:v>34.231844888366751</c:v>
                </c:pt>
                <c:pt idx="220">
                  <c:v>35.169330199765007</c:v>
                </c:pt>
                <c:pt idx="221">
                  <c:v>36.100235017626417</c:v>
                </c:pt>
                <c:pt idx="222">
                  <c:v>37.101057579318585</c:v>
                </c:pt>
                <c:pt idx="223">
                  <c:v>38.103760282021071</c:v>
                </c:pt>
                <c:pt idx="224">
                  <c:v>39.097767332549886</c:v>
                </c:pt>
                <c:pt idx="225">
                  <c:v>40.144535840188048</c:v>
                </c:pt>
                <c:pt idx="226">
                  <c:v>41.214806110458255</c:v>
                </c:pt>
                <c:pt idx="227">
                  <c:v>42.274853113983539</c:v>
                </c:pt>
                <c:pt idx="228">
                  <c:v>43.366274970622861</c:v>
                </c:pt>
                <c:pt idx="229">
                  <c:v>44.505405405405533</c:v>
                </c:pt>
                <c:pt idx="230">
                  <c:v>45.633254994124691</c:v>
                </c:pt>
                <c:pt idx="231">
                  <c:v>46.769800235017613</c:v>
                </c:pt>
                <c:pt idx="232">
                  <c:v>47.979670975323174</c:v>
                </c:pt>
                <c:pt idx="233">
                  <c:v>49.176850763807344</c:v>
                </c:pt>
                <c:pt idx="234">
                  <c:v>50.373795534665106</c:v>
                </c:pt>
                <c:pt idx="235">
                  <c:v>51.640658049353675</c:v>
                </c:pt>
                <c:pt idx="236">
                  <c:v>52.908813160987144</c:v>
                </c:pt>
                <c:pt idx="237">
                  <c:v>54.17685076380738</c:v>
                </c:pt>
                <c:pt idx="238">
                  <c:v>55.490951821386695</c:v>
                </c:pt>
                <c:pt idx="239">
                  <c:v>56.83172737955357</c:v>
                </c:pt>
                <c:pt idx="240">
                  <c:v>58.172855464159881</c:v>
                </c:pt>
                <c:pt idx="241">
                  <c:v>59.534430082256129</c:v>
                </c:pt>
                <c:pt idx="242">
                  <c:v>60.948883666274916</c:v>
                </c:pt>
                <c:pt idx="243">
                  <c:v>62.363572267920105</c:v>
                </c:pt>
                <c:pt idx="244">
                  <c:v>63.776850763807381</c:v>
                </c:pt>
                <c:pt idx="245">
                  <c:v>65.260399529964616</c:v>
                </c:pt>
                <c:pt idx="246">
                  <c:v>66.748531139835464</c:v>
                </c:pt>
                <c:pt idx="247">
                  <c:v>68.234782608695681</c:v>
                </c:pt>
                <c:pt idx="248">
                  <c:v>69.764629847238609</c:v>
                </c:pt>
                <c:pt idx="249">
                  <c:v>71.326086956521777</c:v>
                </c:pt>
                <c:pt idx="250">
                  <c:v>72.885663924794358</c:v>
                </c:pt>
                <c:pt idx="251">
                  <c:v>74.461339600470069</c:v>
                </c:pt>
                <c:pt idx="252">
                  <c:v>76.094712103407687</c:v>
                </c:pt>
                <c:pt idx="253">
                  <c:v>77.725734430082284</c:v>
                </c:pt>
                <c:pt idx="254">
                  <c:v>79.346298472385598</c:v>
                </c:pt>
                <c:pt idx="255">
                  <c:v>81.048648648648751</c:v>
                </c:pt>
                <c:pt idx="256">
                  <c:v>82.749941245593519</c:v>
                </c:pt>
                <c:pt idx="257">
                  <c:v>84.433372502937729</c:v>
                </c:pt>
                <c:pt idx="258">
                  <c:v>86.185428907167989</c:v>
                </c:pt>
                <c:pt idx="259">
                  <c:v>87.95393654524085</c:v>
                </c:pt>
                <c:pt idx="260">
                  <c:v>89.705052878966058</c:v>
                </c:pt>
                <c:pt idx="261">
                  <c:v>91.497414806110484</c:v>
                </c:pt>
                <c:pt idx="262">
                  <c:v>93.328554641598075</c:v>
                </c:pt>
                <c:pt idx="263">
                  <c:v>95.143478260869642</c:v>
                </c:pt>
                <c:pt idx="264">
                  <c:v>96.974853113983499</c:v>
                </c:pt>
                <c:pt idx="265">
                  <c:v>98.864277320799047</c:v>
                </c:pt>
                <c:pt idx="266">
                  <c:v>100.73830787309045</c:v>
                </c:pt>
                <c:pt idx="267">
                  <c:v>102.61210340775565</c:v>
                </c:pt>
                <c:pt idx="268">
                  <c:v>104.54735605170383</c:v>
                </c:pt>
                <c:pt idx="269">
                  <c:v>106.47344300822563</c:v>
                </c:pt>
                <c:pt idx="270">
                  <c:v>108.39964747356045</c:v>
                </c:pt>
                <c:pt idx="271">
                  <c:v>110.36169212690963</c:v>
                </c:pt>
                <c:pt idx="272">
                  <c:v>112.332079905993</c:v>
                </c:pt>
                <c:pt idx="273">
                  <c:v>114.30223266745021</c:v>
                </c:pt>
                <c:pt idx="274">
                  <c:v>116.28754406580508</c:v>
                </c:pt>
                <c:pt idx="275">
                  <c:v>118.2924794359577</c:v>
                </c:pt>
                <c:pt idx="276">
                  <c:v>120.29764982373683</c:v>
                </c:pt>
                <c:pt idx="277">
                  <c:v>122.30364277320815</c:v>
                </c:pt>
                <c:pt idx="278">
                  <c:v>124.33337250293761</c:v>
                </c:pt>
                <c:pt idx="279">
                  <c:v>126.36321974148076</c:v>
                </c:pt>
                <c:pt idx="280">
                  <c:v>128.39200940070506</c:v>
                </c:pt>
                <c:pt idx="281">
                  <c:v>130.42902467685079</c:v>
                </c:pt>
                <c:pt idx="282">
                  <c:v>132.470857814336</c:v>
                </c:pt>
                <c:pt idx="283">
                  <c:v>134.51186839012934</c:v>
                </c:pt>
                <c:pt idx="284">
                  <c:v>136.54864864864865</c:v>
                </c:pt>
                <c:pt idx="285">
                  <c:v>138.58942420681547</c:v>
                </c:pt>
                <c:pt idx="286">
                  <c:v>140.62867215041129</c:v>
                </c:pt>
                <c:pt idx="287">
                  <c:v>142.66051703877795</c:v>
                </c:pt>
                <c:pt idx="288">
                  <c:v>144.6842538190364</c:v>
                </c:pt>
                <c:pt idx="289">
                  <c:v>146.70728554641605</c:v>
                </c:pt>
                <c:pt idx="290">
                  <c:v>148.72596944770854</c:v>
                </c:pt>
                <c:pt idx="291">
                  <c:v>150.71974148061108</c:v>
                </c:pt>
                <c:pt idx="292">
                  <c:v>152.71045828437127</c:v>
                </c:pt>
                <c:pt idx="293">
                  <c:v>154.69776733255006</c:v>
                </c:pt>
                <c:pt idx="294">
                  <c:v>156.65722679200942</c:v>
                </c:pt>
                <c:pt idx="295">
                  <c:v>158.59776733255012</c:v>
                </c:pt>
                <c:pt idx="296">
                  <c:v>160.53654524089305</c:v>
                </c:pt>
                <c:pt idx="297">
                  <c:v>162.45452408930657</c:v>
                </c:pt>
                <c:pt idx="298">
                  <c:v>164.32643948296126</c:v>
                </c:pt>
                <c:pt idx="299">
                  <c:v>166.19741480611037</c:v>
                </c:pt>
                <c:pt idx="300">
                  <c:v>168.06568742655702</c:v>
                </c:pt>
                <c:pt idx="301">
                  <c:v>169.84923619271433</c:v>
                </c:pt>
                <c:pt idx="302">
                  <c:v>171.63372502937733</c:v>
                </c:pt>
                <c:pt idx="303">
                  <c:v>173.41786133960039</c:v>
                </c:pt>
                <c:pt idx="304">
                  <c:v>175.12267920094007</c:v>
                </c:pt>
                <c:pt idx="305">
                  <c:v>176.80058754406576</c:v>
                </c:pt>
                <c:pt idx="306">
                  <c:v>178.47908343125729</c:v>
                </c:pt>
                <c:pt idx="307">
                  <c:v>180.10058754406577</c:v>
                </c:pt>
                <c:pt idx="308">
                  <c:v>181.65358401880133</c:v>
                </c:pt>
                <c:pt idx="309">
                  <c:v>183.20681551116343</c:v>
                </c:pt>
                <c:pt idx="310">
                  <c:v>184.73783783783787</c:v>
                </c:pt>
                <c:pt idx="311">
                  <c:v>186.14759106933013</c:v>
                </c:pt>
                <c:pt idx="312">
                  <c:v>187.55734430082265</c:v>
                </c:pt>
                <c:pt idx="313">
                  <c:v>188.96839012925975</c:v>
                </c:pt>
                <c:pt idx="314">
                  <c:v>190.2384253819036</c:v>
                </c:pt>
                <c:pt idx="315">
                  <c:v>191.48730904817853</c:v>
                </c:pt>
                <c:pt idx="316">
                  <c:v>192.73736780258534</c:v>
                </c:pt>
                <c:pt idx="317">
                  <c:v>193.88495887191542</c:v>
                </c:pt>
                <c:pt idx="318">
                  <c:v>194.95534665099891</c:v>
                </c:pt>
                <c:pt idx="319">
                  <c:v>196.02714453584019</c:v>
                </c:pt>
                <c:pt idx="320">
                  <c:v>197.04629847238533</c:v>
                </c:pt>
                <c:pt idx="321">
                  <c:v>197.92385428907161</c:v>
                </c:pt>
                <c:pt idx="322">
                  <c:v>198.80293772032888</c:v>
                </c:pt>
                <c:pt idx="323">
                  <c:v>199.68683901292601</c:v>
                </c:pt>
                <c:pt idx="324">
                  <c:v>200.35828437132781</c:v>
                </c:pt>
                <c:pt idx="325">
                  <c:v>201.03137485311402</c:v>
                </c:pt>
                <c:pt idx="326">
                  <c:v>201.70975323149233</c:v>
                </c:pt>
                <c:pt idx="327">
                  <c:v>202.22937720329031</c:v>
                </c:pt>
                <c:pt idx="328">
                  <c:v>202.68648648648659</c:v>
                </c:pt>
                <c:pt idx="329">
                  <c:v>203.14970622796702</c:v>
                </c:pt>
                <c:pt idx="330">
                  <c:v>203.51562867215043</c:v>
                </c:pt>
                <c:pt idx="331">
                  <c:v>203.75052878965931</c:v>
                </c:pt>
                <c:pt idx="332">
                  <c:v>203.99142185663931</c:v>
                </c:pt>
                <c:pt idx="333">
                  <c:v>204.20105757931847</c:v>
                </c:pt>
                <c:pt idx="334">
                  <c:v>204.20822561692125</c:v>
                </c:pt>
                <c:pt idx="335">
                  <c:v>204.22185663924785</c:v>
                </c:pt>
                <c:pt idx="336">
                  <c:v>204.23560517038783</c:v>
                </c:pt>
                <c:pt idx="337">
                  <c:v>204.05111633372496</c:v>
                </c:pt>
                <c:pt idx="338">
                  <c:v>203.83548766157458</c:v>
                </c:pt>
                <c:pt idx="339">
                  <c:v>203.62009400705054</c:v>
                </c:pt>
                <c:pt idx="340">
                  <c:v>203.27626321974145</c:v>
                </c:pt>
                <c:pt idx="341">
                  <c:v>202.83301997649824</c:v>
                </c:pt>
                <c:pt idx="342">
                  <c:v>202.38907168037608</c:v>
                </c:pt>
                <c:pt idx="343">
                  <c:v>201.88589894242065</c:v>
                </c:pt>
                <c:pt idx="344">
                  <c:v>201.21891891891886</c:v>
                </c:pt>
                <c:pt idx="345">
                  <c:v>200.55193889541727</c:v>
                </c:pt>
                <c:pt idx="346">
                  <c:v>199.886839012926</c:v>
                </c:pt>
                <c:pt idx="347">
                  <c:v>199.00940070505291</c:v>
                </c:pt>
                <c:pt idx="348">
                  <c:v>198.12667450058754</c:v>
                </c:pt>
                <c:pt idx="349">
                  <c:v>197.24535840188011</c:v>
                </c:pt>
                <c:pt idx="350">
                  <c:v>196.22385428907165</c:v>
                </c:pt>
                <c:pt idx="351">
                  <c:v>195.13466509988237</c:v>
                </c:pt>
                <c:pt idx="352">
                  <c:v>194.04735605170396</c:v>
                </c:pt>
                <c:pt idx="353">
                  <c:v>192.8863689776733</c:v>
                </c:pt>
                <c:pt idx="354">
                  <c:v>191.60446533490023</c:v>
                </c:pt>
                <c:pt idx="355">
                  <c:v>190.32432432432438</c:v>
                </c:pt>
                <c:pt idx="356">
                  <c:v>189.02949471210346</c:v>
                </c:pt>
                <c:pt idx="357">
                  <c:v>187.57003525264403</c:v>
                </c:pt>
                <c:pt idx="358">
                  <c:v>186.11222091656873</c:v>
                </c:pt>
                <c:pt idx="359">
                  <c:v>184.65875440658053</c:v>
                </c:pt>
                <c:pt idx="360">
                  <c:v>183.06933019976495</c:v>
                </c:pt>
                <c:pt idx="361">
                  <c:v>181.45099882491189</c:v>
                </c:pt>
                <c:pt idx="362">
                  <c:v>179.83701527614573</c:v>
                </c:pt>
                <c:pt idx="363">
                  <c:v>178.1448883666275</c:v>
                </c:pt>
                <c:pt idx="364">
                  <c:v>176.38401880141012</c:v>
                </c:pt>
                <c:pt idx="365">
                  <c:v>174.62679200940073</c:v>
                </c:pt>
                <c:pt idx="366">
                  <c:v>172.83889541715638</c:v>
                </c:pt>
                <c:pt idx="367">
                  <c:v>170.95428907168042</c:v>
                </c:pt>
                <c:pt idx="368">
                  <c:v>169.07297297297296</c:v>
                </c:pt>
                <c:pt idx="369">
                  <c:v>167.1915393654524</c:v>
                </c:pt>
                <c:pt idx="370">
                  <c:v>165.20893066980031</c:v>
                </c:pt>
                <c:pt idx="371">
                  <c:v>163.22350176263234</c:v>
                </c:pt>
                <c:pt idx="372">
                  <c:v>161.2380728554642</c:v>
                </c:pt>
                <c:pt idx="373">
                  <c:v>159.19576968272617</c:v>
                </c:pt>
                <c:pt idx="374">
                  <c:v>157.12655699177435</c:v>
                </c:pt>
                <c:pt idx="375">
                  <c:v>155.05710928319627</c:v>
                </c:pt>
                <c:pt idx="376">
                  <c:v>152.96404230317279</c:v>
                </c:pt>
                <c:pt idx="377">
                  <c:v>150.83125734430075</c:v>
                </c:pt>
                <c:pt idx="378">
                  <c:v>148.69811985898946</c:v>
                </c:pt>
                <c:pt idx="379">
                  <c:v>146.56216216216208</c:v>
                </c:pt>
                <c:pt idx="380">
                  <c:v>144.38542890716798</c:v>
                </c:pt>
                <c:pt idx="381">
                  <c:v>142.2083431257343</c:v>
                </c:pt>
                <c:pt idx="382">
                  <c:v>140.03196239717985</c:v>
                </c:pt>
                <c:pt idx="383">
                  <c:v>137.83595769682731</c:v>
                </c:pt>
                <c:pt idx="384">
                  <c:v>135.63360752056403</c:v>
                </c:pt>
                <c:pt idx="385">
                  <c:v>133.43196239717977</c:v>
                </c:pt>
                <c:pt idx="386">
                  <c:v>131.2278495887191</c:v>
                </c:pt>
                <c:pt idx="387">
                  <c:v>129.01856639247944</c:v>
                </c:pt>
                <c:pt idx="388">
                  <c:v>126.81010575793184</c:v>
                </c:pt>
                <c:pt idx="389">
                  <c:v>124.6045828437134</c:v>
                </c:pt>
                <c:pt idx="390">
                  <c:v>122.40481786133971</c:v>
                </c:pt>
                <c:pt idx="391">
                  <c:v>120.20517038777915</c:v>
                </c:pt>
                <c:pt idx="392">
                  <c:v>118.00716803760281</c:v>
                </c:pt>
                <c:pt idx="393">
                  <c:v>115.82937720329022</c:v>
                </c:pt>
                <c:pt idx="394">
                  <c:v>113.6540540540542</c:v>
                </c:pt>
                <c:pt idx="395">
                  <c:v>111.47990599294948</c:v>
                </c:pt>
                <c:pt idx="396">
                  <c:v>109.32890716803769</c:v>
                </c:pt>
                <c:pt idx="397">
                  <c:v>107.19130434782599</c:v>
                </c:pt>
                <c:pt idx="398">
                  <c:v>105.05522914218569</c:v>
                </c:pt>
                <c:pt idx="399">
                  <c:v>102.93537015276138</c:v>
                </c:pt>
                <c:pt idx="400">
                  <c:v>100.84817861339614</c:v>
                </c:pt>
                <c:pt idx="401">
                  <c:v>98.762279670975303</c:v>
                </c:pt>
                <c:pt idx="402">
                  <c:v>96.679318448883677</c:v>
                </c:pt>
                <c:pt idx="403">
                  <c:v>94.652643948296117</c:v>
                </c:pt>
                <c:pt idx="404">
                  <c:v>92.627379553466611</c:v>
                </c:pt>
                <c:pt idx="405">
                  <c:v>90.601410105757907</c:v>
                </c:pt>
                <c:pt idx="406">
                  <c:v>88.627967097532391</c:v>
                </c:pt>
                <c:pt idx="407">
                  <c:v>86.671327849588749</c:v>
                </c:pt>
                <c:pt idx="408">
                  <c:v>84.714453584018742</c:v>
                </c:pt>
                <c:pt idx="409">
                  <c:v>82.793772032902439</c:v>
                </c:pt>
                <c:pt idx="410">
                  <c:v>80.913748531139916</c:v>
                </c:pt>
                <c:pt idx="411">
                  <c:v>79.03337250293788</c:v>
                </c:pt>
                <c:pt idx="412">
                  <c:v>77.168390129259677</c:v>
                </c:pt>
                <c:pt idx="413">
                  <c:v>75.370387779083401</c:v>
                </c:pt>
                <c:pt idx="414">
                  <c:v>73.572385428907197</c:v>
                </c:pt>
                <c:pt idx="415">
                  <c:v>71.774500587544154</c:v>
                </c:pt>
                <c:pt idx="416">
                  <c:v>70.054524089306682</c:v>
                </c:pt>
                <c:pt idx="417">
                  <c:v>68.343595769682778</c:v>
                </c:pt>
                <c:pt idx="418">
                  <c:v>66.633254994124599</c:v>
                </c:pt>
                <c:pt idx="419">
                  <c:v>64.97720329024672</c:v>
                </c:pt>
                <c:pt idx="420">
                  <c:v>63.356404230317409</c:v>
                </c:pt>
                <c:pt idx="421">
                  <c:v>61.735957696827377</c:v>
                </c:pt>
                <c:pt idx="422">
                  <c:v>60.144418331374915</c:v>
                </c:pt>
                <c:pt idx="423">
                  <c:v>58.615276145710943</c:v>
                </c:pt>
                <c:pt idx="424">
                  <c:v>57.086603995299683</c:v>
                </c:pt>
                <c:pt idx="425">
                  <c:v>55.560869565217445</c:v>
                </c:pt>
                <c:pt idx="426">
                  <c:v>54.124559341950579</c:v>
                </c:pt>
                <c:pt idx="427">
                  <c:v>52.688366627497103</c:v>
                </c:pt>
                <c:pt idx="428">
                  <c:v>51.252643948296082</c:v>
                </c:pt>
                <c:pt idx="429">
                  <c:v>49.884606345475959</c:v>
                </c:pt>
                <c:pt idx="430">
                  <c:v>48.540775558166828</c:v>
                </c:pt>
                <c:pt idx="431">
                  <c:v>47.197062279670931</c:v>
                </c:pt>
                <c:pt idx="432">
                  <c:v>45.894007050528735</c:v>
                </c:pt>
                <c:pt idx="433">
                  <c:v>44.640893066980148</c:v>
                </c:pt>
                <c:pt idx="434">
                  <c:v>43.387544065805002</c:v>
                </c:pt>
                <c:pt idx="435">
                  <c:v>42.148296122209103</c:v>
                </c:pt>
                <c:pt idx="436">
                  <c:v>40.983783783783764</c:v>
                </c:pt>
                <c:pt idx="437">
                  <c:v>39.819741480611029</c:v>
                </c:pt>
                <c:pt idx="438">
                  <c:v>38.65511163337257</c:v>
                </c:pt>
                <c:pt idx="439">
                  <c:v>37.565217391304287</c:v>
                </c:pt>
                <c:pt idx="440">
                  <c:v>36.48683901292604</c:v>
                </c:pt>
                <c:pt idx="441">
                  <c:v>35.408578143360764</c:v>
                </c:pt>
                <c:pt idx="442">
                  <c:v>34.378495887191441</c:v>
                </c:pt>
                <c:pt idx="443">
                  <c:v>33.383666274970643</c:v>
                </c:pt>
                <c:pt idx="444">
                  <c:v>32.388954171562872</c:v>
                </c:pt>
                <c:pt idx="445">
                  <c:v>31.417508813161092</c:v>
                </c:pt>
                <c:pt idx="446">
                  <c:v>30.50293772032904</c:v>
                </c:pt>
                <c:pt idx="447">
                  <c:v>29.588366627497198</c:v>
                </c:pt>
                <c:pt idx="448">
                  <c:v>28.674030552291502</c:v>
                </c:pt>
                <c:pt idx="449">
                  <c:v>27.836192714453652</c:v>
                </c:pt>
                <c:pt idx="450">
                  <c:v>26.998354876615753</c:v>
                </c:pt>
                <c:pt idx="451">
                  <c:v>26.160399529964835</c:v>
                </c:pt>
                <c:pt idx="452">
                  <c:v>25.373913043478261</c:v>
                </c:pt>
                <c:pt idx="453">
                  <c:v>24.608343125734503</c:v>
                </c:pt>
                <c:pt idx="454">
                  <c:v>23.842420681551108</c:v>
                </c:pt>
                <c:pt idx="455">
                  <c:v>23.105640423031694</c:v>
                </c:pt>
                <c:pt idx="456">
                  <c:v>22.407873090481804</c:v>
                </c:pt>
                <c:pt idx="457">
                  <c:v>21.710575793184521</c:v>
                </c:pt>
                <c:pt idx="458">
                  <c:v>21.021386603995278</c:v>
                </c:pt>
                <c:pt idx="459">
                  <c:v>20.387896592244406</c:v>
                </c:pt>
                <c:pt idx="460">
                  <c:v>19.754641598119786</c:v>
                </c:pt>
                <c:pt idx="461">
                  <c:v>19.121151586368963</c:v>
                </c:pt>
                <c:pt idx="462">
                  <c:v>18.538542890716815</c:v>
                </c:pt>
                <c:pt idx="463">
                  <c:v>17.965334900117554</c:v>
                </c:pt>
                <c:pt idx="464">
                  <c:v>17.392244418331259</c:v>
                </c:pt>
                <c:pt idx="465">
                  <c:v>16.850058754406607</c:v>
                </c:pt>
                <c:pt idx="466">
                  <c:v>16.333019976498164</c:v>
                </c:pt>
                <c:pt idx="467">
                  <c:v>15.816333725029413</c:v>
                </c:pt>
                <c:pt idx="468">
                  <c:v>15.313043478260953</c:v>
                </c:pt>
                <c:pt idx="469">
                  <c:v>14.848178613395975</c:v>
                </c:pt>
                <c:pt idx="470">
                  <c:v>14.383313748531206</c:v>
                </c:pt>
                <c:pt idx="471">
                  <c:v>13.918566392479459</c:v>
                </c:pt>
                <c:pt idx="472">
                  <c:v>13.49988249118689</c:v>
                </c:pt>
                <c:pt idx="473">
                  <c:v>13.082491186839011</c:v>
                </c:pt>
                <c:pt idx="474">
                  <c:v>12.665099882491237</c:v>
                </c:pt>
                <c:pt idx="475">
                  <c:v>12.277790834312549</c:v>
                </c:pt>
                <c:pt idx="476">
                  <c:v>11.904230317273688</c:v>
                </c:pt>
                <c:pt idx="477">
                  <c:v>11.530317273795555</c:v>
                </c:pt>
                <c:pt idx="478">
                  <c:v>11.172385428907255</c:v>
                </c:pt>
                <c:pt idx="479">
                  <c:v>10.839012925969538</c:v>
                </c:pt>
                <c:pt idx="480">
                  <c:v>10.505405405405517</c:v>
                </c:pt>
                <c:pt idx="481">
                  <c:v>10.175675675675674</c:v>
                </c:pt>
                <c:pt idx="482">
                  <c:v>9.8786133960047664</c:v>
                </c:pt>
                <c:pt idx="483">
                  <c:v>9.5814336075205251</c:v>
                </c:pt>
                <c:pt idx="484">
                  <c:v>9.2842538190363886</c:v>
                </c:pt>
                <c:pt idx="485">
                  <c:v>9.0143360752057582</c:v>
                </c:pt>
                <c:pt idx="486">
                  <c:v>8.7505287896592048</c:v>
                </c:pt>
                <c:pt idx="487">
                  <c:v>8.486721504112861</c:v>
                </c:pt>
                <c:pt idx="488">
                  <c:v>8.2387779083431205</c:v>
                </c:pt>
                <c:pt idx="489">
                  <c:v>8.0050528789660191</c:v>
                </c:pt>
                <c:pt idx="490">
                  <c:v>7.7714453584018344</c:v>
                </c:pt>
                <c:pt idx="491">
                  <c:v>7.5446533490011571</c:v>
                </c:pt>
                <c:pt idx="492">
                  <c:v>7.3385428907167292</c:v>
                </c:pt>
                <c:pt idx="493">
                  <c:v>7.1324324324325108</c:v>
                </c:pt>
                <c:pt idx="494">
                  <c:v>6.9260869565217282</c:v>
                </c:pt>
                <c:pt idx="495">
                  <c:v>6.7430082256168902</c:v>
                </c:pt>
                <c:pt idx="496">
                  <c:v>6.5614571092832543</c:v>
                </c:pt>
                <c:pt idx="497">
                  <c:v>8.0884841363102407</c:v>
                </c:pt>
                <c:pt idx="498">
                  <c:v>7.1739130434782403</c:v>
                </c:pt>
                <c:pt idx="499">
                  <c:v>8.509988249118754</c:v>
                </c:pt>
                <c:pt idx="500">
                  <c:v>9.9520564042302109</c:v>
                </c:pt>
                <c:pt idx="501">
                  <c:v>12.363689776733183</c:v>
                </c:pt>
                <c:pt idx="502">
                  <c:v>10.51515863689778</c:v>
                </c:pt>
                <c:pt idx="503">
                  <c:v>11.443243243243147</c:v>
                </c:pt>
                <c:pt idx="504">
                  <c:v>8.4199764982373271</c:v>
                </c:pt>
                <c:pt idx="505">
                  <c:v>10.007285546416028</c:v>
                </c:pt>
                <c:pt idx="506">
                  <c:v>9.5641598119858973</c:v>
                </c:pt>
                <c:pt idx="507">
                  <c:v>11.898942420681539</c:v>
                </c:pt>
                <c:pt idx="508">
                  <c:v>9.4387779083431322</c:v>
                </c:pt>
                <c:pt idx="509">
                  <c:v>8.9043478260870952</c:v>
                </c:pt>
                <c:pt idx="510">
                  <c:v>9.1185663924795115</c:v>
                </c:pt>
                <c:pt idx="511">
                  <c:v>9.6603995299646819</c:v>
                </c:pt>
                <c:pt idx="512">
                  <c:v>5.6146886016451845</c:v>
                </c:pt>
                <c:pt idx="513">
                  <c:v>4.9873090481785454</c:v>
                </c:pt>
                <c:pt idx="514">
                  <c:v>2.9745005875440822</c:v>
                </c:pt>
                <c:pt idx="515">
                  <c:v>7.0598119858988371</c:v>
                </c:pt>
                <c:pt idx="516">
                  <c:v>7.8346650998825673</c:v>
                </c:pt>
                <c:pt idx="517">
                  <c:v>8.6085781433607735</c:v>
                </c:pt>
                <c:pt idx="518">
                  <c:v>9.1783783783784116</c:v>
                </c:pt>
                <c:pt idx="519">
                  <c:v>5.7974148061104378</c:v>
                </c:pt>
                <c:pt idx="520">
                  <c:v>2.0954171562867034</c:v>
                </c:pt>
                <c:pt idx="521">
                  <c:v>3.4207990599295335</c:v>
                </c:pt>
                <c:pt idx="522">
                  <c:v>2.1855464159813067</c:v>
                </c:pt>
                <c:pt idx="523">
                  <c:v>5.2240893066981027</c:v>
                </c:pt>
                <c:pt idx="524">
                  <c:v>4.9529964747355422</c:v>
                </c:pt>
                <c:pt idx="525">
                  <c:v>7.6779083431257122</c:v>
                </c:pt>
                <c:pt idx="526">
                  <c:v>7.8399529964748202</c:v>
                </c:pt>
                <c:pt idx="527">
                  <c:v>8.8566392479435887</c:v>
                </c:pt>
                <c:pt idx="528">
                  <c:v>8.8122209165688403</c:v>
                </c:pt>
                <c:pt idx="529">
                  <c:v>9.0886016451233935</c:v>
                </c:pt>
                <c:pt idx="530">
                  <c:v>12.248531139835444</c:v>
                </c:pt>
                <c:pt idx="531">
                  <c:v>13.383901292597065</c:v>
                </c:pt>
                <c:pt idx="532">
                  <c:v>9.1800235017625305</c:v>
                </c:pt>
                <c:pt idx="533">
                  <c:v>7.8600470035252874</c:v>
                </c:pt>
                <c:pt idx="534">
                  <c:v>6.3285546415981866</c:v>
                </c:pt>
                <c:pt idx="535">
                  <c:v>8.0057579318448742</c:v>
                </c:pt>
                <c:pt idx="536">
                  <c:v>8.292714453584038</c:v>
                </c:pt>
                <c:pt idx="537">
                  <c:v>4.0952996474735821</c:v>
                </c:pt>
                <c:pt idx="538">
                  <c:v>2.7854289071680833</c:v>
                </c:pt>
                <c:pt idx="539">
                  <c:v>2.8645123384253668</c:v>
                </c:pt>
                <c:pt idx="540">
                  <c:v>1.6616921269095133</c:v>
                </c:pt>
                <c:pt idx="541">
                  <c:v>0.35546415981199242</c:v>
                </c:pt>
                <c:pt idx="542">
                  <c:v>1.0792009400704887</c:v>
                </c:pt>
                <c:pt idx="543">
                  <c:v>3.1930669800235409</c:v>
                </c:pt>
                <c:pt idx="544">
                  <c:v>-0.24676850763801958</c:v>
                </c:pt>
                <c:pt idx="545">
                  <c:v>-2.6169212690952617</c:v>
                </c:pt>
                <c:pt idx="546">
                  <c:v>-7.0177438307871682</c:v>
                </c:pt>
                <c:pt idx="547">
                  <c:v>-8.4258519388953115</c:v>
                </c:pt>
                <c:pt idx="548">
                  <c:v>-3.8482961222091561</c:v>
                </c:pt>
                <c:pt idx="549">
                  <c:v>-6.643243243243357</c:v>
                </c:pt>
                <c:pt idx="550">
                  <c:v>-8.9034077555816236</c:v>
                </c:pt>
                <c:pt idx="551">
                  <c:v>-13.191539365452517</c:v>
                </c:pt>
                <c:pt idx="552">
                  <c:v>-15.235370152761536</c:v>
                </c:pt>
                <c:pt idx="553">
                  <c:v>-17.27908343125738</c:v>
                </c:pt>
                <c:pt idx="554">
                  <c:v>-18.466862514688614</c:v>
                </c:pt>
                <c:pt idx="555">
                  <c:v>-16.983078730904968</c:v>
                </c:pt>
                <c:pt idx="556">
                  <c:v>-13.576850763807396</c:v>
                </c:pt>
                <c:pt idx="557">
                  <c:v>-9.5293772032901849</c:v>
                </c:pt>
                <c:pt idx="558">
                  <c:v>-10.863924794359653</c:v>
                </c:pt>
                <c:pt idx="559">
                  <c:v>-14.582608695652022</c:v>
                </c:pt>
                <c:pt idx="560">
                  <c:v>-13.498589894242095</c:v>
                </c:pt>
                <c:pt idx="561">
                  <c:v>-14.954759106933015</c:v>
                </c:pt>
                <c:pt idx="562">
                  <c:v>-11.997414806110383</c:v>
                </c:pt>
              </c:numCache>
            </c:numRef>
          </c:yVal>
          <c:smooth val="1"/>
        </c:ser>
        <c:ser>
          <c:idx val="6"/>
          <c:order val="6"/>
          <c:tx>
            <c:v>44.7 nm</c:v>
          </c:tx>
          <c:spPr>
            <a:ln w="1905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[1]Sheet3!$CA$2:$CA$564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[1]Sheet3!$CL$2:$CL$564</c:f>
              <c:numCache>
                <c:formatCode>General</c:formatCode>
                <c:ptCount val="563"/>
                <c:pt idx="0">
                  <c:v>4.7225501767071232E-4</c:v>
                </c:pt>
                <c:pt idx="1">
                  <c:v>-0.8850059031876889</c:v>
                </c:pt>
                <c:pt idx="2">
                  <c:v>1.9685950413222708</c:v>
                </c:pt>
                <c:pt idx="3">
                  <c:v>2.4799291617474153</c:v>
                </c:pt>
                <c:pt idx="4">
                  <c:v>-0.85773317591492448</c:v>
                </c:pt>
                <c:pt idx="5">
                  <c:v>0.21546635183001034</c:v>
                </c:pt>
                <c:pt idx="6">
                  <c:v>-2.1458087367179126</c:v>
                </c:pt>
                <c:pt idx="7">
                  <c:v>-5.472727272727326</c:v>
                </c:pt>
                <c:pt idx="8">
                  <c:v>-6.2246753246752551</c:v>
                </c:pt>
                <c:pt idx="9">
                  <c:v>-5.7949232585595682</c:v>
                </c:pt>
                <c:pt idx="10">
                  <c:v>-5.7948051948051242</c:v>
                </c:pt>
                <c:pt idx="11">
                  <c:v>-9.4441558441558247</c:v>
                </c:pt>
                <c:pt idx="12">
                  <c:v>-7.8336481700118643</c:v>
                </c:pt>
                <c:pt idx="13">
                  <c:v>-11.697756788665913</c:v>
                </c:pt>
                <c:pt idx="14">
                  <c:v>-10.194687131050742</c:v>
                </c:pt>
                <c:pt idx="15">
                  <c:v>-6.5453364817000939</c:v>
                </c:pt>
                <c:pt idx="16">
                  <c:v>-7.4047225501770226</c:v>
                </c:pt>
                <c:pt idx="17">
                  <c:v>-9.8733175914994504</c:v>
                </c:pt>
                <c:pt idx="18">
                  <c:v>-6.2238488783942003</c:v>
                </c:pt>
                <c:pt idx="19">
                  <c:v>-4.6133412042502391</c:v>
                </c:pt>
                <c:pt idx="20">
                  <c:v>-6.4384887839433125</c:v>
                </c:pt>
                <c:pt idx="21">
                  <c:v>-5.3639905548996003</c:v>
                </c:pt>
                <c:pt idx="22">
                  <c:v>1.075324675324558</c:v>
                </c:pt>
                <c:pt idx="23">
                  <c:v>-1.8217237308147773</c:v>
                </c:pt>
                <c:pt idx="24">
                  <c:v>-0.96328217237308467</c:v>
                </c:pt>
                <c:pt idx="25">
                  <c:v>-5.0421487603305319</c:v>
                </c:pt>
                <c:pt idx="26">
                  <c:v>-7.1883116883116713</c:v>
                </c:pt>
                <c:pt idx="27">
                  <c:v>-8.1539551357733195</c:v>
                </c:pt>
                <c:pt idx="28">
                  <c:v>-6.3296340023613</c:v>
                </c:pt>
                <c:pt idx="29">
                  <c:v>-5.684769775678725</c:v>
                </c:pt>
                <c:pt idx="30">
                  <c:v>-6.9726092089728251</c:v>
                </c:pt>
                <c:pt idx="31">
                  <c:v>-5.3619834710743683</c:v>
                </c:pt>
                <c:pt idx="32">
                  <c:v>-7.8303423848878548</c:v>
                </c:pt>
                <c:pt idx="33">
                  <c:v>-16.631641086186548</c:v>
                </c:pt>
                <c:pt idx="34">
                  <c:v>-14.699881936245475</c:v>
                </c:pt>
                <c:pt idx="35">
                  <c:v>-16.845926800472117</c:v>
                </c:pt>
                <c:pt idx="36">
                  <c:v>-16.630696576151152</c:v>
                </c:pt>
                <c:pt idx="37">
                  <c:v>-14.161511216056663</c:v>
                </c:pt>
                <c:pt idx="38">
                  <c:v>-11.692443919716723</c:v>
                </c:pt>
                <c:pt idx="39">
                  <c:v>-8.4723730814639335</c:v>
                </c:pt>
                <c:pt idx="40">
                  <c:v>-10.081109799291603</c:v>
                </c:pt>
                <c:pt idx="41">
                  <c:v>-10.617709563164176</c:v>
                </c:pt>
                <c:pt idx="42">
                  <c:v>-9.3291617473435693</c:v>
                </c:pt>
                <c:pt idx="43">
                  <c:v>-5.3569067296340149</c:v>
                </c:pt>
                <c:pt idx="44">
                  <c:v>0.22467532467521839</c:v>
                </c:pt>
                <c:pt idx="45">
                  <c:v>2.6939787485243083</c:v>
                </c:pt>
                <c:pt idx="46">
                  <c:v>9.0264462809917898</c:v>
                </c:pt>
                <c:pt idx="47">
                  <c:v>10.852420306965866</c:v>
                </c:pt>
                <c:pt idx="48">
                  <c:v>9.027981109799299</c:v>
                </c:pt>
                <c:pt idx="49">
                  <c:v>4.6285714285714041</c:v>
                </c:pt>
                <c:pt idx="50">
                  <c:v>4.5220779220779024</c:v>
                </c:pt>
                <c:pt idx="51">
                  <c:v>3.5572609208973094</c:v>
                </c:pt>
                <c:pt idx="52">
                  <c:v>3.2360094451005135</c:v>
                </c:pt>
                <c:pt idx="53">
                  <c:v>2.9158205430932931</c:v>
                </c:pt>
                <c:pt idx="54">
                  <c:v>1.7363636363637442</c:v>
                </c:pt>
                <c:pt idx="55">
                  <c:v>1.4152302243212347</c:v>
                </c:pt>
                <c:pt idx="56">
                  <c:v>-1.2670602125147012</c:v>
                </c:pt>
                <c:pt idx="57">
                  <c:v>-4.377804014167598</c:v>
                </c:pt>
                <c:pt idx="58">
                  <c:v>-5.9867768595041033</c:v>
                </c:pt>
                <c:pt idx="59">
                  <c:v>-4.2674144037780772</c:v>
                </c:pt>
                <c:pt idx="60">
                  <c:v>-2.0119244391972027</c:v>
                </c:pt>
                <c:pt idx="61">
                  <c:v>-3.9429752066115582</c:v>
                </c:pt>
                <c:pt idx="62">
                  <c:v>-3.9409681227862743</c:v>
                </c:pt>
                <c:pt idx="63">
                  <c:v>-4.7975206611568648</c:v>
                </c:pt>
                <c:pt idx="64">
                  <c:v>-7.5864226682409557</c:v>
                </c:pt>
                <c:pt idx="65">
                  <c:v>-9.6231404958678102</c:v>
                </c:pt>
                <c:pt idx="66">
                  <c:v>-8.1179456906729133</c:v>
                </c:pt>
                <c:pt idx="67">
                  <c:v>-8.6528925619834798</c:v>
                </c:pt>
                <c:pt idx="68">
                  <c:v>-13.801298701298784</c:v>
                </c:pt>
                <c:pt idx="69">
                  <c:v>-14.871782762691875</c:v>
                </c:pt>
                <c:pt idx="70">
                  <c:v>-16.47933884297516</c:v>
                </c:pt>
                <c:pt idx="71">
                  <c:v>-17.979102715466372</c:v>
                </c:pt>
                <c:pt idx="72">
                  <c:v>-15.722077922077988</c:v>
                </c:pt>
                <c:pt idx="73">
                  <c:v>-16.039905548996437</c:v>
                </c:pt>
                <c:pt idx="74">
                  <c:v>-14.212160566705911</c:v>
                </c:pt>
                <c:pt idx="75">
                  <c:v>-16.784533648169944</c:v>
                </c:pt>
                <c:pt idx="76">
                  <c:v>-16.136127508854837</c:v>
                </c:pt>
                <c:pt idx="77">
                  <c:v>-18.922668240850157</c:v>
                </c:pt>
                <c:pt idx="78">
                  <c:v>-21.709208972845317</c:v>
                </c:pt>
                <c:pt idx="79">
                  <c:v>-17.840377804014143</c:v>
                </c:pt>
                <c:pt idx="80">
                  <c:v>-17.942857142857076</c:v>
                </c:pt>
                <c:pt idx="81">
                  <c:v>-16.756788665879615</c:v>
                </c:pt>
                <c:pt idx="82">
                  <c:v>-17.502243211334072</c:v>
                </c:pt>
                <c:pt idx="83">
                  <c:v>-21.682998819362442</c:v>
                </c:pt>
                <c:pt idx="84">
                  <c:v>-25.110979929161726</c:v>
                </c:pt>
                <c:pt idx="85">
                  <c:v>-27.89456906729621</c:v>
                </c:pt>
                <c:pt idx="86">
                  <c:v>-25.4190082644628</c:v>
                </c:pt>
                <c:pt idx="87">
                  <c:v>-26.592325855962315</c:v>
                </c:pt>
                <c:pt idx="88">
                  <c:v>-23.257851239669435</c:v>
                </c:pt>
                <c:pt idx="89">
                  <c:v>-19.279220779220697</c:v>
                </c:pt>
                <c:pt idx="90">
                  <c:v>-19.055962219598594</c:v>
                </c:pt>
                <c:pt idx="91">
                  <c:v>-16.685950413223082</c:v>
                </c:pt>
                <c:pt idx="92">
                  <c:v>-21.184179456906726</c:v>
                </c:pt>
                <c:pt idx="93">
                  <c:v>-21.066942148760404</c:v>
                </c:pt>
                <c:pt idx="94">
                  <c:v>-21.164108618654097</c:v>
                </c:pt>
                <c:pt idx="95">
                  <c:v>-17.181463990554896</c:v>
                </c:pt>
                <c:pt idx="96">
                  <c:v>-17.492561983471088</c:v>
                </c:pt>
                <c:pt idx="97">
                  <c:v>-21.665879574970493</c:v>
                </c:pt>
                <c:pt idx="98">
                  <c:v>-19.291617473435732</c:v>
                </c:pt>
                <c:pt idx="99">
                  <c:v>-19.708382526564375</c:v>
                </c:pt>
                <c:pt idx="100">
                  <c:v>-21.304958677685946</c:v>
                </c:pt>
                <c:pt idx="101">
                  <c:v>-19.572018890200866</c:v>
                </c:pt>
                <c:pt idx="102">
                  <c:v>-20.952420306965767</c:v>
                </c:pt>
                <c:pt idx="103">
                  <c:v>-14.390082644628164</c:v>
                </c:pt>
                <c:pt idx="104">
                  <c:v>-7.395041322313987</c:v>
                </c:pt>
                <c:pt idx="105">
                  <c:v>-8.3442739079102406</c:v>
                </c:pt>
                <c:pt idx="106">
                  <c:v>-8.9698937426209771</c:v>
                </c:pt>
                <c:pt idx="107">
                  <c:v>-4.2270365997638759</c:v>
                </c:pt>
                <c:pt idx="108">
                  <c:v>2.01900826446284</c:v>
                </c:pt>
                <c:pt idx="109">
                  <c:v>-3.5425029515938675</c:v>
                </c:pt>
                <c:pt idx="110">
                  <c:v>-1.8012987012986579</c:v>
                </c:pt>
                <c:pt idx="111">
                  <c:v>0.15383707201884417</c:v>
                </c:pt>
                <c:pt idx="112">
                  <c:v>-4.1152302243210803</c:v>
                </c:pt>
                <c:pt idx="113">
                  <c:v>-1.2978748524203105</c:v>
                </c:pt>
                <c:pt idx="114">
                  <c:v>-2.5584415584414364</c:v>
                </c:pt>
                <c:pt idx="115">
                  <c:v>-8.3266824085005648</c:v>
                </c:pt>
                <c:pt idx="116">
                  <c:v>-5.6144037780401268</c:v>
                </c:pt>
                <c:pt idx="117">
                  <c:v>-5.6543093270366054</c:v>
                </c:pt>
                <c:pt idx="118">
                  <c:v>-5.6224321133412101</c:v>
                </c:pt>
                <c:pt idx="119">
                  <c:v>-5.5879574970483645</c:v>
                </c:pt>
                <c:pt idx="120">
                  <c:v>-5.551711924439175</c:v>
                </c:pt>
                <c:pt idx="121">
                  <c:v>-5.5144037780400952</c:v>
                </c:pt>
                <c:pt idx="122">
                  <c:v>-5.4747343565526103</c:v>
                </c:pt>
                <c:pt idx="123">
                  <c:v>-5.4331759149940222</c:v>
                </c:pt>
                <c:pt idx="124">
                  <c:v>-5.3903187721369177</c:v>
                </c:pt>
                <c:pt idx="125">
                  <c:v>-5.3447461629280246</c:v>
                </c:pt>
                <c:pt idx="126">
                  <c:v>-5.2975206611571259</c:v>
                </c:pt>
                <c:pt idx="127">
                  <c:v>-5.2481700118062893</c:v>
                </c:pt>
                <c:pt idx="128">
                  <c:v>-5.1964580873671515</c:v>
                </c:pt>
                <c:pt idx="129">
                  <c:v>-5.1435655253836803</c:v>
                </c:pt>
                <c:pt idx="130">
                  <c:v>-5.0876033057850867</c:v>
                </c:pt>
                <c:pt idx="131">
                  <c:v>-5.0282172373081453</c:v>
                </c:pt>
                <c:pt idx="132">
                  <c:v>-4.9689492325855946</c:v>
                </c:pt>
                <c:pt idx="133">
                  <c:v>-4.9056670602125285</c:v>
                </c:pt>
                <c:pt idx="134">
                  <c:v>-4.8383707201887365</c:v>
                </c:pt>
                <c:pt idx="135">
                  <c:v>-4.7707201889020334</c:v>
                </c:pt>
                <c:pt idx="136">
                  <c:v>-4.7001180637543891</c:v>
                </c:pt>
                <c:pt idx="137">
                  <c:v>-4.6232585596221103</c:v>
                </c:pt>
                <c:pt idx="138">
                  <c:v>-4.546162927981154</c:v>
                </c:pt>
                <c:pt idx="139">
                  <c:v>-4.4675324675325312</c:v>
                </c:pt>
                <c:pt idx="140">
                  <c:v>-4.3802833530107099</c:v>
                </c:pt>
                <c:pt idx="141">
                  <c:v>-4.2929161747343407</c:v>
                </c:pt>
                <c:pt idx="142">
                  <c:v>-4.205548996458023</c:v>
                </c:pt>
                <c:pt idx="143">
                  <c:v>-4.1079102715466078</c:v>
                </c:pt>
                <c:pt idx="144">
                  <c:v>-4.0093270365997986</c:v>
                </c:pt>
                <c:pt idx="145">
                  <c:v>-3.9109799291617198</c:v>
                </c:pt>
                <c:pt idx="146">
                  <c:v>-3.8025974025973781</c:v>
                </c:pt>
                <c:pt idx="147">
                  <c:v>-3.6909090909091318</c:v>
                </c:pt>
                <c:pt idx="148">
                  <c:v>-3.5802833530106706</c:v>
                </c:pt>
                <c:pt idx="149">
                  <c:v>-3.4612750885477941</c:v>
                </c:pt>
                <c:pt idx="150">
                  <c:v>-3.3362455726093274</c:v>
                </c:pt>
                <c:pt idx="151">
                  <c:v>-3.2109799291618684</c:v>
                </c:pt>
                <c:pt idx="152">
                  <c:v>-3.0796930342385047</c:v>
                </c:pt>
                <c:pt idx="153">
                  <c:v>-2.9384887839433746</c:v>
                </c:pt>
                <c:pt idx="154">
                  <c:v>-2.7971664698936958</c:v>
                </c:pt>
                <c:pt idx="155">
                  <c:v>-2.6501770956316535</c:v>
                </c:pt>
                <c:pt idx="156">
                  <c:v>-2.4932703659975828</c:v>
                </c:pt>
                <c:pt idx="157">
                  <c:v>-2.3345926800471681</c:v>
                </c:pt>
                <c:pt idx="158">
                  <c:v>-2.1707201889019561</c:v>
                </c:pt>
                <c:pt idx="159">
                  <c:v>-1.9995277449822715</c:v>
                </c:pt>
                <c:pt idx="160">
                  <c:v>-1.8210153482880092</c:v>
                </c:pt>
                <c:pt idx="161">
                  <c:v>-1.6367178276267826</c:v>
                </c:pt>
                <c:pt idx="162">
                  <c:v>-1.4489964580873647</c:v>
                </c:pt>
                <c:pt idx="163">
                  <c:v>-1.2493506493506339</c:v>
                </c:pt>
                <c:pt idx="164">
                  <c:v>-1.0438016528925997</c:v>
                </c:pt>
                <c:pt idx="165">
                  <c:v>-0.83754427390785002</c:v>
                </c:pt>
                <c:pt idx="166">
                  <c:v>-0.61629279811108506</c:v>
                </c:pt>
                <c:pt idx="167">
                  <c:v>-0.38689492325853037</c:v>
                </c:pt>
                <c:pt idx="168">
                  <c:v>-0.15690672963407079</c:v>
                </c:pt>
                <c:pt idx="169">
                  <c:v>8.4297520661195446E-2</c:v>
                </c:pt>
                <c:pt idx="170">
                  <c:v>0.33896103896107321</c:v>
                </c:pt>
                <c:pt idx="171">
                  <c:v>0.59362455726100338</c:v>
                </c:pt>
                <c:pt idx="172">
                  <c:v>0.85454545454546371</c:v>
                </c:pt>
                <c:pt idx="173">
                  <c:v>1.1357733175914948</c:v>
                </c:pt>
                <c:pt idx="174">
                  <c:v>1.4178276269185286</c:v>
                </c:pt>
                <c:pt idx="175">
                  <c:v>1.7007083825266169</c:v>
                </c:pt>
                <c:pt idx="176">
                  <c:v>2.012868949232649</c:v>
                </c:pt>
                <c:pt idx="177">
                  <c:v>2.3247933884298453</c:v>
                </c:pt>
                <c:pt idx="178">
                  <c:v>2.636481700118102</c:v>
                </c:pt>
                <c:pt idx="179">
                  <c:v>2.9740259740260058</c:v>
                </c:pt>
                <c:pt idx="180">
                  <c:v>3.3187721369540433</c:v>
                </c:pt>
                <c:pt idx="181">
                  <c:v>3.6632821723729831</c:v>
                </c:pt>
                <c:pt idx="182">
                  <c:v>4.0272727272726492</c:v>
                </c:pt>
                <c:pt idx="183">
                  <c:v>4.4083825265645293</c:v>
                </c:pt>
                <c:pt idx="184">
                  <c:v>4.7900826446281579</c:v>
                </c:pt>
                <c:pt idx="185">
                  <c:v>5.1821723730814853</c:v>
                </c:pt>
                <c:pt idx="186">
                  <c:v>5.6012987012987425</c:v>
                </c:pt>
                <c:pt idx="187">
                  <c:v>6.0204250295159989</c:v>
                </c:pt>
                <c:pt idx="188">
                  <c:v>6.4451003541911751</c:v>
                </c:pt>
                <c:pt idx="189">
                  <c:v>6.9015348288075637</c:v>
                </c:pt>
                <c:pt idx="190">
                  <c:v>7.3624557260921391</c:v>
                </c:pt>
                <c:pt idx="191">
                  <c:v>7.8290436835890249</c:v>
                </c:pt>
                <c:pt idx="192">
                  <c:v>8.3190082644627594</c:v>
                </c:pt>
                <c:pt idx="193">
                  <c:v>8.8252656434475512</c:v>
                </c:pt>
                <c:pt idx="194">
                  <c:v>9.3357733175914834</c:v>
                </c:pt>
                <c:pt idx="195">
                  <c:v>9.8580873671781806</c:v>
                </c:pt>
                <c:pt idx="196">
                  <c:v>10.411452184179426</c:v>
                </c:pt>
                <c:pt idx="197">
                  <c:v>10.968595041322299</c:v>
                </c:pt>
                <c:pt idx="198">
                  <c:v>11.526092089728557</c:v>
                </c:pt>
                <c:pt idx="199">
                  <c:v>12.130932703659999</c:v>
                </c:pt>
                <c:pt idx="200">
                  <c:v>12.738016528925719</c:v>
                </c:pt>
                <c:pt idx="201">
                  <c:v>13.345690672963554</c:v>
                </c:pt>
                <c:pt idx="202">
                  <c:v>13.989846517119256</c:v>
                </c:pt>
                <c:pt idx="203">
                  <c:v>14.650531286894848</c:v>
                </c:pt>
                <c:pt idx="204">
                  <c:v>15.311452184179592</c:v>
                </c:pt>
                <c:pt idx="205">
                  <c:v>15.995867768594998</c:v>
                </c:pt>
                <c:pt idx="206">
                  <c:v>16.713105076741456</c:v>
                </c:pt>
                <c:pt idx="207">
                  <c:v>17.43010625737892</c:v>
                </c:pt>
                <c:pt idx="208">
                  <c:v>18.154781582054401</c:v>
                </c:pt>
                <c:pt idx="209">
                  <c:v>18.931286894923197</c:v>
                </c:pt>
                <c:pt idx="210">
                  <c:v>19.707319952774483</c:v>
                </c:pt>
                <c:pt idx="211">
                  <c:v>20.48406139315243</c:v>
                </c:pt>
                <c:pt idx="212">
                  <c:v>21.313105076741422</c:v>
                </c:pt>
                <c:pt idx="213">
                  <c:v>22.152302243211381</c:v>
                </c:pt>
                <c:pt idx="214">
                  <c:v>22.991499409681289</c:v>
                </c:pt>
                <c:pt idx="215">
                  <c:v>23.86611570247933</c:v>
                </c:pt>
                <c:pt idx="216">
                  <c:v>24.772136953955201</c:v>
                </c:pt>
                <c:pt idx="217">
                  <c:v>25.677685950413245</c:v>
                </c:pt>
                <c:pt idx="218">
                  <c:v>26.599055489964513</c:v>
                </c:pt>
                <c:pt idx="219">
                  <c:v>27.575206611570202</c:v>
                </c:pt>
                <c:pt idx="220">
                  <c:v>28.551003541912607</c:v>
                </c:pt>
                <c:pt idx="221">
                  <c:v>29.52136953955133</c:v>
                </c:pt>
                <c:pt idx="222">
                  <c:v>30.567414403778049</c:v>
                </c:pt>
                <c:pt idx="223">
                  <c:v>31.615348288075609</c:v>
                </c:pt>
                <c:pt idx="224">
                  <c:v>32.655844155844044</c:v>
                </c:pt>
                <c:pt idx="225">
                  <c:v>33.752656434474659</c:v>
                </c:pt>
                <c:pt idx="226">
                  <c:v>34.875088547815778</c:v>
                </c:pt>
                <c:pt idx="227">
                  <c:v>35.988311688311583</c:v>
                </c:pt>
                <c:pt idx="228">
                  <c:v>37.136481700118168</c:v>
                </c:pt>
                <c:pt idx="229">
                  <c:v>38.335537190082675</c:v>
                </c:pt>
                <c:pt idx="230">
                  <c:v>39.524085005903252</c:v>
                </c:pt>
                <c:pt idx="231">
                  <c:v>40.722904368358925</c:v>
                </c:pt>
                <c:pt idx="232">
                  <c:v>42.001534828807713</c:v>
                </c:pt>
                <c:pt idx="233">
                  <c:v>43.269185360094475</c:v>
                </c:pt>
                <c:pt idx="234">
                  <c:v>44.536599763872452</c:v>
                </c:pt>
                <c:pt idx="235">
                  <c:v>45.879338842975258</c:v>
                </c:pt>
                <c:pt idx="236">
                  <c:v>47.226682408500636</c:v>
                </c:pt>
                <c:pt idx="237">
                  <c:v>48.573317591499517</c:v>
                </c:pt>
                <c:pt idx="238">
                  <c:v>49.969775678866689</c:v>
                </c:pt>
                <c:pt idx="239">
                  <c:v>51.397638724911531</c:v>
                </c:pt>
                <c:pt idx="240">
                  <c:v>52.825383707201929</c:v>
                </c:pt>
                <c:pt idx="241">
                  <c:v>54.275914994096802</c:v>
                </c:pt>
                <c:pt idx="242">
                  <c:v>55.786422668240839</c:v>
                </c:pt>
                <c:pt idx="243">
                  <c:v>57.296576151121485</c:v>
                </c:pt>
                <c:pt idx="244">
                  <c:v>58.805785123967112</c:v>
                </c:pt>
                <c:pt idx="245">
                  <c:v>60.394569067296331</c:v>
                </c:pt>
                <c:pt idx="246">
                  <c:v>61.988547815820404</c:v>
                </c:pt>
                <c:pt idx="247">
                  <c:v>63.582172373081505</c:v>
                </c:pt>
                <c:pt idx="248">
                  <c:v>65.226800472255135</c:v>
                </c:pt>
                <c:pt idx="249">
                  <c:v>66.905430932703737</c:v>
                </c:pt>
                <c:pt idx="250">
                  <c:v>68.58358913813467</c:v>
                </c:pt>
                <c:pt idx="251">
                  <c:v>70.284061393152243</c:v>
                </c:pt>
                <c:pt idx="252">
                  <c:v>72.046753246753298</c:v>
                </c:pt>
                <c:pt idx="253">
                  <c:v>73.807910271546689</c:v>
                </c:pt>
                <c:pt idx="254">
                  <c:v>75.561511216056573</c:v>
                </c:pt>
                <c:pt idx="255">
                  <c:v>77.402243211334252</c:v>
                </c:pt>
                <c:pt idx="256">
                  <c:v>79.241912632821723</c:v>
                </c:pt>
                <c:pt idx="257">
                  <c:v>81.066942148760347</c:v>
                </c:pt>
                <c:pt idx="258">
                  <c:v>82.964580873671807</c:v>
                </c:pt>
                <c:pt idx="259">
                  <c:v>84.880637544273782</c:v>
                </c:pt>
                <c:pt idx="260">
                  <c:v>86.781345926800398</c:v>
                </c:pt>
                <c:pt idx="261">
                  <c:v>88.726092089728411</c:v>
                </c:pt>
                <c:pt idx="262">
                  <c:v>90.712160566706018</c:v>
                </c:pt>
                <c:pt idx="263">
                  <c:v>92.684061393152248</c:v>
                </c:pt>
                <c:pt idx="264">
                  <c:v>94.673671782762696</c:v>
                </c:pt>
                <c:pt idx="265">
                  <c:v>96.72644628099188</c:v>
                </c:pt>
                <c:pt idx="266">
                  <c:v>98.766942148760265</c:v>
                </c:pt>
                <c:pt idx="267">
                  <c:v>100.80838252656434</c:v>
                </c:pt>
                <c:pt idx="268">
                  <c:v>102.91558441558456</c:v>
                </c:pt>
                <c:pt idx="269">
                  <c:v>105.01759149940955</c:v>
                </c:pt>
                <c:pt idx="270">
                  <c:v>107.11924439197169</c:v>
                </c:pt>
                <c:pt idx="271">
                  <c:v>109.26103896103903</c:v>
                </c:pt>
                <c:pt idx="272">
                  <c:v>111.41511216056671</c:v>
                </c:pt>
                <c:pt idx="273">
                  <c:v>113.56977567886655</c:v>
                </c:pt>
                <c:pt idx="274">
                  <c:v>115.74167650531294</c:v>
                </c:pt>
                <c:pt idx="275">
                  <c:v>117.93801652892556</c:v>
                </c:pt>
                <c:pt idx="276">
                  <c:v>120.13447461629282</c:v>
                </c:pt>
                <c:pt idx="277">
                  <c:v>122.33175914994082</c:v>
                </c:pt>
                <c:pt idx="278">
                  <c:v>124.55678866587964</c:v>
                </c:pt>
                <c:pt idx="279">
                  <c:v>126.78264462809918</c:v>
                </c:pt>
                <c:pt idx="280">
                  <c:v>129.0064935064934</c:v>
                </c:pt>
                <c:pt idx="281">
                  <c:v>131.24108618654074</c:v>
                </c:pt>
                <c:pt idx="282">
                  <c:v>133.48181818181817</c:v>
                </c:pt>
                <c:pt idx="283">
                  <c:v>135.72136953955138</c:v>
                </c:pt>
                <c:pt idx="284">
                  <c:v>137.95844155844168</c:v>
                </c:pt>
                <c:pt idx="285">
                  <c:v>140.1997638724911</c:v>
                </c:pt>
                <c:pt idx="286">
                  <c:v>142.44037780401428</c:v>
                </c:pt>
                <c:pt idx="287">
                  <c:v>144.67390791027157</c:v>
                </c:pt>
                <c:pt idx="288">
                  <c:v>146.89952774498227</c:v>
                </c:pt>
                <c:pt idx="289">
                  <c:v>149.12455726092097</c:v>
                </c:pt>
                <c:pt idx="290">
                  <c:v>151.34533648170017</c:v>
                </c:pt>
                <c:pt idx="291">
                  <c:v>153.53955135773316</c:v>
                </c:pt>
                <c:pt idx="292">
                  <c:v>155.72998819362451</c:v>
                </c:pt>
                <c:pt idx="293">
                  <c:v>157.91747343565515</c:v>
                </c:pt>
                <c:pt idx="294">
                  <c:v>160.07473435655243</c:v>
                </c:pt>
                <c:pt idx="295">
                  <c:v>162.21286894923259</c:v>
                </c:pt>
                <c:pt idx="296">
                  <c:v>164.3495867768595</c:v>
                </c:pt>
                <c:pt idx="297">
                  <c:v>166.46340023612765</c:v>
                </c:pt>
                <c:pt idx="298">
                  <c:v>168.52857142857161</c:v>
                </c:pt>
                <c:pt idx="299">
                  <c:v>170.59268004722549</c:v>
                </c:pt>
                <c:pt idx="300">
                  <c:v>172.65419126328214</c:v>
                </c:pt>
                <c:pt idx="301">
                  <c:v>174.62384887839426</c:v>
                </c:pt>
                <c:pt idx="302">
                  <c:v>176.59492325855967</c:v>
                </c:pt>
                <c:pt idx="303">
                  <c:v>178.56694214876035</c:v>
                </c:pt>
                <c:pt idx="304">
                  <c:v>180.45419126328221</c:v>
                </c:pt>
                <c:pt idx="305">
                  <c:v>182.31204250295158</c:v>
                </c:pt>
                <c:pt idx="306">
                  <c:v>184.1696576151121</c:v>
                </c:pt>
                <c:pt idx="307">
                  <c:v>185.96552538370733</c:v>
                </c:pt>
                <c:pt idx="308">
                  <c:v>187.68807556080287</c:v>
                </c:pt>
                <c:pt idx="309">
                  <c:v>189.41015348288065</c:v>
                </c:pt>
                <c:pt idx="310">
                  <c:v>191.10802833530119</c:v>
                </c:pt>
                <c:pt idx="311">
                  <c:v>192.67532467532462</c:v>
                </c:pt>
                <c:pt idx="312">
                  <c:v>194.24321133412045</c:v>
                </c:pt>
                <c:pt idx="313">
                  <c:v>195.81145218417942</c:v>
                </c:pt>
                <c:pt idx="314">
                  <c:v>197.22739079102706</c:v>
                </c:pt>
                <c:pt idx="315">
                  <c:v>198.61971664698927</c:v>
                </c:pt>
                <c:pt idx="316">
                  <c:v>200.01310507674137</c:v>
                </c:pt>
                <c:pt idx="317">
                  <c:v>201.29563164108629</c:v>
                </c:pt>
                <c:pt idx="318">
                  <c:v>202.49551357733171</c:v>
                </c:pt>
                <c:pt idx="319">
                  <c:v>203.69598583234952</c:v>
                </c:pt>
                <c:pt idx="320">
                  <c:v>204.8386068476976</c:v>
                </c:pt>
                <c:pt idx="321">
                  <c:v>205.82939787485236</c:v>
                </c:pt>
                <c:pt idx="322">
                  <c:v>206.82172373081465</c:v>
                </c:pt>
                <c:pt idx="323">
                  <c:v>207.81770956316407</c:v>
                </c:pt>
                <c:pt idx="324">
                  <c:v>208.58571428571423</c:v>
                </c:pt>
                <c:pt idx="325">
                  <c:v>209.35501770956316</c:v>
                </c:pt>
                <c:pt idx="326">
                  <c:v>210.13010625737911</c:v>
                </c:pt>
                <c:pt idx="327">
                  <c:v>210.73482880755611</c:v>
                </c:pt>
                <c:pt idx="328">
                  <c:v>211.27201889020074</c:v>
                </c:pt>
                <c:pt idx="329">
                  <c:v>211.81440377804017</c:v>
                </c:pt>
                <c:pt idx="330">
                  <c:v>212.25289256198343</c:v>
                </c:pt>
                <c:pt idx="331">
                  <c:v>212.54946871310509</c:v>
                </c:pt>
                <c:pt idx="332">
                  <c:v>212.85100354191252</c:v>
                </c:pt>
                <c:pt idx="333">
                  <c:v>213.11971664698939</c:v>
                </c:pt>
                <c:pt idx="334">
                  <c:v>213.17131050767415</c:v>
                </c:pt>
                <c:pt idx="335">
                  <c:v>213.2278630460448</c:v>
                </c:pt>
                <c:pt idx="336">
                  <c:v>213.28476977567888</c:v>
                </c:pt>
                <c:pt idx="337">
                  <c:v>213.1273907910271</c:v>
                </c:pt>
                <c:pt idx="338">
                  <c:v>212.93565525383704</c:v>
                </c:pt>
                <c:pt idx="339">
                  <c:v>212.7439197166469</c:v>
                </c:pt>
                <c:pt idx="340">
                  <c:v>212.41275088547803</c:v>
                </c:pt>
                <c:pt idx="341">
                  <c:v>211.97331759149952</c:v>
                </c:pt>
                <c:pt idx="342">
                  <c:v>211.53412042502947</c:v>
                </c:pt>
                <c:pt idx="343">
                  <c:v>211.03034238488775</c:v>
                </c:pt>
                <c:pt idx="344">
                  <c:v>210.34923258559624</c:v>
                </c:pt>
                <c:pt idx="345">
                  <c:v>209.66729634002363</c:v>
                </c:pt>
                <c:pt idx="346">
                  <c:v>208.98783943329403</c:v>
                </c:pt>
                <c:pt idx="347">
                  <c:v>208.0792207792208</c:v>
                </c:pt>
                <c:pt idx="348">
                  <c:v>207.16505312868946</c:v>
                </c:pt>
                <c:pt idx="349">
                  <c:v>206.25218417945689</c:v>
                </c:pt>
                <c:pt idx="350">
                  <c:v>205.18736717827633</c:v>
                </c:pt>
                <c:pt idx="351">
                  <c:v>204.05159386068482</c:v>
                </c:pt>
                <c:pt idx="352">
                  <c:v>202.91723730814644</c:v>
                </c:pt>
                <c:pt idx="353">
                  <c:v>201.70318772136957</c:v>
                </c:pt>
                <c:pt idx="354">
                  <c:v>200.36021251475788</c:v>
                </c:pt>
                <c:pt idx="355">
                  <c:v>199.01806375442749</c:v>
                </c:pt>
                <c:pt idx="356">
                  <c:v>197.65903187721375</c:v>
                </c:pt>
                <c:pt idx="357">
                  <c:v>196.123494687131</c:v>
                </c:pt>
                <c:pt idx="358">
                  <c:v>194.58819362455728</c:v>
                </c:pt>
                <c:pt idx="359">
                  <c:v>193.05643447461634</c:v>
                </c:pt>
                <c:pt idx="360">
                  <c:v>191.37792207792216</c:v>
                </c:pt>
                <c:pt idx="361">
                  <c:v>189.66788665879571</c:v>
                </c:pt>
                <c:pt idx="362">
                  <c:v>187.9608028335301</c:v>
                </c:pt>
                <c:pt idx="363">
                  <c:v>186.1703659976387</c:v>
                </c:pt>
                <c:pt idx="364">
                  <c:v>184.30554899645804</c:v>
                </c:pt>
                <c:pt idx="365">
                  <c:v>182.44403778040146</c:v>
                </c:pt>
                <c:pt idx="366">
                  <c:v>180.55112160566702</c:v>
                </c:pt>
                <c:pt idx="367">
                  <c:v>178.55419126328209</c:v>
                </c:pt>
                <c:pt idx="368">
                  <c:v>176.55997638724912</c:v>
                </c:pt>
                <c:pt idx="369">
                  <c:v>174.56646989374252</c:v>
                </c:pt>
                <c:pt idx="370">
                  <c:v>172.46375442739082</c:v>
                </c:pt>
                <c:pt idx="371">
                  <c:v>170.35702479338849</c:v>
                </c:pt>
                <c:pt idx="372">
                  <c:v>168.25017709563173</c:v>
                </c:pt>
                <c:pt idx="373">
                  <c:v>166.08252656434479</c:v>
                </c:pt>
                <c:pt idx="374">
                  <c:v>163.88488783943333</c:v>
                </c:pt>
                <c:pt idx="375">
                  <c:v>161.68654073199528</c:v>
                </c:pt>
                <c:pt idx="376">
                  <c:v>159.46174734356558</c:v>
                </c:pt>
                <c:pt idx="377">
                  <c:v>157.19220779220777</c:v>
                </c:pt>
                <c:pt idx="378">
                  <c:v>154.92207792207793</c:v>
                </c:pt>
                <c:pt idx="379">
                  <c:v>152.64757969303423</c:v>
                </c:pt>
                <c:pt idx="380">
                  <c:v>150.32809917355377</c:v>
                </c:pt>
                <c:pt idx="381">
                  <c:v>148.00814639905539</c:v>
                </c:pt>
                <c:pt idx="382">
                  <c:v>145.68902007083818</c:v>
                </c:pt>
                <c:pt idx="383">
                  <c:v>143.34675324675325</c:v>
                </c:pt>
                <c:pt idx="384">
                  <c:v>140.99645808736724</c:v>
                </c:pt>
                <c:pt idx="385">
                  <c:v>138.64557260920907</c:v>
                </c:pt>
                <c:pt idx="386">
                  <c:v>136.29102715466345</c:v>
                </c:pt>
                <c:pt idx="387">
                  <c:v>133.93046044864226</c:v>
                </c:pt>
                <c:pt idx="388">
                  <c:v>131.57012987012982</c:v>
                </c:pt>
                <c:pt idx="389">
                  <c:v>129.21227863046047</c:v>
                </c:pt>
                <c:pt idx="390">
                  <c:v>126.86009445100362</c:v>
                </c:pt>
                <c:pt idx="391">
                  <c:v>124.50814639905535</c:v>
                </c:pt>
                <c:pt idx="392">
                  <c:v>122.15643447461623</c:v>
                </c:pt>
                <c:pt idx="393">
                  <c:v>119.82656434474603</c:v>
                </c:pt>
                <c:pt idx="394">
                  <c:v>117.49870129870133</c:v>
                </c:pt>
                <c:pt idx="395">
                  <c:v>115.1726092089727</c:v>
                </c:pt>
                <c:pt idx="396">
                  <c:v>112.87131050767425</c:v>
                </c:pt>
                <c:pt idx="397">
                  <c:v>110.58429752066117</c:v>
                </c:pt>
                <c:pt idx="398">
                  <c:v>108.2984651711925</c:v>
                </c:pt>
                <c:pt idx="399">
                  <c:v>106.03069657615114</c:v>
                </c:pt>
                <c:pt idx="400">
                  <c:v>103.79693034238491</c:v>
                </c:pt>
                <c:pt idx="401">
                  <c:v>101.56387249114506</c:v>
                </c:pt>
                <c:pt idx="402">
                  <c:v>99.333648170011827</c:v>
                </c:pt>
                <c:pt idx="403">
                  <c:v>97.163518299881943</c:v>
                </c:pt>
                <c:pt idx="404">
                  <c:v>94.994687131050824</c:v>
                </c:pt>
                <c:pt idx="405">
                  <c:v>92.825737898465263</c:v>
                </c:pt>
                <c:pt idx="406">
                  <c:v>90.711688311688405</c:v>
                </c:pt>
                <c:pt idx="407">
                  <c:v>88.615348288075566</c:v>
                </c:pt>
                <c:pt idx="408">
                  <c:v>86.518417945690601</c:v>
                </c:pt>
                <c:pt idx="409">
                  <c:v>84.459740259740329</c:v>
                </c:pt>
                <c:pt idx="410">
                  <c:v>82.444037780401345</c:v>
                </c:pt>
                <c:pt idx="411">
                  <c:v>80.428099173553619</c:v>
                </c:pt>
                <c:pt idx="412">
                  <c:v>78.427744982290463</c:v>
                </c:pt>
                <c:pt idx="413">
                  <c:v>76.499409681227789</c:v>
                </c:pt>
                <c:pt idx="414">
                  <c:v>74.571310507674156</c:v>
                </c:pt>
                <c:pt idx="415">
                  <c:v>72.642266824085041</c:v>
                </c:pt>
                <c:pt idx="416">
                  <c:v>70.79645808736727</c:v>
                </c:pt>
                <c:pt idx="417">
                  <c:v>68.961038961038895</c:v>
                </c:pt>
                <c:pt idx="418">
                  <c:v>67.125501770956376</c:v>
                </c:pt>
                <c:pt idx="419">
                  <c:v>65.347933884297376</c:v>
                </c:pt>
                <c:pt idx="420">
                  <c:v>63.607674144037716</c:v>
                </c:pt>
                <c:pt idx="421">
                  <c:v>61.867532467532449</c:v>
                </c:pt>
                <c:pt idx="422">
                  <c:v>60.15891381345925</c:v>
                </c:pt>
                <c:pt idx="423">
                  <c:v>58.518417945690786</c:v>
                </c:pt>
                <c:pt idx="424">
                  <c:v>56.877804014167566</c:v>
                </c:pt>
                <c:pt idx="425">
                  <c:v>55.239551357733063</c:v>
                </c:pt>
                <c:pt idx="426">
                  <c:v>53.697992916174634</c:v>
                </c:pt>
                <c:pt idx="427">
                  <c:v>52.157615112160599</c:v>
                </c:pt>
                <c:pt idx="428">
                  <c:v>50.617591499409571</c:v>
                </c:pt>
                <c:pt idx="429">
                  <c:v>49.150413223140525</c:v>
                </c:pt>
                <c:pt idx="430">
                  <c:v>47.709917355372021</c:v>
                </c:pt>
                <c:pt idx="431">
                  <c:v>46.269893742621079</c:v>
                </c:pt>
                <c:pt idx="432">
                  <c:v>44.872963400236131</c:v>
                </c:pt>
                <c:pt idx="433">
                  <c:v>43.530342384887824</c:v>
                </c:pt>
                <c:pt idx="434">
                  <c:v>42.186776859504278</c:v>
                </c:pt>
                <c:pt idx="435">
                  <c:v>40.85844155844164</c:v>
                </c:pt>
                <c:pt idx="436">
                  <c:v>39.611097992916129</c:v>
                </c:pt>
                <c:pt idx="437">
                  <c:v>38.363754427390781</c:v>
                </c:pt>
                <c:pt idx="438">
                  <c:v>37.115230224321152</c:v>
                </c:pt>
                <c:pt idx="439">
                  <c:v>35.946871310507703</c:v>
                </c:pt>
                <c:pt idx="440">
                  <c:v>34.790554899645798</c:v>
                </c:pt>
                <c:pt idx="441">
                  <c:v>33.633648170011888</c:v>
                </c:pt>
                <c:pt idx="442">
                  <c:v>32.528689492325846</c:v>
                </c:pt>
                <c:pt idx="443">
                  <c:v>31.461865407319991</c:v>
                </c:pt>
                <c:pt idx="444">
                  <c:v>30.394687131050805</c:v>
                </c:pt>
                <c:pt idx="445">
                  <c:v>29.3526564344746</c:v>
                </c:pt>
                <c:pt idx="446">
                  <c:v>28.372255017709563</c:v>
                </c:pt>
                <c:pt idx="447">
                  <c:v>27.391381345926749</c:v>
                </c:pt>
                <c:pt idx="448">
                  <c:v>26.409799291617588</c:v>
                </c:pt>
                <c:pt idx="449">
                  <c:v>25.51038961038963</c:v>
                </c:pt>
                <c:pt idx="450">
                  <c:v>24.611688311688287</c:v>
                </c:pt>
                <c:pt idx="451">
                  <c:v>23.712987012987099</c:v>
                </c:pt>
                <c:pt idx="452">
                  <c:v>22.869185360094455</c:v>
                </c:pt>
                <c:pt idx="453">
                  <c:v>22.047933884297503</c:v>
                </c:pt>
                <c:pt idx="454">
                  <c:v>21.226328217237377</c:v>
                </c:pt>
                <c:pt idx="455">
                  <c:v>20.435655253837041</c:v>
                </c:pt>
                <c:pt idx="456">
                  <c:v>19.687249114521748</c:v>
                </c:pt>
                <c:pt idx="457">
                  <c:v>18.939315230224281</c:v>
                </c:pt>
                <c:pt idx="458">
                  <c:v>18.200354191263241</c:v>
                </c:pt>
                <c:pt idx="459">
                  <c:v>17.521369539551308</c:v>
                </c:pt>
                <c:pt idx="460">
                  <c:v>16.84238488783943</c:v>
                </c:pt>
                <c:pt idx="461">
                  <c:v>16.162809917355386</c:v>
                </c:pt>
                <c:pt idx="462">
                  <c:v>15.537072018890255</c:v>
                </c:pt>
                <c:pt idx="463">
                  <c:v>14.921723730814616</c:v>
                </c:pt>
                <c:pt idx="464">
                  <c:v>14.306375442739084</c:v>
                </c:pt>
                <c:pt idx="465">
                  <c:v>13.724321133412113</c:v>
                </c:pt>
                <c:pt idx="466">
                  <c:v>13.168240850058972</c:v>
                </c:pt>
                <c:pt idx="467">
                  <c:v>12.612042502951597</c:v>
                </c:pt>
                <c:pt idx="468">
                  <c:v>12.070602125147612</c:v>
                </c:pt>
                <c:pt idx="469">
                  <c:v>11.570129870129733</c:v>
                </c:pt>
                <c:pt idx="470">
                  <c:v>11.069893742621003</c:v>
                </c:pt>
                <c:pt idx="471">
                  <c:v>10.569657615112222</c:v>
                </c:pt>
                <c:pt idx="472">
                  <c:v>10.118890200708353</c:v>
                </c:pt>
                <c:pt idx="473">
                  <c:v>9.669893742620987</c:v>
                </c:pt>
                <c:pt idx="474">
                  <c:v>9.2203069657613987</c:v>
                </c:pt>
                <c:pt idx="475">
                  <c:v>8.8033057851239764</c:v>
                </c:pt>
                <c:pt idx="476">
                  <c:v>8.4012987012988294</c:v>
                </c:pt>
                <c:pt idx="477">
                  <c:v>7.9997638724910383</c:v>
                </c:pt>
                <c:pt idx="478">
                  <c:v>7.6154663518300119</c:v>
                </c:pt>
                <c:pt idx="479">
                  <c:v>7.257378984651754</c:v>
                </c:pt>
                <c:pt idx="480">
                  <c:v>6.8992916174733914</c:v>
                </c:pt>
                <c:pt idx="481">
                  <c:v>6.5453364817001463</c:v>
                </c:pt>
                <c:pt idx="482">
                  <c:v>6.2264462809917038</c:v>
                </c:pt>
                <c:pt idx="483">
                  <c:v>5.907083825265695</c:v>
                </c:pt>
                <c:pt idx="484">
                  <c:v>5.5877213695395822</c:v>
                </c:pt>
                <c:pt idx="485">
                  <c:v>5.2972845336481331</c:v>
                </c:pt>
                <c:pt idx="486">
                  <c:v>5.0138134592679302</c:v>
                </c:pt>
                <c:pt idx="487">
                  <c:v>4.7305785123967192</c:v>
                </c:pt>
                <c:pt idx="488">
                  <c:v>4.4639905548997385</c:v>
                </c:pt>
                <c:pt idx="489">
                  <c:v>4.2131050767414893</c:v>
                </c:pt>
                <c:pt idx="490">
                  <c:v>3.9618654073200119</c:v>
                </c:pt>
                <c:pt idx="491">
                  <c:v>3.7175914994096764</c:v>
                </c:pt>
                <c:pt idx="492">
                  <c:v>3.4959858323494224</c:v>
                </c:pt>
                <c:pt idx="493">
                  <c:v>3.2743801652892213</c:v>
                </c:pt>
                <c:pt idx="494">
                  <c:v>3.0532467532466905</c:v>
                </c:pt>
                <c:pt idx="495">
                  <c:v>2.8566706021252912</c:v>
                </c:pt>
                <c:pt idx="496">
                  <c:v>2.6611570247934151</c:v>
                </c:pt>
                <c:pt idx="497">
                  <c:v>2.4657615112160354</c:v>
                </c:pt>
                <c:pt idx="498">
                  <c:v>2.6435655253837393</c:v>
                </c:pt>
                <c:pt idx="499">
                  <c:v>4.725619834710705</c:v>
                </c:pt>
                <c:pt idx="500">
                  <c:v>5.1985832349469323</c:v>
                </c:pt>
                <c:pt idx="501">
                  <c:v>7.5033057851239375</c:v>
                </c:pt>
                <c:pt idx="502">
                  <c:v>6.1721369539550626</c:v>
                </c:pt>
                <c:pt idx="503">
                  <c:v>2.0499409681228409</c:v>
                </c:pt>
                <c:pt idx="504">
                  <c:v>0.61286894923263158</c:v>
                </c:pt>
                <c:pt idx="505">
                  <c:v>-0.59197166469899853</c:v>
                </c:pt>
                <c:pt idx="506">
                  <c:v>-1.796576151121636</c:v>
                </c:pt>
                <c:pt idx="507">
                  <c:v>1.0765053128689968</c:v>
                </c:pt>
                <c:pt idx="508">
                  <c:v>0.95820543093278376</c:v>
                </c:pt>
                <c:pt idx="509">
                  <c:v>9.2680047225453546E-2</c:v>
                </c:pt>
                <c:pt idx="510">
                  <c:v>-1.2028335301063462</c:v>
                </c:pt>
                <c:pt idx="511">
                  <c:v>-1.3100354191264063</c:v>
                </c:pt>
                <c:pt idx="512">
                  <c:v>-0.87249114521841886</c:v>
                </c:pt>
                <c:pt idx="513">
                  <c:v>3.2129870129870999</c:v>
                </c:pt>
                <c:pt idx="514">
                  <c:v>4.0817001180637336</c:v>
                </c:pt>
                <c:pt idx="515">
                  <c:v>3.7802833530105233</c:v>
                </c:pt>
                <c:pt idx="516">
                  <c:v>0.68902007083824701</c:v>
                </c:pt>
                <c:pt idx="517">
                  <c:v>0.60236127508864556</c:v>
                </c:pt>
                <c:pt idx="518">
                  <c:v>-0.76151121605667849</c:v>
                </c:pt>
                <c:pt idx="519">
                  <c:v>2.1841794569026879E-2</c:v>
                </c:pt>
                <c:pt idx="520">
                  <c:v>1.1276269185360197</c:v>
                </c:pt>
                <c:pt idx="521">
                  <c:v>-1.9454545454545709</c:v>
                </c:pt>
                <c:pt idx="522">
                  <c:v>-4.4789846517119631</c:v>
                </c:pt>
                <c:pt idx="523">
                  <c:v>-3.148170011806473</c:v>
                </c:pt>
                <c:pt idx="524">
                  <c:v>-7.1813459268004776</c:v>
                </c:pt>
                <c:pt idx="525">
                  <c:v>-8.3102715466352226</c:v>
                </c:pt>
                <c:pt idx="526">
                  <c:v>-10.404958677685903</c:v>
                </c:pt>
                <c:pt idx="527">
                  <c:v>-8.6362455726090932</c:v>
                </c:pt>
                <c:pt idx="528">
                  <c:v>-6.4301062573788972</c:v>
                </c:pt>
                <c:pt idx="529">
                  <c:v>-8.5170011806375392</c:v>
                </c:pt>
                <c:pt idx="530">
                  <c:v>-10.818772136953918</c:v>
                </c:pt>
                <c:pt idx="531">
                  <c:v>-12.364226682408416</c:v>
                </c:pt>
                <c:pt idx="532">
                  <c:v>-4.9991735537190891</c:v>
                </c:pt>
                <c:pt idx="533">
                  <c:v>-4.8253837072020058</c:v>
                </c:pt>
                <c:pt idx="534">
                  <c:v>-7.010035419126349</c:v>
                </c:pt>
                <c:pt idx="535">
                  <c:v>-10.909208972845409</c:v>
                </c:pt>
                <c:pt idx="536">
                  <c:v>-10.300826446280912</c:v>
                </c:pt>
                <c:pt idx="537">
                  <c:v>-9.9051948051947925</c:v>
                </c:pt>
                <c:pt idx="538">
                  <c:v>-11.760448642266811</c:v>
                </c:pt>
                <c:pt idx="539">
                  <c:v>-12.32632821723738</c:v>
                </c:pt>
                <c:pt idx="540">
                  <c:v>-5.5948051948052715</c:v>
                </c:pt>
                <c:pt idx="541">
                  <c:v>-2.2936245572609044</c:v>
                </c:pt>
                <c:pt idx="542">
                  <c:v>-4.1430932703660117</c:v>
                </c:pt>
                <c:pt idx="543">
                  <c:v>-10.716410861865429</c:v>
                </c:pt>
                <c:pt idx="544">
                  <c:v>-9.4514757969303513</c:v>
                </c:pt>
                <c:pt idx="545">
                  <c:v>-8.2924439197167121</c:v>
                </c:pt>
                <c:pt idx="546">
                  <c:v>-7.3471074380164776</c:v>
                </c:pt>
                <c:pt idx="547">
                  <c:v>-6.1870129870130004</c:v>
                </c:pt>
                <c:pt idx="548">
                  <c:v>-4.3812278630461039</c:v>
                </c:pt>
                <c:pt idx="549">
                  <c:v>-2.8965761511216646</c:v>
                </c:pt>
                <c:pt idx="550">
                  <c:v>-6.3493506493505993</c:v>
                </c:pt>
                <c:pt idx="551">
                  <c:v>-10.014167650531249</c:v>
                </c:pt>
                <c:pt idx="552">
                  <c:v>-14.752066115702545</c:v>
                </c:pt>
                <c:pt idx="553">
                  <c:v>-14.124085005903298</c:v>
                </c:pt>
                <c:pt idx="554">
                  <c:v>-10.810625737898391</c:v>
                </c:pt>
                <c:pt idx="555">
                  <c:v>-16.940613931522908</c:v>
                </c:pt>
                <c:pt idx="556">
                  <c:v>-17.920543093270432</c:v>
                </c:pt>
                <c:pt idx="557">
                  <c:v>-17.288075560802842</c:v>
                </c:pt>
                <c:pt idx="558">
                  <c:v>-18.930578512396693</c:v>
                </c:pt>
                <c:pt idx="559">
                  <c:v>-20.804604486422512</c:v>
                </c:pt>
                <c:pt idx="560">
                  <c:v>-23.291145218417842</c:v>
                </c:pt>
                <c:pt idx="561">
                  <c:v>-21.760684769775516</c:v>
                </c:pt>
                <c:pt idx="562">
                  <c:v>-25.42514757969299</c:v>
                </c:pt>
              </c:numCache>
            </c:numRef>
          </c:yVal>
          <c:smooth val="1"/>
        </c:ser>
        <c:axId val="273767808"/>
        <c:axId val="273819136"/>
      </c:scatterChart>
      <c:valAx>
        <c:axId val="273767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273819136"/>
        <c:crosses val="autoZero"/>
        <c:crossBetween val="midCat"/>
        <c:majorUnit val="100"/>
      </c:valAx>
      <c:valAx>
        <c:axId val="273819136"/>
        <c:scaling>
          <c:orientation val="minMax"/>
          <c:min val="0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Intensity /g</a:t>
                </a:r>
                <a:r>
                  <a:rPr lang="en-GB" baseline="0"/>
                  <a:t> Fe</a:t>
                </a:r>
                <a:r>
                  <a:rPr lang="en-GB" baseline="-25000"/>
                  <a:t>3</a:t>
                </a:r>
                <a:r>
                  <a:rPr lang="en-GB" baseline="0"/>
                  <a:t>O</a:t>
                </a:r>
                <a:r>
                  <a:rPr lang="en-GB" baseline="-25000"/>
                  <a:t>4</a:t>
                </a:r>
                <a:r>
                  <a:rPr lang="en-GB" baseline="0"/>
                  <a:t> (a.u.)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5291388888888888E-2"/>
              <c:y val="0.20459583333333373"/>
            </c:manualLayout>
          </c:layout>
        </c:title>
        <c:numFmt formatCode="General" sourceLinked="1"/>
        <c:tickLblPos val="none"/>
        <c:crossAx val="27376780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3931944444444544"/>
          <c:y val="9.6391944444444461E-2"/>
          <c:w val="0.29173611111111103"/>
          <c:h val="0.38992805144639942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TOF (per strong)</a:t>
            </a:r>
          </a:p>
        </c:rich>
      </c:tx>
      <c:layout>
        <c:manualLayout>
          <c:xMode val="edge"/>
          <c:yMode val="edge"/>
          <c:x val="0.31492388888888939"/>
          <c:y val="5.2916666666666723E-2"/>
        </c:manualLayout>
      </c:layout>
    </c:title>
    <c:plotArea>
      <c:layout>
        <c:manualLayout>
          <c:layoutTarget val="inner"/>
          <c:xMode val="edge"/>
          <c:yMode val="edge"/>
          <c:x val="0.13985349495615843"/>
          <c:y val="4.6890555555555546E-2"/>
          <c:w val="0.79260767983287983"/>
          <c:h val="0.810093611111112"/>
        </c:manualLayout>
      </c:layout>
      <c:scatterChart>
        <c:scatterStyle val="lineMarker"/>
        <c:ser>
          <c:idx val="0"/>
          <c:order val="0"/>
          <c:tx>
            <c:strRef>
              <c:f>'TOFs new spreadsheet (Rerun)'!$AC$1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'TOFs new spreadsheet (Rerun)'!$X$2:$X$8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(Rerun)'!$AC$2:$AC$8</c:f>
              <c:numCache>
                <c:formatCode>General</c:formatCode>
                <c:ptCount val="7"/>
                <c:pt idx="0">
                  <c:v>21.319012475804897</c:v>
                </c:pt>
                <c:pt idx="1">
                  <c:v>32.775906474131681</c:v>
                </c:pt>
                <c:pt idx="2">
                  <c:v>17.200819938671799</c:v>
                </c:pt>
                <c:pt idx="3">
                  <c:v>23.368080813820328</c:v>
                </c:pt>
                <c:pt idx="4">
                  <c:v>15.08938949500422</c:v>
                </c:pt>
                <c:pt idx="5">
                  <c:v>20.422179991160398</c:v>
                </c:pt>
                <c:pt idx="6">
                  <c:v>18.287681098204359</c:v>
                </c:pt>
              </c:numCache>
            </c:numRef>
          </c:yVal>
        </c:ser>
        <c:axId val="273834752"/>
        <c:axId val="273837056"/>
      </c:scatterChart>
      <c:valAx>
        <c:axId val="273834752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size (nm)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273837056"/>
        <c:crosses val="autoZero"/>
        <c:crossBetween val="midCat"/>
        <c:majorUnit val="10"/>
      </c:valAx>
      <c:valAx>
        <c:axId val="273837056"/>
        <c:scaling>
          <c:orientation val="minMax"/>
          <c:max val="3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TOF (min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273834752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6102027777777778"/>
          <c:y val="4.6890555555555546E-2"/>
          <c:w val="0.79260767983287983"/>
          <c:h val="0.81009361111111156"/>
        </c:manualLayout>
      </c:layout>
      <c:scatterChart>
        <c:scatterStyle val="lineMarker"/>
        <c:ser>
          <c:idx val="0"/>
          <c:order val="0"/>
          <c:tx>
            <c:v>Weak Fe sites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'TOFs new spreadsheet (Rerun)'!$P$2:$P$8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(Rerun)'!$W$2:$W$8</c:f>
              <c:numCache>
                <c:formatCode>General</c:formatCode>
                <c:ptCount val="7"/>
                <c:pt idx="0">
                  <c:v>2.5008971655034933</c:v>
                </c:pt>
                <c:pt idx="1">
                  <c:v>1.0559298570993896</c:v>
                </c:pt>
                <c:pt idx="2">
                  <c:v>0.69279156281589671</c:v>
                </c:pt>
                <c:pt idx="3">
                  <c:v>0.29366938469508014</c:v>
                </c:pt>
                <c:pt idx="4">
                  <c:v>0.10787955176655402</c:v>
                </c:pt>
                <c:pt idx="5">
                  <c:v>2.3387558918999778E-2</c:v>
                </c:pt>
                <c:pt idx="6">
                  <c:v>1.5060245984573227E-2</c:v>
                </c:pt>
              </c:numCache>
            </c:numRef>
          </c:yVal>
        </c:ser>
        <c:ser>
          <c:idx val="1"/>
          <c:order val="1"/>
          <c:tx>
            <c:v>Strong Fe sites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'TOFs new spreadsheet (Rerun)'!$P$2:$P$8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(Rerun)'!$V$2:$V$8</c:f>
              <c:numCache>
                <c:formatCode>General</c:formatCode>
                <c:ptCount val="7"/>
                <c:pt idx="0">
                  <c:v>1.3954918278512463</c:v>
                </c:pt>
                <c:pt idx="1">
                  <c:v>0.82030211508822071</c:v>
                </c:pt>
                <c:pt idx="2">
                  <c:v>0.83206103865998182</c:v>
                </c:pt>
                <c:pt idx="3">
                  <c:v>0.73559691513107683</c:v>
                </c:pt>
                <c:pt idx="4">
                  <c:v>0.60210725328949743</c:v>
                </c:pt>
                <c:pt idx="5">
                  <c:v>0.34004422874787588</c:v>
                </c:pt>
                <c:pt idx="6">
                  <c:v>0.27687683002407704</c:v>
                </c:pt>
              </c:numCache>
            </c:numRef>
          </c:yVal>
        </c:ser>
        <c:axId val="273702272"/>
        <c:axId val="273741696"/>
      </c:scatterChart>
      <c:valAx>
        <c:axId val="273702272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Fe3O4 size (nm)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273741696"/>
        <c:crosses val="autoZero"/>
        <c:crossBetween val="midCat"/>
        <c:majorUnit val="10"/>
      </c:valAx>
      <c:valAx>
        <c:axId val="273741696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Acid site desnity (mmol g</a:t>
                </a:r>
                <a:r>
                  <a:rPr lang="en-GB" baseline="30000"/>
                  <a:t>-1</a:t>
                </a:r>
                <a:r>
                  <a:rPr lang="en-GB" baseline="0"/>
                  <a:t> Fe</a:t>
                </a:r>
                <a:r>
                  <a:rPr lang="en-GB" baseline="-25000"/>
                  <a:t>3</a:t>
                </a:r>
                <a:r>
                  <a:rPr lang="en-GB" baseline="0"/>
                  <a:t>O</a:t>
                </a:r>
                <a:r>
                  <a:rPr lang="en-GB" baseline="-25000"/>
                  <a:t>4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273702272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5726388888888891"/>
          <c:y val="9.9030694079906709E-2"/>
          <c:w val="0.45426388888888891"/>
          <c:h val="0.15003916666666672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59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spreadsheet'!$Y$1</c:f>
              <c:strCache>
                <c:ptCount val="1"/>
                <c:pt idx="0">
                  <c:v>rate at 400C (mmol /min)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spreadsheet'!$Y$2:$Y$8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1.088888888888889</c:v>
                </c:pt>
                <c:pt idx="2">
                  <c:v>1.0304735114861698</c:v>
                </c:pt>
                <c:pt idx="3">
                  <c:v>0.96948713217774851</c:v>
                </c:pt>
                <c:pt idx="4">
                  <c:v>0.46335697399527176</c:v>
                </c:pt>
                <c:pt idx="5">
                  <c:v>0.38888888888888867</c:v>
                </c:pt>
                <c:pt idx="6">
                  <c:v>0.3189964157706095</c:v>
                </c:pt>
              </c:numCache>
            </c:numRef>
          </c:yVal>
        </c:ser>
        <c:axId val="275735296"/>
        <c:axId val="275736832"/>
      </c:scatterChart>
      <c:valAx>
        <c:axId val="275735296"/>
        <c:scaling>
          <c:orientation val="minMax"/>
        </c:scaling>
        <c:axPos val="b"/>
        <c:numFmt formatCode="General" sourceLinked="1"/>
        <c:tickLblPos val="nextTo"/>
        <c:crossAx val="275736832"/>
        <c:crosses val="autoZero"/>
        <c:crossBetween val="midCat"/>
      </c:valAx>
      <c:valAx>
        <c:axId val="275736832"/>
        <c:scaling>
          <c:orientation val="minMax"/>
        </c:scaling>
        <c:axPos val="l"/>
        <c:numFmt formatCode="General" sourceLinked="1"/>
        <c:tickLblPos val="nextTo"/>
        <c:crossAx val="275735296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61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spreadsheet'!$AA$1</c:f>
              <c:strCache>
                <c:ptCount val="1"/>
                <c:pt idx="0">
                  <c:v>rate (mmol /min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spreadsheet'!$AA$2:$AA$8</c:f>
              <c:numCache>
                <c:formatCode>General</c:formatCode>
                <c:ptCount val="7"/>
                <c:pt idx="0">
                  <c:v>29.750507687844497</c:v>
                </c:pt>
                <c:pt idx="1">
                  <c:v>26.886145404663925</c:v>
                </c:pt>
                <c:pt idx="2">
                  <c:v>14.312132103974582</c:v>
                </c:pt>
                <c:pt idx="3">
                  <c:v>17.189488159179938</c:v>
                </c:pt>
                <c:pt idx="4">
                  <c:v>9.0854308626523874</c:v>
                </c:pt>
                <c:pt idx="5">
                  <c:v>6.9444444444444402</c:v>
                </c:pt>
                <c:pt idx="6">
                  <c:v>5.0634351709620553</c:v>
                </c:pt>
              </c:numCache>
            </c:numRef>
          </c:yVal>
        </c:ser>
        <c:axId val="275748352"/>
        <c:axId val="275749888"/>
      </c:scatterChart>
      <c:valAx>
        <c:axId val="275748352"/>
        <c:scaling>
          <c:orientation val="minMax"/>
        </c:scaling>
        <c:axPos val="b"/>
        <c:numFmt formatCode="General" sourceLinked="1"/>
        <c:tickLblPos val="nextTo"/>
        <c:crossAx val="275749888"/>
        <c:crosses val="autoZero"/>
        <c:crossBetween val="midCat"/>
      </c:valAx>
      <c:valAx>
        <c:axId val="275749888"/>
        <c:scaling>
          <c:orientation val="minMax"/>
        </c:scaling>
        <c:axPos val="l"/>
        <c:numFmt formatCode="General" sourceLinked="1"/>
        <c:tickLblPos val="nextTo"/>
        <c:crossAx val="275748352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64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spreadsheet'!$AB$1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spreadsheet'!$AB$2:$AB$8</c:f>
              <c:numCache>
                <c:formatCode>General</c:formatCode>
                <c:ptCount val="7"/>
                <c:pt idx="0">
                  <c:v>4.7154970515785752</c:v>
                </c:pt>
                <c:pt idx="1">
                  <c:v>8.6855299711947325</c:v>
                </c:pt>
                <c:pt idx="2">
                  <c:v>9.3859118514944431</c:v>
                </c:pt>
                <c:pt idx="3">
                  <c:v>16.700719883749464</c:v>
                </c:pt>
                <c:pt idx="4">
                  <c:v>12.796619314545033</c:v>
                </c:pt>
                <c:pt idx="5">
                  <c:v>19.107972059972283</c:v>
                </c:pt>
                <c:pt idx="6">
                  <c:v>17.344268978058899</c:v>
                </c:pt>
              </c:numCache>
            </c:numRef>
          </c:yVal>
        </c:ser>
        <c:axId val="275773696"/>
        <c:axId val="273485824"/>
      </c:scatterChart>
      <c:valAx>
        <c:axId val="275773696"/>
        <c:scaling>
          <c:orientation val="minMax"/>
        </c:scaling>
        <c:axPos val="b"/>
        <c:numFmt formatCode="General" sourceLinked="1"/>
        <c:tickLblPos val="nextTo"/>
        <c:crossAx val="273485824"/>
        <c:crosses val="autoZero"/>
        <c:crossBetween val="midCat"/>
      </c:valAx>
      <c:valAx>
        <c:axId val="273485824"/>
        <c:scaling>
          <c:orientation val="minMax"/>
        </c:scaling>
        <c:axPos val="l"/>
        <c:numFmt formatCode="General" sourceLinked="1"/>
        <c:tickLblPos val="nextTo"/>
        <c:crossAx val="275773696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6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spreadsheet'!$AC$1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spreadsheet'!$AC$2:$AC$8</c:f>
              <c:numCache>
                <c:formatCode>General</c:formatCode>
                <c:ptCount val="7"/>
                <c:pt idx="0">
                  <c:v>13.166261846376083</c:v>
                </c:pt>
                <c:pt idx="1">
                  <c:v>19.865935644450584</c:v>
                </c:pt>
                <c:pt idx="2">
                  <c:v>17.200819938671799</c:v>
                </c:pt>
                <c:pt idx="3">
                  <c:v>23.368080813820328</c:v>
                </c:pt>
                <c:pt idx="4">
                  <c:v>15.08938949500422</c:v>
                </c:pt>
                <c:pt idx="5">
                  <c:v>20.422179991160398</c:v>
                </c:pt>
                <c:pt idx="6">
                  <c:v>18.287681098204359</c:v>
                </c:pt>
              </c:numCache>
            </c:numRef>
          </c:yVal>
        </c:ser>
        <c:axId val="273501184"/>
        <c:axId val="273519360"/>
      </c:scatterChart>
      <c:valAx>
        <c:axId val="273501184"/>
        <c:scaling>
          <c:orientation val="minMax"/>
        </c:scaling>
        <c:axPos val="b"/>
        <c:numFmt formatCode="General" sourceLinked="1"/>
        <c:tickLblPos val="nextTo"/>
        <c:crossAx val="273519360"/>
        <c:crosses val="autoZero"/>
        <c:crossBetween val="midCat"/>
      </c:valAx>
      <c:valAx>
        <c:axId val="273519360"/>
        <c:scaling>
          <c:orientation val="minMax"/>
        </c:scaling>
        <c:axPos val="l"/>
        <c:numFmt formatCode="General" sourceLinked="1"/>
        <c:tickLblPos val="nextTo"/>
        <c:crossAx val="273501184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3898340989405344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spreadsheet'!$AD$1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spreadsheet'!$AD$2:$AD$8</c:f>
              <c:numCache>
                <c:formatCode>General</c:formatCode>
                <c:ptCount val="7"/>
                <c:pt idx="0">
                  <c:v>7.3467278316773399</c:v>
                </c:pt>
                <c:pt idx="1">
                  <c:v>15.432908651824798</c:v>
                </c:pt>
                <c:pt idx="2">
                  <c:v>20.658640884427033</c:v>
                </c:pt>
                <c:pt idx="3">
                  <c:v>58.533470136929509</c:v>
                </c:pt>
                <c:pt idx="4">
                  <c:v>84.218285243832</c:v>
                </c:pt>
                <c:pt idx="5">
                  <c:v>296.92899838310422</c:v>
                </c:pt>
                <c:pt idx="6">
                  <c:v>336.21198326698789</c:v>
                </c:pt>
              </c:numCache>
            </c:numRef>
          </c:yVal>
        </c:ser>
        <c:axId val="275841024"/>
        <c:axId val="275842560"/>
      </c:scatterChart>
      <c:valAx>
        <c:axId val="275841024"/>
        <c:scaling>
          <c:orientation val="minMax"/>
        </c:scaling>
        <c:axPos val="b"/>
        <c:numFmt formatCode="General" sourceLinked="1"/>
        <c:tickLblPos val="nextTo"/>
        <c:crossAx val="275842560"/>
        <c:crosses val="autoZero"/>
        <c:crossBetween val="midCat"/>
      </c:valAx>
      <c:valAx>
        <c:axId val="275842560"/>
        <c:scaling>
          <c:orientation val="minMax"/>
        </c:scaling>
        <c:axPos val="l"/>
        <c:numFmt formatCode="General" sourceLinked="1"/>
        <c:tickLblPos val="nextTo"/>
        <c:crossAx val="275841024"/>
        <c:crosses val="autoZero"/>
        <c:crossBetween val="midCat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21142013770017895"/>
          <c:y val="0"/>
        </c:manualLayout>
      </c:layout>
    </c:title>
    <c:plotArea>
      <c:layout>
        <c:manualLayout>
          <c:layoutTarget val="inner"/>
          <c:xMode val="edge"/>
          <c:yMode val="edge"/>
          <c:x val="0.10742536786301161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spreadsheet'!$Z$1</c:f>
              <c:strCache>
                <c:ptCount val="1"/>
                <c:pt idx="0">
                  <c:v>rate (mmol /min /g catalyst)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spreadsheet'!$Z$2:$Z$8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2.177777777777778</c:v>
                </c:pt>
                <c:pt idx="2">
                  <c:v>2.0609470229723397</c:v>
                </c:pt>
                <c:pt idx="3">
                  <c:v>4.2151614442510805</c:v>
                </c:pt>
                <c:pt idx="4">
                  <c:v>3.089046493301812</c:v>
                </c:pt>
                <c:pt idx="5">
                  <c:v>3.8888888888888866</c:v>
                </c:pt>
                <c:pt idx="6">
                  <c:v>3.1899641577060946</c:v>
                </c:pt>
              </c:numCache>
            </c:numRef>
          </c:yVal>
        </c:ser>
        <c:axId val="275866368"/>
        <c:axId val="275867904"/>
      </c:scatterChart>
      <c:valAx>
        <c:axId val="275866368"/>
        <c:scaling>
          <c:orientation val="minMax"/>
        </c:scaling>
        <c:axPos val="b"/>
        <c:numFmt formatCode="General" sourceLinked="1"/>
        <c:tickLblPos val="nextTo"/>
        <c:crossAx val="275867904"/>
        <c:crosses val="autoZero"/>
        <c:crossBetween val="midCat"/>
      </c:valAx>
      <c:valAx>
        <c:axId val="275867904"/>
        <c:scaling>
          <c:orientation val="minMax"/>
        </c:scaling>
        <c:axPos val="l"/>
        <c:numFmt formatCode="General" sourceLinked="1"/>
        <c:tickLblPos val="nextTo"/>
        <c:crossAx val="275866368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6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spreadsheet'!$AH$1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spreadsheet'!$AH$2:$AH$8</c:f>
              <c:numCache>
                <c:formatCode>General</c:formatCode>
                <c:ptCount val="7"/>
                <c:pt idx="0">
                  <c:v>3.1182300615523357</c:v>
                </c:pt>
                <c:pt idx="1">
                  <c:v>4.9158966626120826</c:v>
                </c:pt>
                <c:pt idx="2">
                  <c:v>8.3814916358066096</c:v>
                </c:pt>
                <c:pt idx="3">
                  <c:v>9.5796744371847087</c:v>
                </c:pt>
                <c:pt idx="4">
                  <c:v>6.979180018903735</c:v>
                </c:pt>
                <c:pt idx="5">
                  <c:v>8.7169997287651242</c:v>
                </c:pt>
                <c:pt idx="6">
                  <c:v>14.087649566906759</c:v>
                </c:pt>
              </c:numCache>
            </c:numRef>
          </c:yVal>
        </c:ser>
        <c:axId val="275904000"/>
        <c:axId val="275905536"/>
      </c:scatterChart>
      <c:valAx>
        <c:axId val="275904000"/>
        <c:scaling>
          <c:orientation val="minMax"/>
        </c:scaling>
        <c:axPos val="b"/>
        <c:numFmt formatCode="General" sourceLinked="1"/>
        <c:tickLblPos val="nextTo"/>
        <c:crossAx val="275905536"/>
        <c:crosses val="autoZero"/>
        <c:crossBetween val="midCat"/>
      </c:valAx>
      <c:valAx>
        <c:axId val="275905536"/>
        <c:scaling>
          <c:orientation val="minMax"/>
        </c:scaling>
        <c:axPos val="l"/>
        <c:numFmt formatCode="General" sourceLinked="1"/>
        <c:tickLblPos val="nextTo"/>
        <c:crossAx val="275904000"/>
        <c:crosses val="autoZero"/>
        <c:crossBetween val="midCat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(Rerun)'!$AA$1</c:f>
              <c:strCache>
                <c:ptCount val="1"/>
                <c:pt idx="0">
                  <c:v>rate (mmol /min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(Rerun)'!$X$2:$X$8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(Rerun)'!$AA$2:$AA$8</c:f>
              <c:numCache>
                <c:formatCode>General</c:formatCode>
                <c:ptCount val="7"/>
                <c:pt idx="0">
                  <c:v>29.750507687844497</c:v>
                </c:pt>
                <c:pt idx="1">
                  <c:v>26.886145404663925</c:v>
                </c:pt>
                <c:pt idx="2">
                  <c:v>14.312132103974582</c:v>
                </c:pt>
                <c:pt idx="3">
                  <c:v>17.189488159179938</c:v>
                </c:pt>
                <c:pt idx="4">
                  <c:v>9.0854308626523874</c:v>
                </c:pt>
                <c:pt idx="5">
                  <c:v>6.9444444444444402</c:v>
                </c:pt>
                <c:pt idx="6">
                  <c:v>5.0634351709620553</c:v>
                </c:pt>
              </c:numCache>
            </c:numRef>
          </c:yVal>
        </c:ser>
        <c:axId val="258114304"/>
        <c:axId val="258115840"/>
      </c:scatterChart>
      <c:valAx>
        <c:axId val="258114304"/>
        <c:scaling>
          <c:orientation val="minMax"/>
        </c:scaling>
        <c:axPos val="b"/>
        <c:numFmt formatCode="General" sourceLinked="1"/>
        <c:tickLblPos val="nextTo"/>
        <c:crossAx val="258115840"/>
        <c:crosses val="autoZero"/>
        <c:crossBetween val="midCat"/>
      </c:valAx>
      <c:valAx>
        <c:axId val="258115840"/>
        <c:scaling>
          <c:orientation val="minMax"/>
        </c:scaling>
        <c:axPos val="l"/>
        <c:numFmt formatCode="General" sourceLinked="1"/>
        <c:tickLblPos val="nextTo"/>
        <c:crossAx val="258114304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spreadsheet'!$AI$1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spreadsheet'!$AI$2:$AI$8</c:f>
              <c:numCache>
                <c:formatCode>General</c:formatCode>
                <c:ptCount val="7"/>
                <c:pt idx="0">
                  <c:v>8.7064911797358899</c:v>
                </c:pt>
                <c:pt idx="1">
                  <c:v>11.243860427412425</c:v>
                </c:pt>
                <c:pt idx="2">
                  <c:v>15.36009827559146</c:v>
                </c:pt>
                <c:pt idx="3">
                  <c:v>13.404129161883935</c:v>
                </c:pt>
                <c:pt idx="4">
                  <c:v>8.2296396471909574</c:v>
                </c:pt>
                <c:pt idx="5">
                  <c:v>9.3165374580308011</c:v>
                </c:pt>
                <c:pt idx="6">
                  <c:v>14.853923392721772</c:v>
                </c:pt>
              </c:numCache>
            </c:numRef>
          </c:yVal>
        </c:ser>
        <c:axId val="275917056"/>
        <c:axId val="275931136"/>
      </c:scatterChart>
      <c:valAx>
        <c:axId val="275917056"/>
        <c:scaling>
          <c:orientation val="minMax"/>
        </c:scaling>
        <c:axPos val="b"/>
        <c:numFmt formatCode="General" sourceLinked="1"/>
        <c:tickLblPos val="nextTo"/>
        <c:crossAx val="275931136"/>
        <c:crosses val="autoZero"/>
        <c:crossBetween val="midCat"/>
      </c:valAx>
      <c:valAx>
        <c:axId val="275931136"/>
        <c:scaling>
          <c:orientation val="minMax"/>
        </c:scaling>
        <c:axPos val="l"/>
        <c:numFmt formatCode="General" sourceLinked="1"/>
        <c:tickLblPos val="nextTo"/>
        <c:crossAx val="275917056"/>
        <c:crosses val="autoZero"/>
        <c:crossBetween val="midCat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3898340989405344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spreadsheet'!$AJ$1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spreadsheet'!$AJ$2:$AJ$8</c:f>
              <c:numCache>
                <c:formatCode>General</c:formatCode>
                <c:ptCount val="7"/>
                <c:pt idx="0">
                  <c:v>4.8581914755116786</c:v>
                </c:pt>
                <c:pt idx="1">
                  <c:v>8.7348249775789881</c:v>
                </c:pt>
                <c:pt idx="2">
                  <c:v>18.447885354089308</c:v>
                </c:pt>
                <c:pt idx="3">
                  <c:v>33.575294448000101</c:v>
                </c:pt>
                <c:pt idx="4">
                  <c:v>45.932019946237276</c:v>
                </c:pt>
                <c:pt idx="5">
                  <c:v>135.45812136653154</c:v>
                </c:pt>
                <c:pt idx="6">
                  <c:v>273.08366852773105</c:v>
                </c:pt>
              </c:numCache>
            </c:numRef>
          </c:yVal>
        </c:ser>
        <c:axId val="275950592"/>
        <c:axId val="275960576"/>
      </c:scatterChart>
      <c:valAx>
        <c:axId val="275950592"/>
        <c:scaling>
          <c:orientation val="minMax"/>
        </c:scaling>
        <c:axPos val="b"/>
        <c:numFmt formatCode="General" sourceLinked="1"/>
        <c:tickLblPos val="nextTo"/>
        <c:crossAx val="275960576"/>
        <c:crosses val="autoZero"/>
        <c:crossBetween val="midCat"/>
      </c:valAx>
      <c:valAx>
        <c:axId val="275960576"/>
        <c:scaling>
          <c:orientation val="minMax"/>
        </c:scaling>
        <c:axPos val="l"/>
        <c:numFmt formatCode="General" sourceLinked="1"/>
        <c:tickLblPos val="nextTo"/>
        <c:crossAx val="275950592"/>
        <c:crosses val="autoZero"/>
        <c:crossBetween val="midCat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Propene TPD peak</a:t>
            </a:r>
            <a:r>
              <a:rPr lang="en-GB" baseline="0"/>
              <a:t> - SiO2 contribution</a:t>
            </a:r>
            <a:endParaRPr lang="en-GB"/>
          </a:p>
        </c:rich>
      </c:tx>
      <c:layout>
        <c:manualLayout>
          <c:xMode val="edge"/>
          <c:yMode val="edge"/>
          <c:x val="0.2443500000000000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985349495615843"/>
          <c:y val="6.1001666666666662E-2"/>
          <c:w val="0.79260767983287983"/>
          <c:h val="0.79598249999999959"/>
        </c:manualLayout>
      </c:layout>
      <c:scatterChart>
        <c:scatterStyle val="smoothMarker"/>
        <c:ser>
          <c:idx val="0"/>
          <c:order val="0"/>
          <c:tx>
            <c:v>6.3 nm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[1]Sheet3!$A$2:$A$564</c:f>
              <c:numCache>
                <c:formatCode>General</c:formatCode>
                <c:ptCount val="563"/>
                <c:pt idx="0">
                  <c:v>792.80499999999995</c:v>
                </c:pt>
                <c:pt idx="1">
                  <c:v>790.80820000000006</c:v>
                </c:pt>
                <c:pt idx="2">
                  <c:v>788.81129999999996</c:v>
                </c:pt>
                <c:pt idx="3">
                  <c:v>786.81449999999995</c:v>
                </c:pt>
                <c:pt idx="4">
                  <c:v>784.81769999999995</c:v>
                </c:pt>
                <c:pt idx="5">
                  <c:v>782.82079999999996</c:v>
                </c:pt>
                <c:pt idx="6">
                  <c:v>780.82399999999996</c:v>
                </c:pt>
                <c:pt idx="7">
                  <c:v>778.82719999999995</c:v>
                </c:pt>
                <c:pt idx="8">
                  <c:v>776.83040000000005</c:v>
                </c:pt>
                <c:pt idx="9">
                  <c:v>774.83349999999996</c:v>
                </c:pt>
                <c:pt idx="10">
                  <c:v>772.83669999999995</c:v>
                </c:pt>
                <c:pt idx="11">
                  <c:v>770.83989999999994</c:v>
                </c:pt>
                <c:pt idx="12">
                  <c:v>768.84299999999996</c:v>
                </c:pt>
                <c:pt idx="13">
                  <c:v>766.84619999999995</c:v>
                </c:pt>
                <c:pt idx="14">
                  <c:v>764.84939999999995</c:v>
                </c:pt>
                <c:pt idx="15">
                  <c:v>762.85249999999996</c:v>
                </c:pt>
                <c:pt idx="16">
                  <c:v>760.85569999999996</c:v>
                </c:pt>
                <c:pt idx="17">
                  <c:v>758.85889999999995</c:v>
                </c:pt>
                <c:pt idx="18">
                  <c:v>756.86210000000005</c:v>
                </c:pt>
                <c:pt idx="19">
                  <c:v>754.86519999999996</c:v>
                </c:pt>
                <c:pt idx="20">
                  <c:v>752.86839999999995</c:v>
                </c:pt>
                <c:pt idx="21">
                  <c:v>750.87159999999994</c:v>
                </c:pt>
                <c:pt idx="22">
                  <c:v>748.87469999999996</c:v>
                </c:pt>
                <c:pt idx="23">
                  <c:v>746.87789999999995</c:v>
                </c:pt>
                <c:pt idx="24">
                  <c:v>744.88109999999995</c:v>
                </c:pt>
                <c:pt idx="25">
                  <c:v>742.88419999999996</c:v>
                </c:pt>
                <c:pt idx="26">
                  <c:v>740.88739999999996</c:v>
                </c:pt>
                <c:pt idx="27">
                  <c:v>738.89059999999995</c:v>
                </c:pt>
                <c:pt idx="28">
                  <c:v>736.89380000000006</c:v>
                </c:pt>
                <c:pt idx="29">
                  <c:v>734.89689999999996</c:v>
                </c:pt>
                <c:pt idx="30">
                  <c:v>732.90009999999995</c:v>
                </c:pt>
                <c:pt idx="31">
                  <c:v>730.90329999999994</c:v>
                </c:pt>
                <c:pt idx="32">
                  <c:v>728.90639999999996</c:v>
                </c:pt>
                <c:pt idx="33">
                  <c:v>726.90959999999995</c:v>
                </c:pt>
                <c:pt idx="34">
                  <c:v>724.91279999999995</c:v>
                </c:pt>
                <c:pt idx="35">
                  <c:v>722.91589999999997</c:v>
                </c:pt>
                <c:pt idx="36">
                  <c:v>720.91909999999996</c:v>
                </c:pt>
                <c:pt idx="37">
                  <c:v>718.92229999999995</c:v>
                </c:pt>
                <c:pt idx="38">
                  <c:v>716.92550000000006</c:v>
                </c:pt>
                <c:pt idx="39">
                  <c:v>714.92859999999996</c:v>
                </c:pt>
                <c:pt idx="40">
                  <c:v>712.93179999999995</c:v>
                </c:pt>
                <c:pt idx="41">
                  <c:v>710.93499999999995</c:v>
                </c:pt>
                <c:pt idx="42">
                  <c:v>708.93809999999996</c:v>
                </c:pt>
                <c:pt idx="43">
                  <c:v>706.94129999999996</c:v>
                </c:pt>
                <c:pt idx="44">
                  <c:v>704.94449999999995</c:v>
                </c:pt>
                <c:pt idx="45">
                  <c:v>702.94759999999997</c:v>
                </c:pt>
                <c:pt idx="46">
                  <c:v>700.95079999999996</c:v>
                </c:pt>
                <c:pt idx="47">
                  <c:v>698.95399999999995</c:v>
                </c:pt>
                <c:pt idx="48">
                  <c:v>696.95719999999994</c:v>
                </c:pt>
                <c:pt idx="49">
                  <c:v>694.96029999999996</c:v>
                </c:pt>
                <c:pt idx="50">
                  <c:v>692.96349999999995</c:v>
                </c:pt>
                <c:pt idx="51">
                  <c:v>690.96669999999995</c:v>
                </c:pt>
                <c:pt idx="52">
                  <c:v>688.96979999999996</c:v>
                </c:pt>
                <c:pt idx="53">
                  <c:v>686.97299999999996</c:v>
                </c:pt>
                <c:pt idx="54">
                  <c:v>684.97619999999995</c:v>
                </c:pt>
                <c:pt idx="55">
                  <c:v>682.97929999999997</c:v>
                </c:pt>
                <c:pt idx="56">
                  <c:v>680.98249999999996</c:v>
                </c:pt>
                <c:pt idx="57">
                  <c:v>678.98569999999995</c:v>
                </c:pt>
                <c:pt idx="58">
                  <c:v>676.98889999999994</c:v>
                </c:pt>
                <c:pt idx="59">
                  <c:v>674.99199999999996</c:v>
                </c:pt>
                <c:pt idx="60">
                  <c:v>672.99519999999995</c:v>
                </c:pt>
                <c:pt idx="61">
                  <c:v>670.99839999999995</c:v>
                </c:pt>
                <c:pt idx="62">
                  <c:v>669.00149999999996</c:v>
                </c:pt>
                <c:pt idx="63">
                  <c:v>667.00469999999996</c:v>
                </c:pt>
                <c:pt idx="64">
                  <c:v>665.00789999999995</c:v>
                </c:pt>
                <c:pt idx="65">
                  <c:v>663.01099999999997</c:v>
                </c:pt>
                <c:pt idx="66">
                  <c:v>661.01419999999996</c:v>
                </c:pt>
                <c:pt idx="67">
                  <c:v>659.01739999999995</c:v>
                </c:pt>
                <c:pt idx="68">
                  <c:v>657.02059999999994</c:v>
                </c:pt>
                <c:pt idx="69">
                  <c:v>655.02369999999996</c:v>
                </c:pt>
                <c:pt idx="70">
                  <c:v>653.02689999999996</c:v>
                </c:pt>
                <c:pt idx="71">
                  <c:v>651.03009999999995</c:v>
                </c:pt>
                <c:pt idx="72">
                  <c:v>649.03319999999997</c:v>
                </c:pt>
                <c:pt idx="73">
                  <c:v>647.03639999999996</c:v>
                </c:pt>
                <c:pt idx="74">
                  <c:v>645.03959999999995</c:v>
                </c:pt>
                <c:pt idx="75">
                  <c:v>643.04269999999997</c:v>
                </c:pt>
                <c:pt idx="76">
                  <c:v>641.04589999999996</c:v>
                </c:pt>
                <c:pt idx="77">
                  <c:v>639.04909999999995</c:v>
                </c:pt>
                <c:pt idx="78">
                  <c:v>637.05229999999995</c:v>
                </c:pt>
                <c:pt idx="79">
                  <c:v>635.05539999999996</c:v>
                </c:pt>
                <c:pt idx="80">
                  <c:v>633.05859999999996</c:v>
                </c:pt>
                <c:pt idx="81">
                  <c:v>631.06179999999995</c:v>
                </c:pt>
                <c:pt idx="82">
                  <c:v>629.06489999999997</c:v>
                </c:pt>
                <c:pt idx="83">
                  <c:v>627.06809999999996</c:v>
                </c:pt>
                <c:pt idx="84">
                  <c:v>625.07129999999995</c:v>
                </c:pt>
                <c:pt idx="85">
                  <c:v>623.07439999999997</c:v>
                </c:pt>
                <c:pt idx="86">
                  <c:v>621.07759999999996</c:v>
                </c:pt>
                <c:pt idx="87">
                  <c:v>619.08079999999995</c:v>
                </c:pt>
                <c:pt idx="88">
                  <c:v>617.08399999999995</c:v>
                </c:pt>
                <c:pt idx="89">
                  <c:v>615.08709999999996</c:v>
                </c:pt>
                <c:pt idx="90">
                  <c:v>613.09029999999996</c:v>
                </c:pt>
                <c:pt idx="91">
                  <c:v>611.09349999999995</c:v>
                </c:pt>
                <c:pt idx="92">
                  <c:v>609.09659999999997</c:v>
                </c:pt>
                <c:pt idx="93">
                  <c:v>607.09979999999996</c:v>
                </c:pt>
                <c:pt idx="94">
                  <c:v>605.10299999999995</c:v>
                </c:pt>
                <c:pt idx="95">
                  <c:v>603.10609999999997</c:v>
                </c:pt>
                <c:pt idx="96">
                  <c:v>601.10929999999996</c:v>
                </c:pt>
                <c:pt idx="97">
                  <c:v>599.11249999999995</c:v>
                </c:pt>
                <c:pt idx="98">
                  <c:v>597.11569999999995</c:v>
                </c:pt>
                <c:pt idx="99">
                  <c:v>595.11879999999996</c:v>
                </c:pt>
                <c:pt idx="100">
                  <c:v>593.12199999999996</c:v>
                </c:pt>
                <c:pt idx="101">
                  <c:v>591.12519999999995</c:v>
                </c:pt>
                <c:pt idx="102">
                  <c:v>589.12829999999997</c:v>
                </c:pt>
                <c:pt idx="103">
                  <c:v>587.13149999999996</c:v>
                </c:pt>
                <c:pt idx="104">
                  <c:v>585.13469999999995</c:v>
                </c:pt>
                <c:pt idx="105">
                  <c:v>583.13779999999997</c:v>
                </c:pt>
                <c:pt idx="106">
                  <c:v>581.14099999999996</c:v>
                </c:pt>
                <c:pt idx="107">
                  <c:v>579.14419999999996</c:v>
                </c:pt>
                <c:pt idx="108">
                  <c:v>577.14739999999995</c:v>
                </c:pt>
                <c:pt idx="109">
                  <c:v>575.15049999999997</c:v>
                </c:pt>
                <c:pt idx="110">
                  <c:v>573.15369999999996</c:v>
                </c:pt>
                <c:pt idx="111">
                  <c:v>571.15689999999995</c:v>
                </c:pt>
                <c:pt idx="112">
                  <c:v>569.16</c:v>
                </c:pt>
                <c:pt idx="113">
                  <c:v>567.16319999999996</c:v>
                </c:pt>
                <c:pt idx="114">
                  <c:v>565.16639999999995</c:v>
                </c:pt>
                <c:pt idx="115">
                  <c:v>563.16949999999997</c:v>
                </c:pt>
                <c:pt idx="116">
                  <c:v>561.17269999999996</c:v>
                </c:pt>
                <c:pt idx="117">
                  <c:v>559.17589999999996</c:v>
                </c:pt>
                <c:pt idx="118">
                  <c:v>557.17909999999995</c:v>
                </c:pt>
                <c:pt idx="119">
                  <c:v>555.18219999999997</c:v>
                </c:pt>
                <c:pt idx="120">
                  <c:v>553.18539999999996</c:v>
                </c:pt>
                <c:pt idx="121">
                  <c:v>551.18859999999995</c:v>
                </c:pt>
                <c:pt idx="122">
                  <c:v>549.19169999999997</c:v>
                </c:pt>
                <c:pt idx="123">
                  <c:v>547.19489999999996</c:v>
                </c:pt>
                <c:pt idx="124">
                  <c:v>545.19809999999995</c:v>
                </c:pt>
                <c:pt idx="125">
                  <c:v>543.20119999999997</c:v>
                </c:pt>
                <c:pt idx="126">
                  <c:v>541.20439999999996</c:v>
                </c:pt>
                <c:pt idx="127">
                  <c:v>539.20759999999996</c:v>
                </c:pt>
                <c:pt idx="128">
                  <c:v>537.21079999999995</c:v>
                </c:pt>
                <c:pt idx="129">
                  <c:v>535.21389999999997</c:v>
                </c:pt>
                <c:pt idx="130">
                  <c:v>533.21709999999996</c:v>
                </c:pt>
                <c:pt idx="131">
                  <c:v>531.22029999999995</c:v>
                </c:pt>
                <c:pt idx="132">
                  <c:v>529.22339999999997</c:v>
                </c:pt>
                <c:pt idx="133">
                  <c:v>527.22659999999996</c:v>
                </c:pt>
                <c:pt idx="134">
                  <c:v>525.22979999999995</c:v>
                </c:pt>
                <c:pt idx="135">
                  <c:v>523.23289999999997</c:v>
                </c:pt>
                <c:pt idx="136">
                  <c:v>521.23609999999996</c:v>
                </c:pt>
                <c:pt idx="137">
                  <c:v>519.23929999999996</c:v>
                </c:pt>
                <c:pt idx="138">
                  <c:v>517.24249999999995</c:v>
                </c:pt>
                <c:pt idx="139">
                  <c:v>515.24559999999997</c:v>
                </c:pt>
                <c:pt idx="140">
                  <c:v>513.24879999999996</c:v>
                </c:pt>
                <c:pt idx="141">
                  <c:v>511.25200000000001</c:v>
                </c:pt>
                <c:pt idx="142">
                  <c:v>509.25510000000003</c:v>
                </c:pt>
                <c:pt idx="143">
                  <c:v>507.25830000000002</c:v>
                </c:pt>
                <c:pt idx="144">
                  <c:v>505.26150000000001</c:v>
                </c:pt>
                <c:pt idx="145">
                  <c:v>503.26459999999997</c:v>
                </c:pt>
                <c:pt idx="146">
                  <c:v>501.26780000000002</c:v>
                </c:pt>
                <c:pt idx="147">
                  <c:v>499.27100000000002</c:v>
                </c:pt>
                <c:pt idx="148">
                  <c:v>497.27420000000001</c:v>
                </c:pt>
                <c:pt idx="149">
                  <c:v>495.27730000000003</c:v>
                </c:pt>
                <c:pt idx="150">
                  <c:v>493.28050000000002</c:v>
                </c:pt>
                <c:pt idx="151">
                  <c:v>491.28370000000001</c:v>
                </c:pt>
                <c:pt idx="152">
                  <c:v>489.28680000000003</c:v>
                </c:pt>
                <c:pt idx="153">
                  <c:v>487.29</c:v>
                </c:pt>
                <c:pt idx="154">
                  <c:v>485.29320000000001</c:v>
                </c:pt>
                <c:pt idx="155">
                  <c:v>483.29629999999997</c:v>
                </c:pt>
                <c:pt idx="156">
                  <c:v>481.29950000000002</c:v>
                </c:pt>
                <c:pt idx="157">
                  <c:v>479.30270000000002</c:v>
                </c:pt>
                <c:pt idx="158">
                  <c:v>477.30590000000001</c:v>
                </c:pt>
                <c:pt idx="159">
                  <c:v>475.30900000000003</c:v>
                </c:pt>
                <c:pt idx="160">
                  <c:v>473.31220000000002</c:v>
                </c:pt>
                <c:pt idx="161">
                  <c:v>471.31540000000001</c:v>
                </c:pt>
                <c:pt idx="162">
                  <c:v>469.31849999999997</c:v>
                </c:pt>
                <c:pt idx="163">
                  <c:v>467.32170000000002</c:v>
                </c:pt>
                <c:pt idx="164">
                  <c:v>465.32490000000001</c:v>
                </c:pt>
                <c:pt idx="165">
                  <c:v>463.32799999999997</c:v>
                </c:pt>
                <c:pt idx="166">
                  <c:v>461.33120000000002</c:v>
                </c:pt>
                <c:pt idx="167">
                  <c:v>459.33440000000002</c:v>
                </c:pt>
                <c:pt idx="168">
                  <c:v>457.33760000000001</c:v>
                </c:pt>
                <c:pt idx="169">
                  <c:v>455.34070000000003</c:v>
                </c:pt>
                <c:pt idx="170">
                  <c:v>453.34390000000002</c:v>
                </c:pt>
                <c:pt idx="171">
                  <c:v>451.34710000000001</c:v>
                </c:pt>
                <c:pt idx="172">
                  <c:v>449.35019999999997</c:v>
                </c:pt>
                <c:pt idx="173">
                  <c:v>447.35340000000002</c:v>
                </c:pt>
                <c:pt idx="174">
                  <c:v>445.35660000000001</c:v>
                </c:pt>
                <c:pt idx="175">
                  <c:v>443.35969999999998</c:v>
                </c:pt>
                <c:pt idx="176">
                  <c:v>441.36290000000002</c:v>
                </c:pt>
                <c:pt idx="177">
                  <c:v>439.36610000000002</c:v>
                </c:pt>
                <c:pt idx="178">
                  <c:v>437.36930000000001</c:v>
                </c:pt>
                <c:pt idx="179">
                  <c:v>435.37240000000003</c:v>
                </c:pt>
                <c:pt idx="180">
                  <c:v>433.37560000000002</c:v>
                </c:pt>
                <c:pt idx="181">
                  <c:v>431.37880000000001</c:v>
                </c:pt>
                <c:pt idx="182">
                  <c:v>429.38189999999997</c:v>
                </c:pt>
                <c:pt idx="183">
                  <c:v>427.38510000000002</c:v>
                </c:pt>
                <c:pt idx="184">
                  <c:v>425.38830000000002</c:v>
                </c:pt>
                <c:pt idx="185">
                  <c:v>423.39139999999998</c:v>
                </c:pt>
                <c:pt idx="186">
                  <c:v>421.39460000000003</c:v>
                </c:pt>
                <c:pt idx="187">
                  <c:v>419.39780000000002</c:v>
                </c:pt>
                <c:pt idx="188">
                  <c:v>417.40100000000001</c:v>
                </c:pt>
                <c:pt idx="189">
                  <c:v>415.40410000000003</c:v>
                </c:pt>
                <c:pt idx="190">
                  <c:v>413.40730000000002</c:v>
                </c:pt>
                <c:pt idx="191">
                  <c:v>411.41050000000001</c:v>
                </c:pt>
                <c:pt idx="192">
                  <c:v>409.41359999999997</c:v>
                </c:pt>
                <c:pt idx="193">
                  <c:v>407.41680000000002</c:v>
                </c:pt>
                <c:pt idx="194">
                  <c:v>405.42</c:v>
                </c:pt>
                <c:pt idx="195">
                  <c:v>403.42309999999998</c:v>
                </c:pt>
                <c:pt idx="196">
                  <c:v>401.42630000000003</c:v>
                </c:pt>
                <c:pt idx="197">
                  <c:v>399.42950000000002</c:v>
                </c:pt>
                <c:pt idx="198">
                  <c:v>397.43270000000001</c:v>
                </c:pt>
                <c:pt idx="199">
                  <c:v>395.43579999999997</c:v>
                </c:pt>
                <c:pt idx="200">
                  <c:v>393.43900000000002</c:v>
                </c:pt>
                <c:pt idx="201">
                  <c:v>391.44220000000001</c:v>
                </c:pt>
                <c:pt idx="202">
                  <c:v>389.44529999999997</c:v>
                </c:pt>
                <c:pt idx="203">
                  <c:v>387.44850000000002</c:v>
                </c:pt>
                <c:pt idx="204">
                  <c:v>385.45170000000002</c:v>
                </c:pt>
                <c:pt idx="205">
                  <c:v>383.45479999999998</c:v>
                </c:pt>
                <c:pt idx="206">
                  <c:v>381.45800000000003</c:v>
                </c:pt>
                <c:pt idx="207">
                  <c:v>379.46120000000002</c:v>
                </c:pt>
                <c:pt idx="208">
                  <c:v>377.46440000000001</c:v>
                </c:pt>
                <c:pt idx="209">
                  <c:v>375.46749999999997</c:v>
                </c:pt>
                <c:pt idx="210">
                  <c:v>373.47070000000002</c:v>
                </c:pt>
                <c:pt idx="211">
                  <c:v>371.47390000000001</c:v>
                </c:pt>
                <c:pt idx="212">
                  <c:v>369.47699999999998</c:v>
                </c:pt>
                <c:pt idx="213">
                  <c:v>367.48020000000002</c:v>
                </c:pt>
                <c:pt idx="214">
                  <c:v>365.48340000000002</c:v>
                </c:pt>
                <c:pt idx="215">
                  <c:v>363.48649999999998</c:v>
                </c:pt>
                <c:pt idx="216">
                  <c:v>361.48970000000003</c:v>
                </c:pt>
                <c:pt idx="217">
                  <c:v>359.49290000000002</c:v>
                </c:pt>
                <c:pt idx="218">
                  <c:v>357.49610000000001</c:v>
                </c:pt>
                <c:pt idx="219">
                  <c:v>355.49919999999997</c:v>
                </c:pt>
                <c:pt idx="220">
                  <c:v>353.50240000000002</c:v>
                </c:pt>
                <c:pt idx="221">
                  <c:v>351.50560000000002</c:v>
                </c:pt>
                <c:pt idx="222">
                  <c:v>349.50869999999998</c:v>
                </c:pt>
                <c:pt idx="223">
                  <c:v>347.51190000000003</c:v>
                </c:pt>
                <c:pt idx="224">
                  <c:v>345.51510000000002</c:v>
                </c:pt>
                <c:pt idx="225">
                  <c:v>343.51819999999998</c:v>
                </c:pt>
                <c:pt idx="226">
                  <c:v>341.52140000000003</c:v>
                </c:pt>
                <c:pt idx="227">
                  <c:v>339.52460000000002</c:v>
                </c:pt>
                <c:pt idx="228">
                  <c:v>337.52780000000001</c:v>
                </c:pt>
                <c:pt idx="229">
                  <c:v>335.53089999999997</c:v>
                </c:pt>
                <c:pt idx="230">
                  <c:v>333.53410000000002</c:v>
                </c:pt>
                <c:pt idx="231">
                  <c:v>331.53730000000002</c:v>
                </c:pt>
                <c:pt idx="232">
                  <c:v>329.54039999999998</c:v>
                </c:pt>
                <c:pt idx="233">
                  <c:v>327.54360000000003</c:v>
                </c:pt>
                <c:pt idx="234">
                  <c:v>325.54680000000002</c:v>
                </c:pt>
                <c:pt idx="235">
                  <c:v>323.54989999999998</c:v>
                </c:pt>
                <c:pt idx="236">
                  <c:v>321.55309999999997</c:v>
                </c:pt>
                <c:pt idx="237">
                  <c:v>319.55630000000002</c:v>
                </c:pt>
                <c:pt idx="238">
                  <c:v>317.55950000000001</c:v>
                </c:pt>
                <c:pt idx="239">
                  <c:v>315.56259999999997</c:v>
                </c:pt>
                <c:pt idx="240">
                  <c:v>313.56580000000002</c:v>
                </c:pt>
                <c:pt idx="241">
                  <c:v>311.56900000000002</c:v>
                </c:pt>
                <c:pt idx="242">
                  <c:v>309.57209999999998</c:v>
                </c:pt>
                <c:pt idx="243">
                  <c:v>307.57530000000003</c:v>
                </c:pt>
                <c:pt idx="244">
                  <c:v>305.57850000000002</c:v>
                </c:pt>
                <c:pt idx="245">
                  <c:v>303.58159999999998</c:v>
                </c:pt>
                <c:pt idx="246">
                  <c:v>301.58479999999997</c:v>
                </c:pt>
                <c:pt idx="247">
                  <c:v>299.58800000000002</c:v>
                </c:pt>
                <c:pt idx="248">
                  <c:v>297.59120000000001</c:v>
                </c:pt>
                <c:pt idx="249">
                  <c:v>295.59429999999998</c:v>
                </c:pt>
                <c:pt idx="250">
                  <c:v>293.59750000000003</c:v>
                </c:pt>
                <c:pt idx="251">
                  <c:v>291.60070000000002</c:v>
                </c:pt>
                <c:pt idx="252">
                  <c:v>289.60379999999998</c:v>
                </c:pt>
                <c:pt idx="253">
                  <c:v>287.60700000000003</c:v>
                </c:pt>
                <c:pt idx="254">
                  <c:v>285.61020000000002</c:v>
                </c:pt>
                <c:pt idx="255">
                  <c:v>283.61329999999998</c:v>
                </c:pt>
                <c:pt idx="256">
                  <c:v>281.61649999999997</c:v>
                </c:pt>
                <c:pt idx="257">
                  <c:v>279.61970000000002</c:v>
                </c:pt>
                <c:pt idx="258">
                  <c:v>277.62290000000002</c:v>
                </c:pt>
                <c:pt idx="259">
                  <c:v>275.62599999999998</c:v>
                </c:pt>
                <c:pt idx="260">
                  <c:v>273.62920000000003</c:v>
                </c:pt>
                <c:pt idx="261">
                  <c:v>271.63240000000002</c:v>
                </c:pt>
                <c:pt idx="262">
                  <c:v>269.63549999999998</c:v>
                </c:pt>
                <c:pt idx="263">
                  <c:v>267.63869999999997</c:v>
                </c:pt>
                <c:pt idx="264">
                  <c:v>265.64190000000002</c:v>
                </c:pt>
                <c:pt idx="265">
                  <c:v>263.64510000000001</c:v>
                </c:pt>
                <c:pt idx="266">
                  <c:v>261.64819999999997</c:v>
                </c:pt>
                <c:pt idx="267">
                  <c:v>259.65140000000002</c:v>
                </c:pt>
                <c:pt idx="268">
                  <c:v>257.65460000000002</c:v>
                </c:pt>
                <c:pt idx="269">
                  <c:v>255.65770000000001</c:v>
                </c:pt>
                <c:pt idx="270">
                  <c:v>253.6609</c:v>
                </c:pt>
                <c:pt idx="271">
                  <c:v>251.66409999999999</c:v>
                </c:pt>
                <c:pt idx="272">
                  <c:v>249.66720000000001</c:v>
                </c:pt>
                <c:pt idx="273">
                  <c:v>247.6704</c:v>
                </c:pt>
                <c:pt idx="274">
                  <c:v>245.67359999999999</c:v>
                </c:pt>
                <c:pt idx="275">
                  <c:v>243.67679999999999</c:v>
                </c:pt>
                <c:pt idx="276">
                  <c:v>241.6799</c:v>
                </c:pt>
                <c:pt idx="277">
                  <c:v>239.6831</c:v>
                </c:pt>
                <c:pt idx="278">
                  <c:v>237.68629999999999</c:v>
                </c:pt>
                <c:pt idx="279">
                  <c:v>235.68940000000001</c:v>
                </c:pt>
                <c:pt idx="280">
                  <c:v>233.6926</c:v>
                </c:pt>
                <c:pt idx="281">
                  <c:v>231.69579999999999</c:v>
                </c:pt>
                <c:pt idx="282">
                  <c:v>229.69890000000001</c:v>
                </c:pt>
                <c:pt idx="283">
                  <c:v>227.7021</c:v>
                </c:pt>
                <c:pt idx="284">
                  <c:v>225.70529999999999</c:v>
                </c:pt>
                <c:pt idx="285">
                  <c:v>223.70849999999999</c:v>
                </c:pt>
                <c:pt idx="286">
                  <c:v>221.7116</c:v>
                </c:pt>
                <c:pt idx="287">
                  <c:v>219.7148</c:v>
                </c:pt>
                <c:pt idx="288">
                  <c:v>217.71799999999999</c:v>
                </c:pt>
                <c:pt idx="289">
                  <c:v>215.72110000000001</c:v>
                </c:pt>
                <c:pt idx="290">
                  <c:v>213.7243</c:v>
                </c:pt>
                <c:pt idx="291">
                  <c:v>211.72749999999999</c:v>
                </c:pt>
                <c:pt idx="292">
                  <c:v>209.73060000000001</c:v>
                </c:pt>
                <c:pt idx="293">
                  <c:v>207.7338</c:v>
                </c:pt>
                <c:pt idx="294">
                  <c:v>205.73699999999999</c:v>
                </c:pt>
                <c:pt idx="295">
                  <c:v>203.74019999999999</c:v>
                </c:pt>
                <c:pt idx="296">
                  <c:v>201.7433</c:v>
                </c:pt>
                <c:pt idx="297">
                  <c:v>199.7465</c:v>
                </c:pt>
                <c:pt idx="298">
                  <c:v>197.74969999999999</c:v>
                </c:pt>
                <c:pt idx="299">
                  <c:v>195.75280000000001</c:v>
                </c:pt>
                <c:pt idx="300">
                  <c:v>193.756</c:v>
                </c:pt>
                <c:pt idx="301">
                  <c:v>191.75919999999999</c:v>
                </c:pt>
                <c:pt idx="302">
                  <c:v>189.76230000000001</c:v>
                </c:pt>
                <c:pt idx="303">
                  <c:v>187.7655</c:v>
                </c:pt>
                <c:pt idx="304">
                  <c:v>185.7687</c:v>
                </c:pt>
                <c:pt idx="305">
                  <c:v>183.77189999999999</c:v>
                </c:pt>
                <c:pt idx="306">
                  <c:v>181.77500000000001</c:v>
                </c:pt>
                <c:pt idx="307">
                  <c:v>179.7782</c:v>
                </c:pt>
                <c:pt idx="308">
                  <c:v>177.78139999999999</c:v>
                </c:pt>
                <c:pt idx="309">
                  <c:v>175.78450000000001</c:v>
                </c:pt>
                <c:pt idx="310">
                  <c:v>173.7877</c:v>
                </c:pt>
                <c:pt idx="311">
                  <c:v>171.79089999999999</c:v>
                </c:pt>
                <c:pt idx="312">
                  <c:v>169.79400000000001</c:v>
                </c:pt>
                <c:pt idx="313">
                  <c:v>167.7972</c:v>
                </c:pt>
                <c:pt idx="314">
                  <c:v>165.8004</c:v>
                </c:pt>
                <c:pt idx="315">
                  <c:v>163.80359999999999</c:v>
                </c:pt>
                <c:pt idx="316">
                  <c:v>161.80670000000001</c:v>
                </c:pt>
                <c:pt idx="317">
                  <c:v>159.8099</c:v>
                </c:pt>
                <c:pt idx="318">
                  <c:v>157.81309999999999</c:v>
                </c:pt>
                <c:pt idx="319">
                  <c:v>155.81620000000001</c:v>
                </c:pt>
                <c:pt idx="320">
                  <c:v>153.8194</c:v>
                </c:pt>
                <c:pt idx="321">
                  <c:v>151.82259999999999</c:v>
                </c:pt>
                <c:pt idx="322">
                  <c:v>149.82570000000001</c:v>
                </c:pt>
                <c:pt idx="323">
                  <c:v>147.8289</c:v>
                </c:pt>
                <c:pt idx="324">
                  <c:v>145.8321</c:v>
                </c:pt>
                <c:pt idx="325">
                  <c:v>143.83519999999999</c:v>
                </c:pt>
                <c:pt idx="326">
                  <c:v>141.83840000000001</c:v>
                </c:pt>
                <c:pt idx="327">
                  <c:v>139.8416</c:v>
                </c:pt>
                <c:pt idx="328">
                  <c:v>137.84479999999999</c:v>
                </c:pt>
                <c:pt idx="329">
                  <c:v>135.84790000000001</c:v>
                </c:pt>
                <c:pt idx="330">
                  <c:v>133.8511</c:v>
                </c:pt>
                <c:pt idx="331">
                  <c:v>131.85429999999999</c:v>
                </c:pt>
                <c:pt idx="332">
                  <c:v>129.85740000000001</c:v>
                </c:pt>
                <c:pt idx="333">
                  <c:v>127.86060000000001</c:v>
                </c:pt>
                <c:pt idx="334">
                  <c:v>125.8638</c:v>
                </c:pt>
                <c:pt idx="335">
                  <c:v>123.8669</c:v>
                </c:pt>
                <c:pt idx="336">
                  <c:v>121.87009999999999</c:v>
                </c:pt>
                <c:pt idx="337">
                  <c:v>119.8733</c:v>
                </c:pt>
                <c:pt idx="338">
                  <c:v>117.87649999999999</c:v>
                </c:pt>
                <c:pt idx="339">
                  <c:v>115.8796</c:v>
                </c:pt>
                <c:pt idx="340">
                  <c:v>113.8828</c:v>
                </c:pt>
                <c:pt idx="341">
                  <c:v>111.886</c:v>
                </c:pt>
                <c:pt idx="342">
                  <c:v>109.8891</c:v>
                </c:pt>
                <c:pt idx="343">
                  <c:v>107.89230000000001</c:v>
                </c:pt>
                <c:pt idx="344">
                  <c:v>105.8955</c:v>
                </c:pt>
                <c:pt idx="345">
                  <c:v>103.8986</c:v>
                </c:pt>
                <c:pt idx="346">
                  <c:v>101.90179999999999</c:v>
                </c:pt>
                <c:pt idx="347">
                  <c:v>99.904989999999998</c:v>
                </c:pt>
                <c:pt idx="348">
                  <c:v>97.908159999999995</c:v>
                </c:pt>
                <c:pt idx="349">
                  <c:v>95.911330000000007</c:v>
                </c:pt>
                <c:pt idx="350">
                  <c:v>93.914500000000004</c:v>
                </c:pt>
                <c:pt idx="351">
                  <c:v>91.917670000000001</c:v>
                </c:pt>
                <c:pt idx="352">
                  <c:v>89.920839999999998</c:v>
                </c:pt>
                <c:pt idx="353">
                  <c:v>87.924009999999996</c:v>
                </c:pt>
                <c:pt idx="354">
                  <c:v>85.927180000000007</c:v>
                </c:pt>
                <c:pt idx="355">
                  <c:v>83.930350000000004</c:v>
                </c:pt>
                <c:pt idx="356">
                  <c:v>81.933520000000001</c:v>
                </c:pt>
                <c:pt idx="357">
                  <c:v>79.936689999999999</c:v>
                </c:pt>
                <c:pt idx="358">
                  <c:v>77.939859999999996</c:v>
                </c:pt>
                <c:pt idx="359">
                  <c:v>75.943029999999993</c:v>
                </c:pt>
                <c:pt idx="360">
                  <c:v>73.946200000000005</c:v>
                </c:pt>
                <c:pt idx="361">
                  <c:v>71.949370000000002</c:v>
                </c:pt>
                <c:pt idx="362">
                  <c:v>69.952539999999999</c:v>
                </c:pt>
                <c:pt idx="363">
                  <c:v>67.955709999999996</c:v>
                </c:pt>
                <c:pt idx="364">
                  <c:v>65.958879999999994</c:v>
                </c:pt>
                <c:pt idx="365">
                  <c:v>63.962049999999998</c:v>
                </c:pt>
                <c:pt idx="366">
                  <c:v>61.965220000000002</c:v>
                </c:pt>
                <c:pt idx="367">
                  <c:v>59.968389999999999</c:v>
                </c:pt>
                <c:pt idx="368">
                  <c:v>57.971559999999997</c:v>
                </c:pt>
                <c:pt idx="369">
                  <c:v>55.974730000000001</c:v>
                </c:pt>
                <c:pt idx="370">
                  <c:v>53.977899999999998</c:v>
                </c:pt>
                <c:pt idx="371">
                  <c:v>51.981070000000003</c:v>
                </c:pt>
                <c:pt idx="372">
                  <c:v>49.98424</c:v>
                </c:pt>
                <c:pt idx="373">
                  <c:v>47.987409999999997</c:v>
                </c:pt>
                <c:pt idx="374">
                  <c:v>45.990580000000001</c:v>
                </c:pt>
                <c:pt idx="375">
                  <c:v>43.993749999999999</c:v>
                </c:pt>
                <c:pt idx="376">
                  <c:v>41.996920000000003</c:v>
                </c:pt>
                <c:pt idx="377">
                  <c:v>40.00009</c:v>
                </c:pt>
              </c:numCache>
            </c:numRef>
          </c:xVal>
          <c:yVal>
            <c:numRef>
              <c:f>[1]Sheet3!$K$2:$K$564</c:f>
              <c:numCache>
                <c:formatCode>General</c:formatCode>
                <c:ptCount val="563"/>
                <c:pt idx="0">
                  <c:v>3.1889999999994423E-3</c:v>
                </c:pt>
                <c:pt idx="1">
                  <c:v>-0.10623800000000028</c:v>
                </c:pt>
                <c:pt idx="2">
                  <c:v>-2.4412000000000322E-2</c:v>
                </c:pt>
                <c:pt idx="3">
                  <c:v>-0.28232599999999941</c:v>
                </c:pt>
                <c:pt idx="4">
                  <c:v>4.5204000000000022E-2</c:v>
                </c:pt>
                <c:pt idx="5">
                  <c:v>-0.34903599999999857</c:v>
                </c:pt>
                <c:pt idx="6">
                  <c:v>-8.6921999999999056E-2</c:v>
                </c:pt>
                <c:pt idx="7">
                  <c:v>-7.4768000000000168E-2</c:v>
                </c:pt>
                <c:pt idx="8">
                  <c:v>-8.1257999999999608E-2</c:v>
                </c:pt>
                <c:pt idx="9">
                  <c:v>-7.7337999999999685E-2</c:v>
                </c:pt>
                <c:pt idx="10">
                  <c:v>-0.11339199999999927</c:v>
                </c:pt>
                <c:pt idx="11">
                  <c:v>-7.0859999999992596E-3</c:v>
                </c:pt>
                <c:pt idx="12">
                  <c:v>3.7567999999999824E-2</c:v>
                </c:pt>
                <c:pt idx="13">
                  <c:v>-0.16686699999999899</c:v>
                </c:pt>
                <c:pt idx="14">
                  <c:v>1.1447000000000873E-2</c:v>
                </c:pt>
                <c:pt idx="15">
                  <c:v>-0.15128899999999978</c:v>
                </c:pt>
                <c:pt idx="16">
                  <c:v>-0.13842500000000069</c:v>
                </c:pt>
                <c:pt idx="17">
                  <c:v>0.13109999999999999</c:v>
                </c:pt>
                <c:pt idx="18">
                  <c:v>0.18618999999999986</c:v>
                </c:pt>
                <c:pt idx="19">
                  <c:v>-3.0661000000000271E-2</c:v>
                </c:pt>
                <c:pt idx="20">
                  <c:v>-0.36229600000000062</c:v>
                </c:pt>
                <c:pt idx="21">
                  <c:v>-0.31465099999999957</c:v>
                </c:pt>
                <c:pt idx="22">
                  <c:v>-0.13774600000000037</c:v>
                </c:pt>
                <c:pt idx="23">
                  <c:v>-0.1724009999999998</c:v>
                </c:pt>
                <c:pt idx="24">
                  <c:v>6.1756999999999618E-2</c:v>
                </c:pt>
                <c:pt idx="25">
                  <c:v>-0.30400399999999994</c:v>
                </c:pt>
                <c:pt idx="26">
                  <c:v>-3.0680000000000707E-2</c:v>
                </c:pt>
                <c:pt idx="27">
                  <c:v>-9.8122999999999294E-2</c:v>
                </c:pt>
                <c:pt idx="28">
                  <c:v>-0.26067700000000027</c:v>
                </c:pt>
                <c:pt idx="29">
                  <c:v>5.7563000000000031E-2</c:v>
                </c:pt>
                <c:pt idx="30">
                  <c:v>-0.16868400000000028</c:v>
                </c:pt>
                <c:pt idx="31">
                  <c:v>-7.07040000000001E-2</c:v>
                </c:pt>
                <c:pt idx="32">
                  <c:v>-0.15935599999999939</c:v>
                </c:pt>
                <c:pt idx="33">
                  <c:v>-0.34386099999999997</c:v>
                </c:pt>
                <c:pt idx="34">
                  <c:v>4.7437999999999647E-2</c:v>
                </c:pt>
                <c:pt idx="35">
                  <c:v>5.603800000000092E-2</c:v>
                </c:pt>
                <c:pt idx="36">
                  <c:v>-0.26148199999999955</c:v>
                </c:pt>
                <c:pt idx="37">
                  <c:v>-0.11059000000000063</c:v>
                </c:pt>
                <c:pt idx="38">
                  <c:v>-0.15336900000000009</c:v>
                </c:pt>
                <c:pt idx="39">
                  <c:v>-0.13804199999999955</c:v>
                </c:pt>
                <c:pt idx="40">
                  <c:v>-0.22468899999999925</c:v>
                </c:pt>
                <c:pt idx="41">
                  <c:v>-4.9287000000000525E-2</c:v>
                </c:pt>
                <c:pt idx="42">
                  <c:v>-6.6469000000001E-2</c:v>
                </c:pt>
                <c:pt idx="43">
                  <c:v>-0.10729499999999925</c:v>
                </c:pt>
                <c:pt idx="44">
                  <c:v>3.5823000000000604E-2</c:v>
                </c:pt>
                <c:pt idx="45">
                  <c:v>-0.26815800000000056</c:v>
                </c:pt>
                <c:pt idx="46">
                  <c:v>-7.2531999999998931E-2</c:v>
                </c:pt>
                <c:pt idx="47">
                  <c:v>-6.2810000000000255E-2</c:v>
                </c:pt>
                <c:pt idx="48">
                  <c:v>-6.1791000000000817E-2</c:v>
                </c:pt>
                <c:pt idx="49">
                  <c:v>-6.0729999999999951E-2</c:v>
                </c:pt>
                <c:pt idx="50">
                  <c:v>-5.9543999999999819E-2</c:v>
                </c:pt>
                <c:pt idx="51">
                  <c:v>-5.8297000000000043E-2</c:v>
                </c:pt>
                <c:pt idx="52">
                  <c:v>-5.6918999999998832E-2</c:v>
                </c:pt>
                <c:pt idx="53">
                  <c:v>-5.5468999999999991E-2</c:v>
                </c:pt>
                <c:pt idx="54">
                  <c:v>-5.3873000000000282E-2</c:v>
                </c:pt>
                <c:pt idx="55">
                  <c:v>-5.2184000000000008E-2</c:v>
                </c:pt>
                <c:pt idx="56">
                  <c:v>-5.0334000000000323E-2</c:v>
                </c:pt>
                <c:pt idx="57">
                  <c:v>-4.8378999999999728E-2</c:v>
                </c:pt>
                <c:pt idx="58">
                  <c:v>-4.6254000000000239E-2</c:v>
                </c:pt>
                <c:pt idx="59">
                  <c:v>-4.3997999999999315E-2</c:v>
                </c:pt>
                <c:pt idx="60">
                  <c:v>-4.1540999999999606E-2</c:v>
                </c:pt>
                <c:pt idx="61">
                  <c:v>-3.8940999999999892E-2</c:v>
                </c:pt>
                <c:pt idx="62">
                  <c:v>-3.611999999999993E-2</c:v>
                </c:pt>
                <c:pt idx="63">
                  <c:v>-3.3123999999999487E-2</c:v>
                </c:pt>
                <c:pt idx="64">
                  <c:v>-2.9894000000000531E-2</c:v>
                </c:pt>
                <c:pt idx="65">
                  <c:v>-2.6456000000000923E-2</c:v>
                </c:pt>
                <c:pt idx="66">
                  <c:v>-2.2762000000000171E-2</c:v>
                </c:pt>
                <c:pt idx="67">
                  <c:v>-1.8831000000000486E-2</c:v>
                </c:pt>
                <c:pt idx="68">
                  <c:v>-1.461800000000002E-2</c:v>
                </c:pt>
                <c:pt idx="69">
                  <c:v>-1.0121000000000269E-2</c:v>
                </c:pt>
                <c:pt idx="70">
                  <c:v>-5.334000000000394E-3</c:v>
                </c:pt>
                <c:pt idx="71">
                  <c:v>-2.230000000018606E-4</c:v>
                </c:pt>
                <c:pt idx="72">
                  <c:v>5.2060000000007101E-3</c:v>
                </c:pt>
                <c:pt idx="73">
                  <c:v>1.1026999999999898E-2</c:v>
                </c:pt>
                <c:pt idx="74">
                  <c:v>1.717600000000008E-2</c:v>
                </c:pt>
                <c:pt idx="75">
                  <c:v>2.3760000000000225E-2</c:v>
                </c:pt>
                <c:pt idx="76">
                  <c:v>3.0694000000000443E-2</c:v>
                </c:pt>
                <c:pt idx="77">
                  <c:v>3.815000000000035E-2</c:v>
                </c:pt>
                <c:pt idx="78">
                  <c:v>4.5957999999999721E-2</c:v>
                </c:pt>
                <c:pt idx="79">
                  <c:v>5.4349000000001091E-2</c:v>
                </c:pt>
                <c:pt idx="80">
                  <c:v>6.3126999999999267E-2</c:v>
                </c:pt>
                <c:pt idx="81">
                  <c:v>7.2568999999999662E-2</c:v>
                </c:pt>
                <c:pt idx="82">
                  <c:v>8.2411000000000456E-2</c:v>
                </c:pt>
                <c:pt idx="83">
                  <c:v>9.2985999999999791E-2</c:v>
                </c:pt>
                <c:pt idx="84">
                  <c:v>0.1039879999999993</c:v>
                </c:pt>
                <c:pt idx="85">
                  <c:v>0.11581100000000033</c:v>
                </c:pt>
                <c:pt idx="86">
                  <c:v>0.12807099999999938</c:v>
                </c:pt>
                <c:pt idx="87">
                  <c:v>0.1412599999999995</c:v>
                </c:pt>
                <c:pt idx="88">
                  <c:v>0.15490300000000001</c:v>
                </c:pt>
                <c:pt idx="89">
                  <c:v>0.16957900000000059</c:v>
                </c:pt>
                <c:pt idx="90">
                  <c:v>0.18469099999999994</c:v>
                </c:pt>
                <c:pt idx="91">
                  <c:v>0.20097399999999954</c:v>
                </c:pt>
                <c:pt idx="92">
                  <c:v>0.21768199999999949</c:v>
                </c:pt>
                <c:pt idx="93">
                  <c:v>0.23568600000000073</c:v>
                </c:pt>
                <c:pt idx="94">
                  <c:v>0.25410900000000014</c:v>
                </c:pt>
                <c:pt idx="95">
                  <c:v>0.27395900000000006</c:v>
                </c:pt>
                <c:pt idx="96">
                  <c:v>0.2941959999999999</c:v>
                </c:pt>
                <c:pt idx="97">
                  <c:v>0.31603800000000115</c:v>
                </c:pt>
                <c:pt idx="98">
                  <c:v>0.33823500000000006</c:v>
                </c:pt>
                <c:pt idx="99">
                  <c:v>0.36216400000000037</c:v>
                </c:pt>
                <c:pt idx="100">
                  <c:v>0.3864500000000004</c:v>
                </c:pt>
                <c:pt idx="101">
                  <c:v>0.41256499999999985</c:v>
                </c:pt>
                <c:pt idx="102">
                  <c:v>0.4390609999999997</c:v>
                </c:pt>
                <c:pt idx="103">
                  <c:v>0.46751599999999982</c:v>
                </c:pt>
                <c:pt idx="104">
                  <c:v>0.49632599999999982</c:v>
                </c:pt>
                <c:pt idx="105">
                  <c:v>0.52717200000000108</c:v>
                </c:pt>
                <c:pt idx="106">
                  <c:v>0.55841499999999877</c:v>
                </c:pt>
                <c:pt idx="107">
                  <c:v>0.59180200000000038</c:v>
                </c:pt>
                <c:pt idx="108">
                  <c:v>0.62554400000000054</c:v>
                </c:pt>
                <c:pt idx="109">
                  <c:v>0.66156300000000012</c:v>
                </c:pt>
                <c:pt idx="110">
                  <c:v>0.69785600000000025</c:v>
                </c:pt>
                <c:pt idx="111">
                  <c:v>0.73656400000000044</c:v>
                </c:pt>
                <c:pt idx="112">
                  <c:v>0.77549200000000074</c:v>
                </c:pt>
                <c:pt idx="113">
                  <c:v>0.8169550000000001</c:v>
                </c:pt>
                <c:pt idx="114">
                  <c:v>0.8585499999999997</c:v>
                </c:pt>
                <c:pt idx="115">
                  <c:v>0.90280300000000047</c:v>
                </c:pt>
                <c:pt idx="116">
                  <c:v>0.947079</c:v>
                </c:pt>
                <c:pt idx="117">
                  <c:v>0.99413899999999966</c:v>
                </c:pt>
                <c:pt idx="118">
                  <c:v>1.0412049999999997</c:v>
                </c:pt>
                <c:pt idx="119">
                  <c:v>1.0909310000000003</c:v>
                </c:pt>
                <c:pt idx="120">
                  <c:v>1.1407699999999998</c:v>
                </c:pt>
                <c:pt idx="121">
                  <c:v>1.1931030000000007</c:v>
                </c:pt>
                <c:pt idx="122">
                  <c:v>1.2456820000000013</c:v>
                </c:pt>
                <c:pt idx="123">
                  <c:v>1.3005319999999987</c:v>
                </c:pt>
                <c:pt idx="124">
                  <c:v>1.3557520000000007</c:v>
                </c:pt>
                <c:pt idx="125">
                  <c:v>1.4129670000000001</c:v>
                </c:pt>
                <c:pt idx="126">
                  <c:v>1.4707029999999994</c:v>
                </c:pt>
                <c:pt idx="127">
                  <c:v>1.5301600000000004</c:v>
                </c:pt>
                <c:pt idx="128">
                  <c:v>1.5902289999999999</c:v>
                </c:pt>
                <c:pt idx="129">
                  <c:v>1.6517660000000003</c:v>
                </c:pt>
                <c:pt idx="130">
                  <c:v>1.7138640000000001</c:v>
                </c:pt>
                <c:pt idx="131">
                  <c:v>1.7772610000000002</c:v>
                </c:pt>
                <c:pt idx="132">
                  <c:v>1.8411299999999997</c:v>
                </c:pt>
                <c:pt idx="133">
                  <c:v>1.9061199999999996</c:v>
                </c:pt>
                <c:pt idx="134">
                  <c:v>1.9714630000000009</c:v>
                </c:pt>
                <c:pt idx="135">
                  <c:v>2.0377540000000005</c:v>
                </c:pt>
                <c:pt idx="136">
                  <c:v>2.1041690000000015</c:v>
                </c:pt>
                <c:pt idx="137">
                  <c:v>2.171367</c:v>
                </c:pt>
                <c:pt idx="138">
                  <c:v>2.2386000000000008</c:v>
                </c:pt>
                <c:pt idx="139">
                  <c:v>2.3062360000000002</c:v>
                </c:pt>
                <c:pt idx="140">
                  <c:v>2.3739189999999999</c:v>
                </c:pt>
                <c:pt idx="141">
                  <c:v>2.4415110000000002</c:v>
                </c:pt>
                <c:pt idx="142">
                  <c:v>2.509169</c:v>
                </c:pt>
                <c:pt idx="143">
                  <c:v>2.5762469999999995</c:v>
                </c:pt>
                <c:pt idx="144">
                  <c:v>2.6434500000000005</c:v>
                </c:pt>
                <c:pt idx="145">
                  <c:v>2.7094840000000007</c:v>
                </c:pt>
                <c:pt idx="146">
                  <c:v>2.7756920000000003</c:v>
                </c:pt>
                <c:pt idx="147">
                  <c:v>2.8402270000000014</c:v>
                </c:pt>
                <c:pt idx="148">
                  <c:v>2.9049400000000007</c:v>
                </c:pt>
                <c:pt idx="149">
                  <c:v>2.967630999999999</c:v>
                </c:pt>
                <c:pt idx="150">
                  <c:v>3.0301089999999995</c:v>
                </c:pt>
                <c:pt idx="151">
                  <c:v>3.090452</c:v>
                </c:pt>
                <c:pt idx="152">
                  <c:v>3.1501599999999996</c:v>
                </c:pt>
                <c:pt idx="153">
                  <c:v>3.2076930000000008</c:v>
                </c:pt>
                <c:pt idx="154">
                  <c:v>3.2641230000000006</c:v>
                </c:pt>
                <c:pt idx="155">
                  <c:v>3.3184089999999999</c:v>
                </c:pt>
                <c:pt idx="156">
                  <c:v>3.3710570000000004</c:v>
                </c:pt>
                <c:pt idx="157">
                  <c:v>3.4216310000000005</c:v>
                </c:pt>
                <c:pt idx="158">
                  <c:v>3.4701500000000003</c:v>
                </c:pt>
                <c:pt idx="159">
                  <c:v>3.5164910000000003</c:v>
                </c:pt>
                <c:pt idx="160">
                  <c:v>3.5606319999999982</c:v>
                </c:pt>
                <c:pt idx="161">
                  <c:v>3.6022460000000001</c:v>
                </c:pt>
                <c:pt idx="162">
                  <c:v>3.6416689999999994</c:v>
                </c:pt>
                <c:pt idx="163">
                  <c:v>3.6782769999999996</c:v>
                </c:pt>
                <c:pt idx="164">
                  <c:v>3.712688</c:v>
                </c:pt>
                <c:pt idx="165">
                  <c:v>3.744053000000001</c:v>
                </c:pt>
                <c:pt idx="166">
                  <c:v>3.7732250000000001</c:v>
                </c:pt>
                <c:pt idx="167">
                  <c:v>3.7991789999999996</c:v>
                </c:pt>
                <c:pt idx="168">
                  <c:v>3.8229819999999988</c:v>
                </c:pt>
                <c:pt idx="169">
                  <c:v>3.8437030000000005</c:v>
                </c:pt>
                <c:pt idx="170">
                  <c:v>3.8618569999999997</c:v>
                </c:pt>
                <c:pt idx="171">
                  <c:v>3.8772710000000004</c:v>
                </c:pt>
                <c:pt idx="172">
                  <c:v>3.8897569999999995</c:v>
                </c:pt>
                <c:pt idx="173">
                  <c:v>3.8999550000000003</c:v>
                </c:pt>
                <c:pt idx="174">
                  <c:v>3.906886000000001</c:v>
                </c:pt>
                <c:pt idx="175">
                  <c:v>3.9119289999999998</c:v>
                </c:pt>
                <c:pt idx="176">
                  <c:v>3.9134679999999999</c:v>
                </c:pt>
                <c:pt idx="177">
                  <c:v>3.9135359999999997</c:v>
                </c:pt>
                <c:pt idx="178">
                  <c:v>3.9100660000000005</c:v>
                </c:pt>
                <c:pt idx="179">
                  <c:v>3.9053240000000002</c:v>
                </c:pt>
                <c:pt idx="180">
                  <c:v>3.8972020000000001</c:v>
                </c:pt>
                <c:pt idx="181">
                  <c:v>3.8878129999999995</c:v>
                </c:pt>
                <c:pt idx="182">
                  <c:v>3.8753849999999996</c:v>
                </c:pt>
                <c:pt idx="183">
                  <c:v>3.8617100000000004</c:v>
                </c:pt>
                <c:pt idx="184">
                  <c:v>3.845288</c:v>
                </c:pt>
                <c:pt idx="185">
                  <c:v>3.8276619999999992</c:v>
                </c:pt>
                <c:pt idx="186">
                  <c:v>3.8075650000000003</c:v>
                </c:pt>
                <c:pt idx="187">
                  <c:v>3.7864560000000003</c:v>
                </c:pt>
                <c:pt idx="188">
                  <c:v>3.7631360000000003</c:v>
                </c:pt>
                <c:pt idx="189">
                  <c:v>3.7389590000000004</c:v>
                </c:pt>
                <c:pt idx="190">
                  <c:v>3.7127089999999994</c:v>
                </c:pt>
                <c:pt idx="191">
                  <c:v>3.6858750000000002</c:v>
                </c:pt>
                <c:pt idx="192">
                  <c:v>3.6571259999999999</c:v>
                </c:pt>
                <c:pt idx="193">
                  <c:v>3.6279170000000001</c:v>
                </c:pt>
                <c:pt idx="194">
                  <c:v>3.5971539999999997</c:v>
                </c:pt>
                <c:pt idx="195">
                  <c:v>3.5658879999999993</c:v>
                </c:pt>
                <c:pt idx="196">
                  <c:v>3.5334930000000009</c:v>
                </c:pt>
                <c:pt idx="197">
                  <c:v>3.5004669999999996</c:v>
                </c:pt>
                <c:pt idx="198">
                  <c:v>3.4668209999999995</c:v>
                </c:pt>
                <c:pt idx="199">
                  <c:v>3.4323550000000003</c:v>
                </c:pt>
                <c:pt idx="200">
                  <c:v>3.3975830000000009</c:v>
                </c:pt>
                <c:pt idx="201">
                  <c:v>3.3620030000000005</c:v>
                </c:pt>
                <c:pt idx="202">
                  <c:v>3.3263280000000011</c:v>
                </c:pt>
                <c:pt idx="203">
                  <c:v>3.2899970000000005</c:v>
                </c:pt>
                <c:pt idx="204">
                  <c:v>3.2535569999999998</c:v>
                </c:pt>
                <c:pt idx="205">
                  <c:v>3.2167599999999998</c:v>
                </c:pt>
                <c:pt idx="206">
                  <c:v>3.1797070000000005</c:v>
                </c:pt>
                <c:pt idx="207">
                  <c:v>3.1426289999999995</c:v>
                </c:pt>
                <c:pt idx="208">
                  <c:v>3.1050130000000005</c:v>
                </c:pt>
                <c:pt idx="209">
                  <c:v>3.0675279999999994</c:v>
                </c:pt>
                <c:pt idx="210">
                  <c:v>3.029738</c:v>
                </c:pt>
                <c:pt idx="211">
                  <c:v>2.9917469999999993</c:v>
                </c:pt>
                <c:pt idx="212">
                  <c:v>2.9540369999999996</c:v>
                </c:pt>
                <c:pt idx="213">
                  <c:v>2.9155350000000002</c:v>
                </c:pt>
                <c:pt idx="214">
                  <c:v>2.8780050000000008</c:v>
                </c:pt>
                <c:pt idx="215">
                  <c:v>2.8390290000000009</c:v>
                </c:pt>
                <c:pt idx="216">
                  <c:v>2.8017330000000005</c:v>
                </c:pt>
                <c:pt idx="217">
                  <c:v>2.7622869999999997</c:v>
                </c:pt>
                <c:pt idx="218">
                  <c:v>2.725207000000001</c:v>
                </c:pt>
                <c:pt idx="219">
                  <c:v>2.6853190000000007</c:v>
                </c:pt>
                <c:pt idx="220">
                  <c:v>2.6478030000000015</c:v>
                </c:pt>
                <c:pt idx="221">
                  <c:v>2.6081009999999996</c:v>
                </c:pt>
                <c:pt idx="222">
                  <c:v>2.5700790000000007</c:v>
                </c:pt>
                <c:pt idx="223">
                  <c:v>2.5305490000000006</c:v>
                </c:pt>
                <c:pt idx="224">
                  <c:v>2.4920269999999993</c:v>
                </c:pt>
                <c:pt idx="225">
                  <c:v>2.4526760000000003</c:v>
                </c:pt>
                <c:pt idx="226">
                  <c:v>2.4136120000000005</c:v>
                </c:pt>
                <c:pt idx="227">
                  <c:v>2.3744430000000003</c:v>
                </c:pt>
                <c:pt idx="228">
                  <c:v>2.3348460000000006</c:v>
                </c:pt>
                <c:pt idx="229">
                  <c:v>2.2954960000000009</c:v>
                </c:pt>
                <c:pt idx="230">
                  <c:v>2.2556569999999994</c:v>
                </c:pt>
                <c:pt idx="231">
                  <c:v>2.2158230000000003</c:v>
                </c:pt>
                <c:pt idx="232">
                  <c:v>2.1760890000000002</c:v>
                </c:pt>
                <c:pt idx="233">
                  <c:v>2.1357920000000004</c:v>
                </c:pt>
                <c:pt idx="234">
                  <c:v>2.0961860000000003</c:v>
                </c:pt>
                <c:pt idx="235">
                  <c:v>2.0554549999999994</c:v>
                </c:pt>
                <c:pt idx="236">
                  <c:v>2.0159290000000007</c:v>
                </c:pt>
                <c:pt idx="237">
                  <c:v>1.9748780000000004</c:v>
                </c:pt>
                <c:pt idx="238">
                  <c:v>1.9354530000000008</c:v>
                </c:pt>
                <c:pt idx="239">
                  <c:v>1.8941710000000009</c:v>
                </c:pt>
                <c:pt idx="240">
                  <c:v>1.8544070000000001</c:v>
                </c:pt>
                <c:pt idx="241">
                  <c:v>1.8134110000000012</c:v>
                </c:pt>
                <c:pt idx="242">
                  <c:v>1.7734039999999993</c:v>
                </c:pt>
                <c:pt idx="243">
                  <c:v>1.732774</c:v>
                </c:pt>
                <c:pt idx="244">
                  <c:v>1.6926410000000001</c:v>
                </c:pt>
                <c:pt idx="245">
                  <c:v>1.6523880000000002</c:v>
                </c:pt>
                <c:pt idx="246">
                  <c:v>1.6122779999999999</c:v>
                </c:pt>
                <c:pt idx="247">
                  <c:v>1.5724689999999999</c:v>
                </c:pt>
                <c:pt idx="248">
                  <c:v>1.5325299999999995</c:v>
                </c:pt>
                <c:pt idx="249">
                  <c:v>1.4930800000000009</c:v>
                </c:pt>
                <c:pt idx="250">
                  <c:v>1.4535469999999995</c:v>
                </c:pt>
                <c:pt idx="251">
                  <c:v>1.4144079999999999</c:v>
                </c:pt>
                <c:pt idx="252">
                  <c:v>1.3755229999999994</c:v>
                </c:pt>
                <c:pt idx="253">
                  <c:v>1.3368629999999988</c:v>
                </c:pt>
                <c:pt idx="254">
                  <c:v>1.2986649999999997</c:v>
                </c:pt>
                <c:pt idx="255">
                  <c:v>1.260618</c:v>
                </c:pt>
                <c:pt idx="256">
                  <c:v>1.2231329999999998</c:v>
                </c:pt>
                <c:pt idx="257">
                  <c:v>1.185835</c:v>
                </c:pt>
                <c:pt idx="258">
                  <c:v>1.1491349999999994</c:v>
                </c:pt>
                <c:pt idx="259">
                  <c:v>1.1127310000000001</c:v>
                </c:pt>
                <c:pt idx="260">
                  <c:v>1.076854</c:v>
                </c:pt>
                <c:pt idx="261">
                  <c:v>1.0414420000000013</c:v>
                </c:pt>
                <c:pt idx="262">
                  <c:v>1.0065070000000005</c:v>
                </c:pt>
                <c:pt idx="263">
                  <c:v>0.97214300000000087</c:v>
                </c:pt>
                <c:pt idx="264">
                  <c:v>0.93828400000000123</c:v>
                </c:pt>
                <c:pt idx="265">
                  <c:v>0.90497900000000042</c:v>
                </c:pt>
                <c:pt idx="266">
                  <c:v>0.87229000000000045</c:v>
                </c:pt>
                <c:pt idx="267">
                  <c:v>0.84004399999999935</c:v>
                </c:pt>
                <c:pt idx="268">
                  <c:v>0.80862900000000071</c:v>
                </c:pt>
                <c:pt idx="269">
                  <c:v>0.7775249999999998</c:v>
                </c:pt>
                <c:pt idx="270">
                  <c:v>0.7474050000000001</c:v>
                </c:pt>
                <c:pt idx="271">
                  <c:v>0.71760599999999908</c:v>
                </c:pt>
                <c:pt idx="272">
                  <c:v>0.68867499999999993</c:v>
                </c:pt>
                <c:pt idx="273">
                  <c:v>0.66023199999999971</c:v>
                </c:pt>
                <c:pt idx="274">
                  <c:v>0.6324920000000005</c:v>
                </c:pt>
                <c:pt idx="275">
                  <c:v>0.60547200000000068</c:v>
                </c:pt>
                <c:pt idx="276">
                  <c:v>0.5789269999999993</c:v>
                </c:pt>
                <c:pt idx="277">
                  <c:v>0.55333800000000055</c:v>
                </c:pt>
                <c:pt idx="278">
                  <c:v>0.52796099999999901</c:v>
                </c:pt>
                <c:pt idx="279">
                  <c:v>0.5038219999999991</c:v>
                </c:pt>
                <c:pt idx="280">
                  <c:v>0.47980600000000084</c:v>
                </c:pt>
                <c:pt idx="281">
                  <c:v>0.45696199999999987</c:v>
                </c:pt>
                <c:pt idx="282">
                  <c:v>0.43435699999999988</c:v>
                </c:pt>
                <c:pt idx="283">
                  <c:v>0.41268499999999886</c:v>
                </c:pt>
                <c:pt idx="284">
                  <c:v>0.3915099999999998</c:v>
                </c:pt>
                <c:pt idx="285">
                  <c:v>0.37098800000000098</c:v>
                </c:pt>
                <c:pt idx="286">
                  <c:v>0.35121300000000089</c:v>
                </c:pt>
                <c:pt idx="287">
                  <c:v>0.33181100000000008</c:v>
                </c:pt>
                <c:pt idx="288">
                  <c:v>0.31341399999999897</c:v>
                </c:pt>
                <c:pt idx="289">
                  <c:v>0.29511499999999957</c:v>
                </c:pt>
                <c:pt idx="290">
                  <c:v>0.27801000000000098</c:v>
                </c:pt>
                <c:pt idx="291">
                  <c:v>0.26103599999999982</c:v>
                </c:pt>
                <c:pt idx="292">
                  <c:v>0.24496899999999977</c:v>
                </c:pt>
                <c:pt idx="293">
                  <c:v>0.22928200000000043</c:v>
                </c:pt>
                <c:pt idx="294">
                  <c:v>0.21421399999999968</c:v>
                </c:pt>
                <c:pt idx="295">
                  <c:v>0.19974400000000037</c:v>
                </c:pt>
                <c:pt idx="296">
                  <c:v>0.18565199999999971</c:v>
                </c:pt>
                <c:pt idx="297">
                  <c:v>0.17235600000000062</c:v>
                </c:pt>
                <c:pt idx="298">
                  <c:v>0.15918400000000021</c:v>
                </c:pt>
                <c:pt idx="299">
                  <c:v>0.14699500000000087</c:v>
                </c:pt>
                <c:pt idx="300">
                  <c:v>0.13480599999999932</c:v>
                </c:pt>
                <c:pt idx="301">
                  <c:v>0.12356299999999987</c:v>
                </c:pt>
                <c:pt idx="302">
                  <c:v>0.11243999999999987</c:v>
                </c:pt>
                <c:pt idx="303">
                  <c:v>0.1019909999999995</c:v>
                </c:pt>
                <c:pt idx="304">
                  <c:v>9.1855999999998605E-2</c:v>
                </c:pt>
                <c:pt idx="305">
                  <c:v>8.2161000000001483E-2</c:v>
                </c:pt>
                <c:pt idx="306">
                  <c:v>7.2947000000000095E-2</c:v>
                </c:pt>
                <c:pt idx="307">
                  <c:v>6.396399999999991E-2</c:v>
                </c:pt>
                <c:pt idx="308">
                  <c:v>5.561499999999997E-2</c:v>
                </c:pt>
                <c:pt idx="309">
                  <c:v>4.7314999999999774E-2</c:v>
                </c:pt>
                <c:pt idx="310">
                  <c:v>3.9773000000000724E-2</c:v>
                </c:pt>
                <c:pt idx="311">
                  <c:v>3.2249000000000194E-2</c:v>
                </c:pt>
                <c:pt idx="312">
                  <c:v>2.5307999999999442E-2</c:v>
                </c:pt>
                <c:pt idx="313">
                  <c:v>1.8534000000000717E-2</c:v>
                </c:pt>
                <c:pt idx="314">
                  <c:v>1.2142000000000319E-2</c:v>
                </c:pt>
                <c:pt idx="315">
                  <c:v>6.0539999999997818E-3</c:v>
                </c:pt>
                <c:pt idx="316">
                  <c:v>1.7899999999970717E-4</c:v>
                </c:pt>
                <c:pt idx="317">
                  <c:v>-5.2749999999992525E-3</c:v>
                </c:pt>
                <c:pt idx="318">
                  <c:v>-1.0650000000000936E-2</c:v>
                </c:pt>
                <c:pt idx="319">
                  <c:v>-1.5525000000000233E-2</c:v>
                </c:pt>
                <c:pt idx="320">
                  <c:v>-2.0398999999999834E-2</c:v>
                </c:pt>
                <c:pt idx="321">
                  <c:v>-2.4787999999999588E-2</c:v>
                </c:pt>
                <c:pt idx="322">
                  <c:v>-8.0009999999999248E-2</c:v>
                </c:pt>
                <c:pt idx="323">
                  <c:v>-1.9740999999999786E-2</c:v>
                </c:pt>
                <c:pt idx="324">
                  <c:v>-2.7551999999999577E-2</c:v>
                </c:pt>
                <c:pt idx="325">
                  <c:v>-3.9156999999999442E-2</c:v>
                </c:pt>
                <c:pt idx="326">
                  <c:v>-0.15026099999999998</c:v>
                </c:pt>
                <c:pt idx="327">
                  <c:v>0.10112499999999969</c:v>
                </c:pt>
                <c:pt idx="328">
                  <c:v>-0.29526399999999953</c:v>
                </c:pt>
                <c:pt idx="329">
                  <c:v>-5.9191000000000216E-2</c:v>
                </c:pt>
                <c:pt idx="330">
                  <c:v>-0.21404299999999976</c:v>
                </c:pt>
                <c:pt idx="331">
                  <c:v>-0.3365020000000003</c:v>
                </c:pt>
                <c:pt idx="332">
                  <c:v>-0.20481899999999964</c:v>
                </c:pt>
                <c:pt idx="333">
                  <c:v>-0.26655700000000015</c:v>
                </c:pt>
                <c:pt idx="334">
                  <c:v>-0.40370200000000045</c:v>
                </c:pt>
                <c:pt idx="335">
                  <c:v>-0.51910499999999971</c:v>
                </c:pt>
                <c:pt idx="336">
                  <c:v>-0.57132799999999984</c:v>
                </c:pt>
                <c:pt idx="337">
                  <c:v>-0.47278399999999987</c:v>
                </c:pt>
                <c:pt idx="338">
                  <c:v>-0.61443999999999965</c:v>
                </c:pt>
                <c:pt idx="339">
                  <c:v>-0.67405800000000005</c:v>
                </c:pt>
                <c:pt idx="340">
                  <c:v>-0.61023600000000044</c:v>
                </c:pt>
                <c:pt idx="341">
                  <c:v>-0.71730999999999945</c:v>
                </c:pt>
                <c:pt idx="342">
                  <c:v>-0.56369599999999886</c:v>
                </c:pt>
                <c:pt idx="343">
                  <c:v>-0.56583899999999998</c:v>
                </c:pt>
                <c:pt idx="344">
                  <c:v>-0.43208299999999999</c:v>
                </c:pt>
                <c:pt idx="345">
                  <c:v>-0.39238600000000012</c:v>
                </c:pt>
                <c:pt idx="346">
                  <c:v>-0.31046300000000038</c:v>
                </c:pt>
                <c:pt idx="347">
                  <c:v>-0.21834799999999932</c:v>
                </c:pt>
                <c:pt idx="348">
                  <c:v>5.0754999999999661E-2</c:v>
                </c:pt>
                <c:pt idx="349">
                  <c:v>-0.2204609999999998</c:v>
                </c:pt>
                <c:pt idx="350">
                  <c:v>-0.24540600000000001</c:v>
                </c:pt>
                <c:pt idx="351">
                  <c:v>3.0461000000000737E-2</c:v>
                </c:pt>
                <c:pt idx="352">
                  <c:v>-0.1427299999999998</c:v>
                </c:pt>
                <c:pt idx="353">
                  <c:v>-0.11984599999999901</c:v>
                </c:pt>
                <c:pt idx="354">
                  <c:v>0.14928800000000031</c:v>
                </c:pt>
                <c:pt idx="355">
                  <c:v>9.9276000000001474E-2</c:v>
                </c:pt>
                <c:pt idx="356">
                  <c:v>-8.213199999999965E-2</c:v>
                </c:pt>
                <c:pt idx="357">
                  <c:v>0.30312800000000006</c:v>
                </c:pt>
                <c:pt idx="358">
                  <c:v>0.22580299999999998</c:v>
                </c:pt>
                <c:pt idx="359">
                  <c:v>0.12275400000000003</c:v>
                </c:pt>
                <c:pt idx="360">
                  <c:v>0.27010500000000004</c:v>
                </c:pt>
                <c:pt idx="361">
                  <c:v>0.16680600000000023</c:v>
                </c:pt>
                <c:pt idx="362">
                  <c:v>0.19334900000000133</c:v>
                </c:pt>
                <c:pt idx="363">
                  <c:v>-0.10138699999999989</c:v>
                </c:pt>
                <c:pt idx="364">
                  <c:v>5.5639000000000216E-2</c:v>
                </c:pt>
                <c:pt idx="365">
                  <c:v>0.22818099999999975</c:v>
                </c:pt>
                <c:pt idx="366">
                  <c:v>0.10909199999999997</c:v>
                </c:pt>
                <c:pt idx="367">
                  <c:v>-4.9011999999999833E-2</c:v>
                </c:pt>
                <c:pt idx="368">
                  <c:v>6.0159000000000962E-2</c:v>
                </c:pt>
                <c:pt idx="369">
                  <c:v>7.60500000000075E-3</c:v>
                </c:pt>
                <c:pt idx="370">
                  <c:v>-3.4199999999993125E-3</c:v>
                </c:pt>
                <c:pt idx="371">
                  <c:v>0.16763600000000034</c:v>
                </c:pt>
                <c:pt idx="372">
                  <c:v>0.12417800000000057</c:v>
                </c:pt>
                <c:pt idx="373">
                  <c:v>0.31200199999999967</c:v>
                </c:pt>
                <c:pt idx="374">
                  <c:v>0.22214299999999998</c:v>
                </c:pt>
                <c:pt idx="375">
                  <c:v>8.832199999999979E-2</c:v>
                </c:pt>
                <c:pt idx="376">
                  <c:v>0.13300100000000059</c:v>
                </c:pt>
                <c:pt idx="377">
                  <c:v>-7.7979999999997496E-3</c:v>
                </c:pt>
              </c:numCache>
            </c:numRef>
          </c:yVal>
          <c:smooth val="1"/>
        </c:ser>
        <c:ser>
          <c:idx val="1"/>
          <c:order val="1"/>
          <c:tx>
            <c:v>9.7 nm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[1]Sheet3!$N$2:$N$564</c:f>
              <c:numCache>
                <c:formatCode>General</c:formatCode>
                <c:ptCount val="563"/>
                <c:pt idx="0">
                  <c:v>789.05700000000002</c:v>
                </c:pt>
                <c:pt idx="1">
                  <c:v>787.37750000000005</c:v>
                </c:pt>
                <c:pt idx="2">
                  <c:v>785.69799999999998</c:v>
                </c:pt>
                <c:pt idx="3">
                  <c:v>784.01850000000002</c:v>
                </c:pt>
                <c:pt idx="4">
                  <c:v>782.33900000000006</c:v>
                </c:pt>
                <c:pt idx="5">
                  <c:v>780.65949999999998</c:v>
                </c:pt>
                <c:pt idx="6">
                  <c:v>778.98</c:v>
                </c:pt>
                <c:pt idx="7">
                  <c:v>777.30050000000006</c:v>
                </c:pt>
                <c:pt idx="8">
                  <c:v>775.62099999999998</c:v>
                </c:pt>
                <c:pt idx="9">
                  <c:v>773.94150000000002</c:v>
                </c:pt>
                <c:pt idx="10">
                  <c:v>772.26199999999994</c:v>
                </c:pt>
                <c:pt idx="11">
                  <c:v>770.58249999999998</c:v>
                </c:pt>
                <c:pt idx="12">
                  <c:v>768.90300000000002</c:v>
                </c:pt>
                <c:pt idx="13">
                  <c:v>767.22349999999994</c:v>
                </c:pt>
                <c:pt idx="14">
                  <c:v>765.54399999999998</c:v>
                </c:pt>
                <c:pt idx="15">
                  <c:v>763.86450000000002</c:v>
                </c:pt>
                <c:pt idx="16">
                  <c:v>762.18499999999995</c:v>
                </c:pt>
                <c:pt idx="17">
                  <c:v>760.50549999999998</c:v>
                </c:pt>
                <c:pt idx="18">
                  <c:v>758.82600000000002</c:v>
                </c:pt>
                <c:pt idx="19">
                  <c:v>757.14649999999995</c:v>
                </c:pt>
                <c:pt idx="20">
                  <c:v>755.46699999999998</c:v>
                </c:pt>
                <c:pt idx="21">
                  <c:v>753.78750000000002</c:v>
                </c:pt>
                <c:pt idx="22">
                  <c:v>752.10799999999995</c:v>
                </c:pt>
                <c:pt idx="23">
                  <c:v>750.42849999999999</c:v>
                </c:pt>
                <c:pt idx="24">
                  <c:v>748.74900000000002</c:v>
                </c:pt>
                <c:pt idx="25">
                  <c:v>747.06949999999995</c:v>
                </c:pt>
                <c:pt idx="26">
                  <c:v>745.39</c:v>
                </c:pt>
                <c:pt idx="27">
                  <c:v>743.71050000000002</c:v>
                </c:pt>
                <c:pt idx="28">
                  <c:v>742.03099999999995</c:v>
                </c:pt>
                <c:pt idx="29">
                  <c:v>740.35149999999999</c:v>
                </c:pt>
                <c:pt idx="30">
                  <c:v>738.67200000000003</c:v>
                </c:pt>
                <c:pt idx="31">
                  <c:v>736.99249999999995</c:v>
                </c:pt>
                <c:pt idx="32">
                  <c:v>735.31299999999999</c:v>
                </c:pt>
                <c:pt idx="33">
                  <c:v>733.63350000000003</c:v>
                </c:pt>
                <c:pt idx="34">
                  <c:v>731.95399999999995</c:v>
                </c:pt>
                <c:pt idx="35">
                  <c:v>730.27449999999999</c:v>
                </c:pt>
                <c:pt idx="36">
                  <c:v>728.59500000000003</c:v>
                </c:pt>
                <c:pt idx="37">
                  <c:v>726.91549999999995</c:v>
                </c:pt>
                <c:pt idx="38">
                  <c:v>725.23599999999999</c:v>
                </c:pt>
                <c:pt idx="39">
                  <c:v>723.55650000000003</c:v>
                </c:pt>
                <c:pt idx="40">
                  <c:v>721.87699999999995</c:v>
                </c:pt>
                <c:pt idx="41">
                  <c:v>720.19749999999999</c:v>
                </c:pt>
                <c:pt idx="42">
                  <c:v>718.51800000000003</c:v>
                </c:pt>
                <c:pt idx="43">
                  <c:v>716.83849999999995</c:v>
                </c:pt>
                <c:pt idx="44">
                  <c:v>715.15899999999999</c:v>
                </c:pt>
                <c:pt idx="45">
                  <c:v>713.47950000000003</c:v>
                </c:pt>
                <c:pt idx="46">
                  <c:v>711.8</c:v>
                </c:pt>
                <c:pt idx="47">
                  <c:v>710.12049999999999</c:v>
                </c:pt>
                <c:pt idx="48">
                  <c:v>708.44100000000003</c:v>
                </c:pt>
                <c:pt idx="49">
                  <c:v>706.76149999999996</c:v>
                </c:pt>
                <c:pt idx="50">
                  <c:v>705.08199999999999</c:v>
                </c:pt>
                <c:pt idx="51">
                  <c:v>703.40250000000003</c:v>
                </c:pt>
                <c:pt idx="52">
                  <c:v>701.72299999999996</c:v>
                </c:pt>
                <c:pt idx="53">
                  <c:v>700.04349999999999</c:v>
                </c:pt>
                <c:pt idx="54">
                  <c:v>698.36400000000003</c:v>
                </c:pt>
                <c:pt idx="55">
                  <c:v>696.68449999999996</c:v>
                </c:pt>
                <c:pt idx="56">
                  <c:v>695.005</c:v>
                </c:pt>
                <c:pt idx="57">
                  <c:v>693.32550000000003</c:v>
                </c:pt>
                <c:pt idx="58">
                  <c:v>691.64599999999996</c:v>
                </c:pt>
                <c:pt idx="59">
                  <c:v>689.9665</c:v>
                </c:pt>
                <c:pt idx="60">
                  <c:v>688.28700000000003</c:v>
                </c:pt>
                <c:pt idx="61">
                  <c:v>686.60749999999996</c:v>
                </c:pt>
                <c:pt idx="62">
                  <c:v>684.928</c:v>
                </c:pt>
                <c:pt idx="63">
                  <c:v>683.24850000000004</c:v>
                </c:pt>
                <c:pt idx="64">
                  <c:v>681.56899999999996</c:v>
                </c:pt>
                <c:pt idx="65">
                  <c:v>679.8895</c:v>
                </c:pt>
                <c:pt idx="66">
                  <c:v>678.21</c:v>
                </c:pt>
                <c:pt idx="67">
                  <c:v>676.53049999999996</c:v>
                </c:pt>
                <c:pt idx="68">
                  <c:v>674.851</c:v>
                </c:pt>
                <c:pt idx="69">
                  <c:v>673.17150000000004</c:v>
                </c:pt>
                <c:pt idx="70">
                  <c:v>671.49199999999996</c:v>
                </c:pt>
                <c:pt idx="71">
                  <c:v>669.8125</c:v>
                </c:pt>
                <c:pt idx="72">
                  <c:v>668.13300000000004</c:v>
                </c:pt>
                <c:pt idx="73">
                  <c:v>666.45349999999996</c:v>
                </c:pt>
                <c:pt idx="74">
                  <c:v>664.774</c:v>
                </c:pt>
                <c:pt idx="75">
                  <c:v>663.09450000000004</c:v>
                </c:pt>
                <c:pt idx="76">
                  <c:v>661.41499999999996</c:v>
                </c:pt>
                <c:pt idx="77">
                  <c:v>659.7355</c:v>
                </c:pt>
                <c:pt idx="78">
                  <c:v>658.05600000000004</c:v>
                </c:pt>
                <c:pt idx="79">
                  <c:v>656.37649999999996</c:v>
                </c:pt>
                <c:pt idx="80">
                  <c:v>654.697</c:v>
                </c:pt>
                <c:pt idx="81">
                  <c:v>653.01750000000004</c:v>
                </c:pt>
                <c:pt idx="82">
                  <c:v>651.33799999999997</c:v>
                </c:pt>
                <c:pt idx="83">
                  <c:v>649.6585</c:v>
                </c:pt>
                <c:pt idx="84">
                  <c:v>647.97900000000004</c:v>
                </c:pt>
                <c:pt idx="85">
                  <c:v>646.29949999999997</c:v>
                </c:pt>
                <c:pt idx="86">
                  <c:v>644.62</c:v>
                </c:pt>
                <c:pt idx="87">
                  <c:v>642.94050000000004</c:v>
                </c:pt>
                <c:pt idx="88">
                  <c:v>641.26099999999997</c:v>
                </c:pt>
                <c:pt idx="89">
                  <c:v>639.58150000000001</c:v>
                </c:pt>
                <c:pt idx="90">
                  <c:v>637.90200000000004</c:v>
                </c:pt>
                <c:pt idx="91">
                  <c:v>636.22249999999997</c:v>
                </c:pt>
                <c:pt idx="92">
                  <c:v>634.54300000000001</c:v>
                </c:pt>
                <c:pt idx="93">
                  <c:v>632.86350000000004</c:v>
                </c:pt>
                <c:pt idx="94">
                  <c:v>631.18399999999997</c:v>
                </c:pt>
                <c:pt idx="95">
                  <c:v>629.50450000000001</c:v>
                </c:pt>
                <c:pt idx="96">
                  <c:v>627.82500000000005</c:v>
                </c:pt>
                <c:pt idx="97">
                  <c:v>626.14549999999997</c:v>
                </c:pt>
                <c:pt idx="98">
                  <c:v>624.46600000000001</c:v>
                </c:pt>
                <c:pt idx="99">
                  <c:v>622.78650000000005</c:v>
                </c:pt>
                <c:pt idx="100">
                  <c:v>621.10699999999997</c:v>
                </c:pt>
                <c:pt idx="101">
                  <c:v>619.42750000000001</c:v>
                </c:pt>
                <c:pt idx="102">
                  <c:v>617.74800000000005</c:v>
                </c:pt>
                <c:pt idx="103">
                  <c:v>616.06849999999997</c:v>
                </c:pt>
                <c:pt idx="104">
                  <c:v>614.38900000000001</c:v>
                </c:pt>
                <c:pt idx="105">
                  <c:v>612.70950000000005</c:v>
                </c:pt>
                <c:pt idx="106">
                  <c:v>611.03</c:v>
                </c:pt>
                <c:pt idx="107">
                  <c:v>609.35050000000001</c:v>
                </c:pt>
                <c:pt idx="108">
                  <c:v>607.67100000000005</c:v>
                </c:pt>
                <c:pt idx="109">
                  <c:v>605.99149999999997</c:v>
                </c:pt>
                <c:pt idx="110">
                  <c:v>604.31200000000001</c:v>
                </c:pt>
                <c:pt idx="111">
                  <c:v>602.63250000000005</c:v>
                </c:pt>
                <c:pt idx="112">
                  <c:v>600.95299999999997</c:v>
                </c:pt>
                <c:pt idx="113">
                  <c:v>599.27350000000001</c:v>
                </c:pt>
                <c:pt idx="114">
                  <c:v>597.59400000000005</c:v>
                </c:pt>
                <c:pt idx="115">
                  <c:v>595.91449999999998</c:v>
                </c:pt>
                <c:pt idx="116">
                  <c:v>594.23500000000001</c:v>
                </c:pt>
                <c:pt idx="117">
                  <c:v>592.55550000000005</c:v>
                </c:pt>
                <c:pt idx="118">
                  <c:v>590.87599999999998</c:v>
                </c:pt>
                <c:pt idx="119">
                  <c:v>589.19650000000001</c:v>
                </c:pt>
                <c:pt idx="120">
                  <c:v>587.51700000000005</c:v>
                </c:pt>
                <c:pt idx="121">
                  <c:v>585.83749999999998</c:v>
                </c:pt>
                <c:pt idx="122">
                  <c:v>584.15800000000002</c:v>
                </c:pt>
                <c:pt idx="123">
                  <c:v>582.47850000000005</c:v>
                </c:pt>
                <c:pt idx="124">
                  <c:v>580.79899999999998</c:v>
                </c:pt>
                <c:pt idx="125">
                  <c:v>579.11950000000002</c:v>
                </c:pt>
                <c:pt idx="126">
                  <c:v>577.44000000000005</c:v>
                </c:pt>
                <c:pt idx="127">
                  <c:v>575.76049999999998</c:v>
                </c:pt>
                <c:pt idx="128">
                  <c:v>574.08100000000002</c:v>
                </c:pt>
                <c:pt idx="129">
                  <c:v>572.40150000000006</c:v>
                </c:pt>
                <c:pt idx="130">
                  <c:v>570.72199999999998</c:v>
                </c:pt>
                <c:pt idx="131">
                  <c:v>569.04250000000002</c:v>
                </c:pt>
                <c:pt idx="132">
                  <c:v>567.36300000000006</c:v>
                </c:pt>
                <c:pt idx="133">
                  <c:v>565.68349999999998</c:v>
                </c:pt>
                <c:pt idx="134">
                  <c:v>564.00400000000002</c:v>
                </c:pt>
                <c:pt idx="135">
                  <c:v>562.32449999999994</c:v>
                </c:pt>
                <c:pt idx="136">
                  <c:v>560.64499999999998</c:v>
                </c:pt>
                <c:pt idx="137">
                  <c:v>558.96550000000002</c:v>
                </c:pt>
                <c:pt idx="138">
                  <c:v>557.28599999999994</c:v>
                </c:pt>
                <c:pt idx="139">
                  <c:v>555.60649999999998</c:v>
                </c:pt>
                <c:pt idx="140">
                  <c:v>553.92700000000002</c:v>
                </c:pt>
                <c:pt idx="141">
                  <c:v>552.24749999999995</c:v>
                </c:pt>
                <c:pt idx="142">
                  <c:v>550.56799999999998</c:v>
                </c:pt>
                <c:pt idx="143">
                  <c:v>548.88850000000002</c:v>
                </c:pt>
                <c:pt idx="144">
                  <c:v>547.20899999999995</c:v>
                </c:pt>
                <c:pt idx="145">
                  <c:v>545.52949999999998</c:v>
                </c:pt>
                <c:pt idx="146">
                  <c:v>543.85</c:v>
                </c:pt>
                <c:pt idx="147">
                  <c:v>542.17049999999995</c:v>
                </c:pt>
                <c:pt idx="148">
                  <c:v>540.49099999999999</c:v>
                </c:pt>
                <c:pt idx="149">
                  <c:v>538.81150000000002</c:v>
                </c:pt>
                <c:pt idx="150">
                  <c:v>537.13199999999995</c:v>
                </c:pt>
                <c:pt idx="151">
                  <c:v>535.45249999999999</c:v>
                </c:pt>
                <c:pt idx="152">
                  <c:v>533.77300000000002</c:v>
                </c:pt>
                <c:pt idx="153">
                  <c:v>532.09349999999995</c:v>
                </c:pt>
                <c:pt idx="154">
                  <c:v>530.41399999999999</c:v>
                </c:pt>
                <c:pt idx="155">
                  <c:v>528.73450000000003</c:v>
                </c:pt>
                <c:pt idx="156">
                  <c:v>527.05499999999995</c:v>
                </c:pt>
                <c:pt idx="157">
                  <c:v>525.37549999999999</c:v>
                </c:pt>
                <c:pt idx="158">
                  <c:v>523.69600000000003</c:v>
                </c:pt>
                <c:pt idx="159">
                  <c:v>522.01649999999995</c:v>
                </c:pt>
                <c:pt idx="160">
                  <c:v>520.33699999999999</c:v>
                </c:pt>
                <c:pt idx="161">
                  <c:v>518.65750000000003</c:v>
                </c:pt>
                <c:pt idx="162">
                  <c:v>516.97799999999995</c:v>
                </c:pt>
                <c:pt idx="163">
                  <c:v>515.29849999999999</c:v>
                </c:pt>
                <c:pt idx="164">
                  <c:v>513.61900000000003</c:v>
                </c:pt>
                <c:pt idx="165">
                  <c:v>511.93950000000001</c:v>
                </c:pt>
                <c:pt idx="166">
                  <c:v>510.26</c:v>
                </c:pt>
                <c:pt idx="167">
                  <c:v>508.58049999999997</c:v>
                </c:pt>
                <c:pt idx="168">
                  <c:v>506.90100000000001</c:v>
                </c:pt>
                <c:pt idx="169">
                  <c:v>505.22149999999999</c:v>
                </c:pt>
                <c:pt idx="170">
                  <c:v>503.54199999999997</c:v>
                </c:pt>
                <c:pt idx="171">
                  <c:v>501.86250000000001</c:v>
                </c:pt>
                <c:pt idx="172">
                  <c:v>500.18299999999999</c:v>
                </c:pt>
                <c:pt idx="173">
                  <c:v>498.50349999999997</c:v>
                </c:pt>
                <c:pt idx="174">
                  <c:v>496.82400000000001</c:v>
                </c:pt>
                <c:pt idx="175">
                  <c:v>495.14449999999999</c:v>
                </c:pt>
                <c:pt idx="176">
                  <c:v>493.46499999999997</c:v>
                </c:pt>
                <c:pt idx="177">
                  <c:v>491.78550000000001</c:v>
                </c:pt>
                <c:pt idx="178">
                  <c:v>490.10599999999999</c:v>
                </c:pt>
                <c:pt idx="179">
                  <c:v>488.42649999999998</c:v>
                </c:pt>
                <c:pt idx="180">
                  <c:v>486.74700000000001</c:v>
                </c:pt>
                <c:pt idx="181">
                  <c:v>485.0675</c:v>
                </c:pt>
                <c:pt idx="182">
                  <c:v>483.38799999999998</c:v>
                </c:pt>
                <c:pt idx="183">
                  <c:v>481.70850000000002</c:v>
                </c:pt>
                <c:pt idx="184">
                  <c:v>480.029</c:v>
                </c:pt>
                <c:pt idx="185">
                  <c:v>478.34949999999998</c:v>
                </c:pt>
                <c:pt idx="186">
                  <c:v>476.67</c:v>
                </c:pt>
                <c:pt idx="187">
                  <c:v>474.9905</c:v>
                </c:pt>
                <c:pt idx="188">
                  <c:v>473.31099999999998</c:v>
                </c:pt>
                <c:pt idx="189">
                  <c:v>471.63150000000002</c:v>
                </c:pt>
                <c:pt idx="190">
                  <c:v>469.952</c:v>
                </c:pt>
                <c:pt idx="191">
                  <c:v>468.27249999999998</c:v>
                </c:pt>
                <c:pt idx="192">
                  <c:v>466.59300000000002</c:v>
                </c:pt>
                <c:pt idx="193">
                  <c:v>464.9135</c:v>
                </c:pt>
                <c:pt idx="194">
                  <c:v>463.23399999999998</c:v>
                </c:pt>
                <c:pt idx="195">
                  <c:v>461.55450000000002</c:v>
                </c:pt>
                <c:pt idx="196">
                  <c:v>459.875</c:v>
                </c:pt>
                <c:pt idx="197">
                  <c:v>458.19549999999998</c:v>
                </c:pt>
                <c:pt idx="198">
                  <c:v>456.51600000000002</c:v>
                </c:pt>
                <c:pt idx="199">
                  <c:v>454.8365</c:v>
                </c:pt>
                <c:pt idx="200">
                  <c:v>453.15699999999998</c:v>
                </c:pt>
                <c:pt idx="201">
                  <c:v>451.47750000000002</c:v>
                </c:pt>
                <c:pt idx="202">
                  <c:v>449.798</c:v>
                </c:pt>
                <c:pt idx="203">
                  <c:v>448.11849999999998</c:v>
                </c:pt>
                <c:pt idx="204">
                  <c:v>446.43900000000002</c:v>
                </c:pt>
                <c:pt idx="205">
                  <c:v>444.7595</c:v>
                </c:pt>
                <c:pt idx="206">
                  <c:v>443.08</c:v>
                </c:pt>
                <c:pt idx="207">
                  <c:v>441.40050000000002</c:v>
                </c:pt>
                <c:pt idx="208">
                  <c:v>439.721</c:v>
                </c:pt>
                <c:pt idx="209">
                  <c:v>438.04149999999998</c:v>
                </c:pt>
                <c:pt idx="210">
                  <c:v>436.36200000000002</c:v>
                </c:pt>
                <c:pt idx="211">
                  <c:v>434.6825</c:v>
                </c:pt>
                <c:pt idx="212">
                  <c:v>433.00299999999999</c:v>
                </c:pt>
                <c:pt idx="213">
                  <c:v>431.32350000000002</c:v>
                </c:pt>
                <c:pt idx="214">
                  <c:v>429.64400000000001</c:v>
                </c:pt>
                <c:pt idx="215">
                  <c:v>427.96449999999999</c:v>
                </c:pt>
                <c:pt idx="216">
                  <c:v>426.28500000000003</c:v>
                </c:pt>
                <c:pt idx="217">
                  <c:v>424.60550000000001</c:v>
                </c:pt>
                <c:pt idx="218">
                  <c:v>422.92599999999999</c:v>
                </c:pt>
                <c:pt idx="219">
                  <c:v>421.24650000000003</c:v>
                </c:pt>
                <c:pt idx="220">
                  <c:v>419.56700000000001</c:v>
                </c:pt>
                <c:pt idx="221">
                  <c:v>417.88749999999999</c:v>
                </c:pt>
                <c:pt idx="222">
                  <c:v>416.20800000000003</c:v>
                </c:pt>
                <c:pt idx="223">
                  <c:v>414.52850000000001</c:v>
                </c:pt>
                <c:pt idx="224">
                  <c:v>412.84899999999999</c:v>
                </c:pt>
                <c:pt idx="225">
                  <c:v>411.16950000000003</c:v>
                </c:pt>
                <c:pt idx="226">
                  <c:v>409.49</c:v>
                </c:pt>
                <c:pt idx="227">
                  <c:v>407.81049999999999</c:v>
                </c:pt>
                <c:pt idx="228">
                  <c:v>406.13099999999997</c:v>
                </c:pt>
                <c:pt idx="229">
                  <c:v>404.45150000000001</c:v>
                </c:pt>
                <c:pt idx="230">
                  <c:v>402.77199999999999</c:v>
                </c:pt>
                <c:pt idx="231">
                  <c:v>401.09249999999997</c:v>
                </c:pt>
                <c:pt idx="232">
                  <c:v>399.41300000000001</c:v>
                </c:pt>
                <c:pt idx="233">
                  <c:v>397.73349999999999</c:v>
                </c:pt>
                <c:pt idx="234">
                  <c:v>396.05399999999997</c:v>
                </c:pt>
                <c:pt idx="235">
                  <c:v>394.37450000000001</c:v>
                </c:pt>
                <c:pt idx="236">
                  <c:v>392.69499999999999</c:v>
                </c:pt>
                <c:pt idx="237">
                  <c:v>391.01549999999997</c:v>
                </c:pt>
                <c:pt idx="238">
                  <c:v>389.33600000000001</c:v>
                </c:pt>
                <c:pt idx="239">
                  <c:v>387.65649999999999</c:v>
                </c:pt>
                <c:pt idx="240">
                  <c:v>385.97699999999998</c:v>
                </c:pt>
                <c:pt idx="241">
                  <c:v>384.29750000000001</c:v>
                </c:pt>
                <c:pt idx="242">
                  <c:v>382.61799999999999</c:v>
                </c:pt>
                <c:pt idx="243">
                  <c:v>380.93849999999998</c:v>
                </c:pt>
                <c:pt idx="244">
                  <c:v>379.25900000000001</c:v>
                </c:pt>
                <c:pt idx="245">
                  <c:v>377.5795</c:v>
                </c:pt>
                <c:pt idx="246">
                  <c:v>375.9</c:v>
                </c:pt>
                <c:pt idx="247">
                  <c:v>374.22050000000002</c:v>
                </c:pt>
                <c:pt idx="248">
                  <c:v>372.541</c:v>
                </c:pt>
                <c:pt idx="249">
                  <c:v>370.86149999999998</c:v>
                </c:pt>
                <c:pt idx="250">
                  <c:v>369.18200000000002</c:v>
                </c:pt>
                <c:pt idx="251">
                  <c:v>367.5025</c:v>
                </c:pt>
                <c:pt idx="252">
                  <c:v>365.82299999999998</c:v>
                </c:pt>
                <c:pt idx="253">
                  <c:v>364.14350000000002</c:v>
                </c:pt>
                <c:pt idx="254">
                  <c:v>362.464</c:v>
                </c:pt>
                <c:pt idx="255">
                  <c:v>360.78449999999998</c:v>
                </c:pt>
                <c:pt idx="256">
                  <c:v>359.10500000000002</c:v>
                </c:pt>
                <c:pt idx="257">
                  <c:v>357.4255</c:v>
                </c:pt>
                <c:pt idx="258">
                  <c:v>355.74599999999998</c:v>
                </c:pt>
                <c:pt idx="259">
                  <c:v>354.06650000000002</c:v>
                </c:pt>
                <c:pt idx="260">
                  <c:v>352.387</c:v>
                </c:pt>
                <c:pt idx="261">
                  <c:v>350.70749999999998</c:v>
                </c:pt>
                <c:pt idx="262">
                  <c:v>349.02800000000002</c:v>
                </c:pt>
                <c:pt idx="263">
                  <c:v>347.3485</c:v>
                </c:pt>
                <c:pt idx="264">
                  <c:v>345.66899999999998</c:v>
                </c:pt>
                <c:pt idx="265">
                  <c:v>343.98950000000002</c:v>
                </c:pt>
                <c:pt idx="266">
                  <c:v>342.31</c:v>
                </c:pt>
                <c:pt idx="267">
                  <c:v>340.63049999999998</c:v>
                </c:pt>
                <c:pt idx="268">
                  <c:v>338.95100000000002</c:v>
                </c:pt>
                <c:pt idx="269">
                  <c:v>337.2715</c:v>
                </c:pt>
                <c:pt idx="270">
                  <c:v>335.59199999999998</c:v>
                </c:pt>
                <c:pt idx="271">
                  <c:v>333.91250000000002</c:v>
                </c:pt>
                <c:pt idx="272">
                  <c:v>332.233</c:v>
                </c:pt>
                <c:pt idx="273">
                  <c:v>330.55349999999999</c:v>
                </c:pt>
                <c:pt idx="274">
                  <c:v>328.87400000000002</c:v>
                </c:pt>
                <c:pt idx="275">
                  <c:v>327.19450000000001</c:v>
                </c:pt>
                <c:pt idx="276">
                  <c:v>325.51499999999999</c:v>
                </c:pt>
                <c:pt idx="277">
                  <c:v>323.83550000000002</c:v>
                </c:pt>
                <c:pt idx="278">
                  <c:v>322.15600000000001</c:v>
                </c:pt>
                <c:pt idx="279">
                  <c:v>320.47649999999999</c:v>
                </c:pt>
                <c:pt idx="280">
                  <c:v>318.79700000000003</c:v>
                </c:pt>
                <c:pt idx="281">
                  <c:v>317.11750000000001</c:v>
                </c:pt>
                <c:pt idx="282">
                  <c:v>315.43799999999999</c:v>
                </c:pt>
                <c:pt idx="283">
                  <c:v>313.75850000000003</c:v>
                </c:pt>
                <c:pt idx="284">
                  <c:v>312.07900000000001</c:v>
                </c:pt>
                <c:pt idx="285">
                  <c:v>310.39949999999999</c:v>
                </c:pt>
                <c:pt idx="286">
                  <c:v>308.72000000000003</c:v>
                </c:pt>
                <c:pt idx="287">
                  <c:v>307.04050000000001</c:v>
                </c:pt>
                <c:pt idx="288">
                  <c:v>305.36099999999999</c:v>
                </c:pt>
                <c:pt idx="289">
                  <c:v>303.68150000000003</c:v>
                </c:pt>
                <c:pt idx="290">
                  <c:v>302.00200000000001</c:v>
                </c:pt>
                <c:pt idx="291">
                  <c:v>300.32249999999999</c:v>
                </c:pt>
                <c:pt idx="292">
                  <c:v>298.64299999999997</c:v>
                </c:pt>
                <c:pt idx="293">
                  <c:v>296.96350000000001</c:v>
                </c:pt>
                <c:pt idx="294">
                  <c:v>295.28399999999999</c:v>
                </c:pt>
                <c:pt idx="295">
                  <c:v>293.60449999999997</c:v>
                </c:pt>
                <c:pt idx="296">
                  <c:v>291.92500000000001</c:v>
                </c:pt>
                <c:pt idx="297">
                  <c:v>290.24549999999999</c:v>
                </c:pt>
                <c:pt idx="298">
                  <c:v>288.56599999999997</c:v>
                </c:pt>
                <c:pt idx="299">
                  <c:v>286.88650000000001</c:v>
                </c:pt>
                <c:pt idx="300">
                  <c:v>285.20699999999999</c:v>
                </c:pt>
                <c:pt idx="301">
                  <c:v>283.52749999999997</c:v>
                </c:pt>
                <c:pt idx="302">
                  <c:v>281.84800000000001</c:v>
                </c:pt>
                <c:pt idx="303">
                  <c:v>280.16849999999999</c:v>
                </c:pt>
                <c:pt idx="304">
                  <c:v>278.48899999999998</c:v>
                </c:pt>
                <c:pt idx="305">
                  <c:v>276.80950000000001</c:v>
                </c:pt>
                <c:pt idx="306">
                  <c:v>275.13</c:v>
                </c:pt>
                <c:pt idx="307">
                  <c:v>273.45049999999998</c:v>
                </c:pt>
                <c:pt idx="308">
                  <c:v>271.77100000000002</c:v>
                </c:pt>
                <c:pt idx="309">
                  <c:v>270.0915</c:v>
                </c:pt>
                <c:pt idx="310">
                  <c:v>268.41199999999998</c:v>
                </c:pt>
                <c:pt idx="311">
                  <c:v>266.73250000000002</c:v>
                </c:pt>
                <c:pt idx="312">
                  <c:v>265.053</c:v>
                </c:pt>
                <c:pt idx="313">
                  <c:v>263.37349999999998</c:v>
                </c:pt>
                <c:pt idx="314">
                  <c:v>261.69400000000002</c:v>
                </c:pt>
                <c:pt idx="315">
                  <c:v>260.0145</c:v>
                </c:pt>
                <c:pt idx="316">
                  <c:v>258.33499999999998</c:v>
                </c:pt>
                <c:pt idx="317">
                  <c:v>256.65550000000002</c:v>
                </c:pt>
                <c:pt idx="318">
                  <c:v>254.976</c:v>
                </c:pt>
                <c:pt idx="319">
                  <c:v>253.29650000000001</c:v>
                </c:pt>
                <c:pt idx="320">
                  <c:v>251.61699999999999</c:v>
                </c:pt>
                <c:pt idx="321">
                  <c:v>249.9375</c:v>
                </c:pt>
                <c:pt idx="322">
                  <c:v>248.25800000000001</c:v>
                </c:pt>
                <c:pt idx="323">
                  <c:v>246.57849999999999</c:v>
                </c:pt>
                <c:pt idx="324">
                  <c:v>244.899</c:v>
                </c:pt>
                <c:pt idx="325">
                  <c:v>243.21950000000001</c:v>
                </c:pt>
                <c:pt idx="326">
                  <c:v>241.54</c:v>
                </c:pt>
                <c:pt idx="327">
                  <c:v>239.8605</c:v>
                </c:pt>
                <c:pt idx="328">
                  <c:v>238.18100000000001</c:v>
                </c:pt>
                <c:pt idx="329">
                  <c:v>236.50149999999999</c:v>
                </c:pt>
                <c:pt idx="330">
                  <c:v>234.822</c:v>
                </c:pt>
                <c:pt idx="331">
                  <c:v>233.14250000000001</c:v>
                </c:pt>
                <c:pt idx="332">
                  <c:v>231.46299999999999</c:v>
                </c:pt>
                <c:pt idx="333">
                  <c:v>229.7835</c:v>
                </c:pt>
                <c:pt idx="334">
                  <c:v>228.10400000000001</c:v>
                </c:pt>
                <c:pt idx="335">
                  <c:v>226.42449999999999</c:v>
                </c:pt>
                <c:pt idx="336">
                  <c:v>224.745</c:v>
                </c:pt>
                <c:pt idx="337">
                  <c:v>223.06549999999999</c:v>
                </c:pt>
                <c:pt idx="338">
                  <c:v>221.386</c:v>
                </c:pt>
                <c:pt idx="339">
                  <c:v>219.70650000000001</c:v>
                </c:pt>
                <c:pt idx="340">
                  <c:v>218.02699999999999</c:v>
                </c:pt>
                <c:pt idx="341">
                  <c:v>216.3475</c:v>
                </c:pt>
                <c:pt idx="342">
                  <c:v>214.66800000000001</c:v>
                </c:pt>
                <c:pt idx="343">
                  <c:v>212.98849999999999</c:v>
                </c:pt>
                <c:pt idx="344">
                  <c:v>211.309</c:v>
                </c:pt>
                <c:pt idx="345">
                  <c:v>209.62950000000001</c:v>
                </c:pt>
                <c:pt idx="346">
                  <c:v>207.95</c:v>
                </c:pt>
                <c:pt idx="347">
                  <c:v>206.2705</c:v>
                </c:pt>
                <c:pt idx="348">
                  <c:v>204.59100000000001</c:v>
                </c:pt>
                <c:pt idx="349">
                  <c:v>202.91149999999999</c:v>
                </c:pt>
                <c:pt idx="350">
                  <c:v>201.232</c:v>
                </c:pt>
                <c:pt idx="351">
                  <c:v>199.55250000000001</c:v>
                </c:pt>
                <c:pt idx="352">
                  <c:v>197.87299999999999</c:v>
                </c:pt>
                <c:pt idx="353">
                  <c:v>196.1935</c:v>
                </c:pt>
                <c:pt idx="354">
                  <c:v>194.51400000000001</c:v>
                </c:pt>
                <c:pt idx="355">
                  <c:v>192.83449999999999</c:v>
                </c:pt>
                <c:pt idx="356">
                  <c:v>191.155</c:v>
                </c:pt>
                <c:pt idx="357">
                  <c:v>189.47550000000001</c:v>
                </c:pt>
                <c:pt idx="358">
                  <c:v>187.79599999999999</c:v>
                </c:pt>
                <c:pt idx="359">
                  <c:v>186.1165</c:v>
                </c:pt>
                <c:pt idx="360">
                  <c:v>184.43700000000001</c:v>
                </c:pt>
                <c:pt idx="361">
                  <c:v>182.75749999999999</c:v>
                </c:pt>
                <c:pt idx="362">
                  <c:v>181.078</c:v>
                </c:pt>
                <c:pt idx="363">
                  <c:v>179.39850000000001</c:v>
                </c:pt>
                <c:pt idx="364">
                  <c:v>177.71899999999999</c:v>
                </c:pt>
                <c:pt idx="365">
                  <c:v>176.0395</c:v>
                </c:pt>
                <c:pt idx="366">
                  <c:v>174.36</c:v>
                </c:pt>
                <c:pt idx="367">
                  <c:v>172.68049999999999</c:v>
                </c:pt>
                <c:pt idx="368">
                  <c:v>171.001</c:v>
                </c:pt>
                <c:pt idx="369">
                  <c:v>169.32149999999999</c:v>
                </c:pt>
                <c:pt idx="370">
                  <c:v>167.642</c:v>
                </c:pt>
                <c:pt idx="371">
                  <c:v>165.96250000000001</c:v>
                </c:pt>
                <c:pt idx="372">
                  <c:v>164.28299999999999</c:v>
                </c:pt>
                <c:pt idx="373">
                  <c:v>162.6035</c:v>
                </c:pt>
                <c:pt idx="374">
                  <c:v>160.92400000000001</c:v>
                </c:pt>
                <c:pt idx="375">
                  <c:v>159.24449999999999</c:v>
                </c:pt>
                <c:pt idx="376">
                  <c:v>157.565</c:v>
                </c:pt>
                <c:pt idx="377">
                  <c:v>155.88550000000001</c:v>
                </c:pt>
                <c:pt idx="378">
                  <c:v>154.20599999999999</c:v>
                </c:pt>
                <c:pt idx="379">
                  <c:v>152.5265</c:v>
                </c:pt>
                <c:pt idx="380">
                  <c:v>150.84700000000001</c:v>
                </c:pt>
                <c:pt idx="381">
                  <c:v>149.16749999999999</c:v>
                </c:pt>
                <c:pt idx="382">
                  <c:v>147.488</c:v>
                </c:pt>
                <c:pt idx="383">
                  <c:v>145.80850000000001</c:v>
                </c:pt>
                <c:pt idx="384">
                  <c:v>144.12899999999999</c:v>
                </c:pt>
                <c:pt idx="385">
                  <c:v>142.4495</c:v>
                </c:pt>
                <c:pt idx="386">
                  <c:v>140.77000000000001</c:v>
                </c:pt>
                <c:pt idx="387">
                  <c:v>139.09049999999999</c:v>
                </c:pt>
                <c:pt idx="388">
                  <c:v>137.411</c:v>
                </c:pt>
                <c:pt idx="389">
                  <c:v>135.73150000000001</c:v>
                </c:pt>
                <c:pt idx="390">
                  <c:v>134.05199999999999</c:v>
                </c:pt>
                <c:pt idx="391">
                  <c:v>132.3725</c:v>
                </c:pt>
                <c:pt idx="392">
                  <c:v>130.69300000000001</c:v>
                </c:pt>
                <c:pt idx="393">
                  <c:v>129.01349999999999</c:v>
                </c:pt>
                <c:pt idx="394">
                  <c:v>127.334</c:v>
                </c:pt>
                <c:pt idx="395">
                  <c:v>125.6545</c:v>
                </c:pt>
                <c:pt idx="396">
                  <c:v>123.97499999999999</c:v>
                </c:pt>
                <c:pt idx="397">
                  <c:v>122.2955</c:v>
                </c:pt>
                <c:pt idx="398">
                  <c:v>120.616</c:v>
                </c:pt>
                <c:pt idx="399">
                  <c:v>118.9365</c:v>
                </c:pt>
                <c:pt idx="400">
                  <c:v>117.25700000000001</c:v>
                </c:pt>
                <c:pt idx="401">
                  <c:v>115.5775</c:v>
                </c:pt>
                <c:pt idx="402">
                  <c:v>113.898</c:v>
                </c:pt>
                <c:pt idx="403">
                  <c:v>112.21850000000001</c:v>
                </c:pt>
                <c:pt idx="404">
                  <c:v>110.539</c:v>
                </c:pt>
                <c:pt idx="405">
                  <c:v>108.8595</c:v>
                </c:pt>
                <c:pt idx="406">
                  <c:v>107.18</c:v>
                </c:pt>
                <c:pt idx="407">
                  <c:v>105.5005</c:v>
                </c:pt>
                <c:pt idx="408">
                  <c:v>103.821</c:v>
                </c:pt>
                <c:pt idx="409">
                  <c:v>102.14149999999999</c:v>
                </c:pt>
                <c:pt idx="410">
                  <c:v>100.462</c:v>
                </c:pt>
                <c:pt idx="411">
                  <c:v>98.782499999999999</c:v>
                </c:pt>
                <c:pt idx="412">
                  <c:v>97.102999999999994</c:v>
                </c:pt>
                <c:pt idx="413">
                  <c:v>95.423500000000004</c:v>
                </c:pt>
                <c:pt idx="414">
                  <c:v>93.744</c:v>
                </c:pt>
                <c:pt idx="415">
                  <c:v>92.064499999999995</c:v>
                </c:pt>
                <c:pt idx="416">
                  <c:v>90.385000000000005</c:v>
                </c:pt>
                <c:pt idx="417">
                  <c:v>88.705500000000001</c:v>
                </c:pt>
                <c:pt idx="418">
                  <c:v>87.025999999999996</c:v>
                </c:pt>
                <c:pt idx="419">
                  <c:v>85.346500000000006</c:v>
                </c:pt>
                <c:pt idx="420">
                  <c:v>83.667000000000002</c:v>
                </c:pt>
                <c:pt idx="421">
                  <c:v>81.987499999999997</c:v>
                </c:pt>
                <c:pt idx="422">
                  <c:v>80.308000000000007</c:v>
                </c:pt>
                <c:pt idx="423">
                  <c:v>78.628500000000003</c:v>
                </c:pt>
                <c:pt idx="424">
                  <c:v>76.948999999999998</c:v>
                </c:pt>
                <c:pt idx="425">
                  <c:v>75.269499999999994</c:v>
                </c:pt>
                <c:pt idx="426">
                  <c:v>73.59</c:v>
                </c:pt>
                <c:pt idx="427">
                  <c:v>71.910499999999999</c:v>
                </c:pt>
                <c:pt idx="428">
                  <c:v>70.230999999999995</c:v>
                </c:pt>
                <c:pt idx="429">
                  <c:v>68.551500000000004</c:v>
                </c:pt>
                <c:pt idx="430">
                  <c:v>66.872</c:v>
                </c:pt>
                <c:pt idx="431">
                  <c:v>65.192499999999995</c:v>
                </c:pt>
                <c:pt idx="432">
                  <c:v>63.512999999999998</c:v>
                </c:pt>
                <c:pt idx="433">
                  <c:v>61.833500000000001</c:v>
                </c:pt>
                <c:pt idx="434">
                  <c:v>60.154000000000003</c:v>
                </c:pt>
                <c:pt idx="435">
                  <c:v>58.474499999999999</c:v>
                </c:pt>
                <c:pt idx="436">
                  <c:v>56.795000000000002</c:v>
                </c:pt>
                <c:pt idx="437">
                  <c:v>55.115499999999997</c:v>
                </c:pt>
                <c:pt idx="438">
                  <c:v>53.436</c:v>
                </c:pt>
                <c:pt idx="439">
                  <c:v>51.756500000000003</c:v>
                </c:pt>
                <c:pt idx="440">
                  <c:v>50.076999999999998</c:v>
                </c:pt>
                <c:pt idx="441">
                  <c:v>48.397500000000001</c:v>
                </c:pt>
                <c:pt idx="442">
                  <c:v>46.718000000000004</c:v>
                </c:pt>
                <c:pt idx="443">
                  <c:v>45.038499999999999</c:v>
                </c:pt>
                <c:pt idx="444">
                  <c:v>43.359000000000002</c:v>
                </c:pt>
                <c:pt idx="445">
                  <c:v>41.679499999999997</c:v>
                </c:pt>
                <c:pt idx="446">
                  <c:v>40</c:v>
                </c:pt>
              </c:numCache>
            </c:numRef>
          </c:xVal>
          <c:yVal>
            <c:numRef>
              <c:f>[1]Sheet3!$X$2:$X$564</c:f>
              <c:numCache>
                <c:formatCode>General</c:formatCode>
                <c:ptCount val="563"/>
                <c:pt idx="0">
                  <c:v>1.7660000000012666E-3</c:v>
                </c:pt>
                <c:pt idx="1">
                  <c:v>-1.9326000000000398E-2</c:v>
                </c:pt>
                <c:pt idx="2">
                  <c:v>-1.7884999999999263E-2</c:v>
                </c:pt>
                <c:pt idx="3">
                  <c:v>-5.7435000000000347E-2</c:v>
                </c:pt>
                <c:pt idx="4">
                  <c:v>-4.5262999999999387E-2</c:v>
                </c:pt>
                <c:pt idx="5">
                  <c:v>-6.8399000000000321E-2</c:v>
                </c:pt>
                <c:pt idx="6">
                  <c:v>-0.10001599999999922</c:v>
                </c:pt>
                <c:pt idx="7">
                  <c:v>-0.12326900000000007</c:v>
                </c:pt>
                <c:pt idx="8">
                  <c:v>-0.13998399999999966</c:v>
                </c:pt>
                <c:pt idx="9">
                  <c:v>-0.18542399999999937</c:v>
                </c:pt>
                <c:pt idx="10">
                  <c:v>-0.18321400000000088</c:v>
                </c:pt>
                <c:pt idx="11">
                  <c:v>-0.171014</c:v>
                </c:pt>
                <c:pt idx="12">
                  <c:v>-0.15626899999999955</c:v>
                </c:pt>
                <c:pt idx="13">
                  <c:v>-0.20060500000000081</c:v>
                </c:pt>
                <c:pt idx="14">
                  <c:v>-0.16784700000000008</c:v>
                </c:pt>
                <c:pt idx="15">
                  <c:v>-0.16890700000000036</c:v>
                </c:pt>
                <c:pt idx="16">
                  <c:v>-0.13924500000000029</c:v>
                </c:pt>
                <c:pt idx="17">
                  <c:v>-0.14138899999999976</c:v>
                </c:pt>
                <c:pt idx="18">
                  <c:v>-0.16244200000000042</c:v>
                </c:pt>
                <c:pt idx="19">
                  <c:v>-0.17312900000000031</c:v>
                </c:pt>
                <c:pt idx="20">
                  <c:v>-0.17289599999999927</c:v>
                </c:pt>
                <c:pt idx="21">
                  <c:v>-0.17684600000000028</c:v>
                </c:pt>
                <c:pt idx="22">
                  <c:v>-0.15534299999999979</c:v>
                </c:pt>
                <c:pt idx="23">
                  <c:v>-0.18673899999999932</c:v>
                </c:pt>
                <c:pt idx="24">
                  <c:v>-0.16686500000000049</c:v>
                </c:pt>
                <c:pt idx="25">
                  <c:v>-0.21261100000000033</c:v>
                </c:pt>
                <c:pt idx="26">
                  <c:v>-0.23090600000000006</c:v>
                </c:pt>
                <c:pt idx="27">
                  <c:v>-0.21719000000000044</c:v>
                </c:pt>
                <c:pt idx="28">
                  <c:v>-0.20165699999999998</c:v>
                </c:pt>
                <c:pt idx="29">
                  <c:v>-0.1870150000000006</c:v>
                </c:pt>
                <c:pt idx="30">
                  <c:v>-0.185832</c:v>
                </c:pt>
                <c:pt idx="31">
                  <c:v>-0.19827199999999978</c:v>
                </c:pt>
                <c:pt idx="32">
                  <c:v>-0.19288199999999955</c:v>
                </c:pt>
                <c:pt idx="33">
                  <c:v>-0.20548900000000003</c:v>
                </c:pt>
                <c:pt idx="34">
                  <c:v>-0.20426600000000006</c:v>
                </c:pt>
                <c:pt idx="35">
                  <c:v>-0.18830999999999953</c:v>
                </c:pt>
                <c:pt idx="36">
                  <c:v>-0.16579199999999927</c:v>
                </c:pt>
                <c:pt idx="37">
                  <c:v>-0.15781500000000026</c:v>
                </c:pt>
                <c:pt idx="38">
                  <c:v>-0.17327399999999926</c:v>
                </c:pt>
                <c:pt idx="39">
                  <c:v>-0.1516260000000007</c:v>
                </c:pt>
                <c:pt idx="40">
                  <c:v>-0.16088500000000039</c:v>
                </c:pt>
                <c:pt idx="41">
                  <c:v>-0.14757200000000026</c:v>
                </c:pt>
                <c:pt idx="42">
                  <c:v>-0.11788999999999961</c:v>
                </c:pt>
                <c:pt idx="43">
                  <c:v>-0.11180699999999977</c:v>
                </c:pt>
                <c:pt idx="44">
                  <c:v>-0.12682300000000035</c:v>
                </c:pt>
                <c:pt idx="45">
                  <c:v>-0.1161620000000001</c:v>
                </c:pt>
                <c:pt idx="46">
                  <c:v>-0.10258099999999981</c:v>
                </c:pt>
                <c:pt idx="47">
                  <c:v>-0.10352899999999998</c:v>
                </c:pt>
                <c:pt idx="48">
                  <c:v>-0.13153299999999923</c:v>
                </c:pt>
                <c:pt idx="49">
                  <c:v>-0.17406599999999983</c:v>
                </c:pt>
                <c:pt idx="50">
                  <c:v>-0.22728800000000016</c:v>
                </c:pt>
                <c:pt idx="51">
                  <c:v>-0.2059470000000001</c:v>
                </c:pt>
                <c:pt idx="52">
                  <c:v>-0.22348699999999999</c:v>
                </c:pt>
                <c:pt idx="53">
                  <c:v>-0.23698200000000069</c:v>
                </c:pt>
                <c:pt idx="54">
                  <c:v>-0.26374599999999937</c:v>
                </c:pt>
                <c:pt idx="55">
                  <c:v>-0.26188500000000037</c:v>
                </c:pt>
                <c:pt idx="56">
                  <c:v>-0.25675399999999904</c:v>
                </c:pt>
                <c:pt idx="57">
                  <c:v>-0.26446399999999981</c:v>
                </c:pt>
                <c:pt idx="58">
                  <c:v>-0.28559299999999999</c:v>
                </c:pt>
                <c:pt idx="59">
                  <c:v>-0.2868820000000003</c:v>
                </c:pt>
                <c:pt idx="60">
                  <c:v>-0.24407799999999957</c:v>
                </c:pt>
                <c:pt idx="61">
                  <c:v>-0.20600299999999905</c:v>
                </c:pt>
                <c:pt idx="62">
                  <c:v>-0.20370000000000044</c:v>
                </c:pt>
                <c:pt idx="63">
                  <c:v>-0.20276400000000061</c:v>
                </c:pt>
                <c:pt idx="64">
                  <c:v>-0.20177199999999873</c:v>
                </c:pt>
                <c:pt idx="65">
                  <c:v>-0.20068699999999984</c:v>
                </c:pt>
                <c:pt idx="66">
                  <c:v>-0.19959999999999889</c:v>
                </c:pt>
                <c:pt idx="67">
                  <c:v>-0.19834999999999958</c:v>
                </c:pt>
                <c:pt idx="68">
                  <c:v>-0.19709200000000049</c:v>
                </c:pt>
                <c:pt idx="69">
                  <c:v>-0.19572500000000037</c:v>
                </c:pt>
                <c:pt idx="70">
                  <c:v>-0.19427600000000034</c:v>
                </c:pt>
                <c:pt idx="71">
                  <c:v>-0.1927920000000003</c:v>
                </c:pt>
                <c:pt idx="72">
                  <c:v>-0.19113199999999964</c:v>
                </c:pt>
                <c:pt idx="73">
                  <c:v>-0.1894670000000005</c:v>
                </c:pt>
                <c:pt idx="74">
                  <c:v>-0.18761500000000009</c:v>
                </c:pt>
                <c:pt idx="75">
                  <c:v>-0.18570699999999984</c:v>
                </c:pt>
                <c:pt idx="76">
                  <c:v>-0.18369199999999974</c:v>
                </c:pt>
                <c:pt idx="77">
                  <c:v>-0.181508</c:v>
                </c:pt>
                <c:pt idx="78">
                  <c:v>-0.17931700000000061</c:v>
                </c:pt>
                <c:pt idx="79">
                  <c:v>-0.17683199999999921</c:v>
                </c:pt>
                <c:pt idx="80">
                  <c:v>-0.17433299999999985</c:v>
                </c:pt>
                <c:pt idx="81">
                  <c:v>-0.17164100000000015</c:v>
                </c:pt>
                <c:pt idx="82">
                  <c:v>-0.16879799999999978</c:v>
                </c:pt>
                <c:pt idx="83">
                  <c:v>-0.16589699999999974</c:v>
                </c:pt>
                <c:pt idx="84">
                  <c:v>-0.16266800000000048</c:v>
                </c:pt>
                <c:pt idx="85">
                  <c:v>-0.15943699999999916</c:v>
                </c:pt>
                <c:pt idx="86">
                  <c:v>-0.1558850000000005</c:v>
                </c:pt>
                <c:pt idx="87">
                  <c:v>-0.15222199999999919</c:v>
                </c:pt>
                <c:pt idx="88">
                  <c:v>-0.14839100000000016</c:v>
                </c:pt>
                <c:pt idx="89">
                  <c:v>-0.14424799999999971</c:v>
                </c:pt>
                <c:pt idx="90">
                  <c:v>-0.14010600000000029</c:v>
                </c:pt>
                <c:pt idx="91">
                  <c:v>-0.13547299999999929</c:v>
                </c:pt>
                <c:pt idx="92">
                  <c:v>-0.13079599999999969</c:v>
                </c:pt>
                <c:pt idx="93">
                  <c:v>-0.12581400000000054</c:v>
                </c:pt>
                <c:pt idx="94">
                  <c:v>-0.1205630000000002</c:v>
                </c:pt>
                <c:pt idx="95">
                  <c:v>-0.11520699999999939</c:v>
                </c:pt>
                <c:pt idx="96">
                  <c:v>-0.10932899999999979</c:v>
                </c:pt>
                <c:pt idx="97">
                  <c:v>-0.10341999999999896</c:v>
                </c:pt>
                <c:pt idx="98">
                  <c:v>-9.7012000000000764E-2</c:v>
                </c:pt>
                <c:pt idx="99">
                  <c:v>-9.0430000000000899E-2</c:v>
                </c:pt>
                <c:pt idx="100">
                  <c:v>-8.3566999999999059E-2</c:v>
                </c:pt>
                <c:pt idx="101">
                  <c:v>-7.6223999999999847E-2</c:v>
                </c:pt>
                <c:pt idx="102">
                  <c:v>-6.8847999999999576E-2</c:v>
                </c:pt>
                <c:pt idx="103">
                  <c:v>-6.0717000000000798E-2</c:v>
                </c:pt>
                <c:pt idx="104">
                  <c:v>-5.2539999999999143E-2</c:v>
                </c:pt>
                <c:pt idx="105">
                  <c:v>-4.3858000000000619E-2</c:v>
                </c:pt>
                <c:pt idx="106">
                  <c:v>-3.4786999999998791E-2</c:v>
                </c:pt>
                <c:pt idx="107">
                  <c:v>-2.556400000000103E-2</c:v>
                </c:pt>
                <c:pt idx="108">
                  <c:v>-1.552199999999937E-2</c:v>
                </c:pt>
                <c:pt idx="109">
                  <c:v>-5.4790000000002337E-3</c:v>
                </c:pt>
                <c:pt idx="110">
                  <c:v>5.3400000000007886E-3</c:v>
                </c:pt>
                <c:pt idx="111">
                  <c:v>1.6434000000000726E-2</c:v>
                </c:pt>
                <c:pt idx="112">
                  <c:v>2.7883000000000102E-2</c:v>
                </c:pt>
                <c:pt idx="113">
                  <c:v>4.0084999999999926E-2</c:v>
                </c:pt>
                <c:pt idx="114">
                  <c:v>5.2290000000000614E-2</c:v>
                </c:pt>
                <c:pt idx="115">
                  <c:v>6.5569999999999684E-2</c:v>
                </c:pt>
                <c:pt idx="116">
                  <c:v>7.8970000000000873E-2</c:v>
                </c:pt>
                <c:pt idx="117">
                  <c:v>9.2987000000000375E-2</c:v>
                </c:pt>
                <c:pt idx="118">
                  <c:v>0.10763400000000001</c:v>
                </c:pt>
                <c:pt idx="119">
                  <c:v>0.12245900000000143</c:v>
                </c:pt>
                <c:pt idx="120">
                  <c:v>0.13837199999999994</c:v>
                </c:pt>
                <c:pt idx="121">
                  <c:v>0.15437199999999995</c:v>
                </c:pt>
                <c:pt idx="122">
                  <c:v>0.17129600000000034</c:v>
                </c:pt>
                <c:pt idx="123">
                  <c:v>0.1886420000000002</c:v>
                </c:pt>
                <c:pt idx="124">
                  <c:v>0.20647599999999944</c:v>
                </c:pt>
                <c:pt idx="125">
                  <c:v>0.2252029999999996</c:v>
                </c:pt>
                <c:pt idx="126">
                  <c:v>0.24405599999999961</c:v>
                </c:pt>
                <c:pt idx="127">
                  <c:v>0.26418000000000053</c:v>
                </c:pt>
                <c:pt idx="128">
                  <c:v>0.28445399999999932</c:v>
                </c:pt>
                <c:pt idx="129">
                  <c:v>0.30556300000000025</c:v>
                </c:pt>
                <c:pt idx="130">
                  <c:v>0.32734100000000099</c:v>
                </c:pt>
                <c:pt idx="131">
                  <c:v>0.34939799999999899</c:v>
                </c:pt>
                <c:pt idx="132">
                  <c:v>0.37274900000000066</c:v>
                </c:pt>
                <c:pt idx="133">
                  <c:v>0.39611000000000018</c:v>
                </c:pt>
                <c:pt idx="134">
                  <c:v>0.42067899999999803</c:v>
                </c:pt>
                <c:pt idx="135">
                  <c:v>0.44564899999999952</c:v>
                </c:pt>
                <c:pt idx="136">
                  <c:v>0.47114099999999937</c:v>
                </c:pt>
                <c:pt idx="137">
                  <c:v>0.49772899999999876</c:v>
                </c:pt>
                <c:pt idx="138">
                  <c:v>0.52432200000000151</c:v>
                </c:pt>
                <c:pt idx="139">
                  <c:v>0.55234199999999856</c:v>
                </c:pt>
                <c:pt idx="140">
                  <c:v>0.58054599999999912</c:v>
                </c:pt>
                <c:pt idx="141">
                  <c:v>0.60944999999999983</c:v>
                </c:pt>
                <c:pt idx="142">
                  <c:v>0.63924500000000073</c:v>
                </c:pt>
                <c:pt idx="143">
                  <c:v>0.66918600000000072</c:v>
                </c:pt>
                <c:pt idx="144">
                  <c:v>0.70037199999999977</c:v>
                </c:pt>
                <c:pt idx="145">
                  <c:v>0.73172399999999982</c:v>
                </c:pt>
                <c:pt idx="146">
                  <c:v>0.7638979999999993</c:v>
                </c:pt>
                <c:pt idx="147">
                  <c:v>0.79667899999999925</c:v>
                </c:pt>
                <c:pt idx="148">
                  <c:v>0.82983999999999902</c:v>
                </c:pt>
                <c:pt idx="149">
                  <c:v>0.86378699999999942</c:v>
                </c:pt>
                <c:pt idx="150">
                  <c:v>0.89803199999999972</c:v>
                </c:pt>
                <c:pt idx="151">
                  <c:v>0.9330999999999996</c:v>
                </c:pt>
                <c:pt idx="152">
                  <c:v>0.96846799999999966</c:v>
                </c:pt>
                <c:pt idx="153">
                  <c:v>1.0043930000000003</c:v>
                </c:pt>
                <c:pt idx="154">
                  <c:v>1.0406889999999995</c:v>
                </c:pt>
                <c:pt idx="155">
                  <c:v>1.077426</c:v>
                </c:pt>
                <c:pt idx="156">
                  <c:v>1.1147059999999991</c:v>
                </c:pt>
                <c:pt idx="157">
                  <c:v>1.1521070000000009</c:v>
                </c:pt>
                <c:pt idx="158">
                  <c:v>1.1900929999999992</c:v>
                </c:pt>
                <c:pt idx="159">
                  <c:v>1.2281870000000001</c:v>
                </c:pt>
                <c:pt idx="160">
                  <c:v>1.2666320000000004</c:v>
                </c:pt>
                <c:pt idx="161">
                  <c:v>1.3053440000000007</c:v>
                </c:pt>
                <c:pt idx="162">
                  <c:v>1.3440530000000006</c:v>
                </c:pt>
                <c:pt idx="163">
                  <c:v>1.3831730000000011</c:v>
                </c:pt>
                <c:pt idx="164">
                  <c:v>1.4222809999999999</c:v>
                </c:pt>
                <c:pt idx="165">
                  <c:v>1.4613820000000004</c:v>
                </c:pt>
                <c:pt idx="166">
                  <c:v>1.5006509999999995</c:v>
                </c:pt>
                <c:pt idx="167">
                  <c:v>1.5398569999999996</c:v>
                </c:pt>
                <c:pt idx="168">
                  <c:v>1.5788630000000001</c:v>
                </c:pt>
                <c:pt idx="169">
                  <c:v>1.618047999999999</c:v>
                </c:pt>
                <c:pt idx="170">
                  <c:v>1.6565810000000001</c:v>
                </c:pt>
                <c:pt idx="171">
                  <c:v>1.6954159999999998</c:v>
                </c:pt>
                <c:pt idx="172">
                  <c:v>1.733867</c:v>
                </c:pt>
                <c:pt idx="173">
                  <c:v>1.7716840000000005</c:v>
                </c:pt>
                <c:pt idx="174">
                  <c:v>1.8099000000000007</c:v>
                </c:pt>
                <c:pt idx="175">
                  <c:v>1.8466630000000004</c:v>
                </c:pt>
                <c:pt idx="176">
                  <c:v>1.8838369999999998</c:v>
                </c:pt>
                <c:pt idx="177">
                  <c:v>1.9202160000000008</c:v>
                </c:pt>
                <c:pt idx="178">
                  <c:v>1.9557079999999996</c:v>
                </c:pt>
                <c:pt idx="179">
                  <c:v>1.991676</c:v>
                </c:pt>
                <c:pt idx="180">
                  <c:v>2.0255709999999993</c:v>
                </c:pt>
                <c:pt idx="181">
                  <c:v>2.0598970000000003</c:v>
                </c:pt>
                <c:pt idx="182">
                  <c:v>2.0928860000000009</c:v>
                </c:pt>
                <c:pt idx="183">
                  <c:v>2.1250609999999996</c:v>
                </c:pt>
                <c:pt idx="184">
                  <c:v>2.1572070000000005</c:v>
                </c:pt>
                <c:pt idx="185">
                  <c:v>2.1874269999999987</c:v>
                </c:pt>
                <c:pt idx="186">
                  <c:v>2.2178629999999995</c:v>
                </c:pt>
                <c:pt idx="187">
                  <c:v>2.2462950000000008</c:v>
                </c:pt>
                <c:pt idx="188">
                  <c:v>2.2743519999999995</c:v>
                </c:pt>
                <c:pt idx="189">
                  <c:v>2.3014150000000004</c:v>
                </c:pt>
                <c:pt idx="190">
                  <c:v>2.3271249999999997</c:v>
                </c:pt>
                <c:pt idx="191">
                  <c:v>2.3525920000000013</c:v>
                </c:pt>
                <c:pt idx="192">
                  <c:v>2.3757769999999994</c:v>
                </c:pt>
                <c:pt idx="193">
                  <c:v>2.3989909999999997</c:v>
                </c:pt>
                <c:pt idx="194">
                  <c:v>2.4201490000000003</c:v>
                </c:pt>
                <c:pt idx="195">
                  <c:v>2.4407500000000004</c:v>
                </c:pt>
                <c:pt idx="196">
                  <c:v>2.460388</c:v>
                </c:pt>
                <c:pt idx="197">
                  <c:v>2.4780190000000006</c:v>
                </c:pt>
                <c:pt idx="198">
                  <c:v>2.4959260000000008</c:v>
                </c:pt>
                <c:pt idx="199">
                  <c:v>2.5107510000000008</c:v>
                </c:pt>
                <c:pt idx="200">
                  <c:v>2.525919</c:v>
                </c:pt>
                <c:pt idx="201">
                  <c:v>2.5394189999999996</c:v>
                </c:pt>
                <c:pt idx="202">
                  <c:v>2.5513530000000006</c:v>
                </c:pt>
                <c:pt idx="203">
                  <c:v>2.5635590000000006</c:v>
                </c:pt>
                <c:pt idx="204">
                  <c:v>2.5724670000000005</c:v>
                </c:pt>
                <c:pt idx="205">
                  <c:v>2.5820009999999991</c:v>
                </c:pt>
                <c:pt idx="206">
                  <c:v>2.5894620000000002</c:v>
                </c:pt>
                <c:pt idx="207">
                  <c:v>2.5958750000000004</c:v>
                </c:pt>
                <c:pt idx="208">
                  <c:v>2.6020920000000007</c:v>
                </c:pt>
                <c:pt idx="209">
                  <c:v>2.6059019999999995</c:v>
                </c:pt>
                <c:pt idx="210">
                  <c:v>2.6100519999999996</c:v>
                </c:pt>
                <c:pt idx="211">
                  <c:v>2.6119319999999995</c:v>
                </c:pt>
                <c:pt idx="212">
                  <c:v>2.6133759999999997</c:v>
                </c:pt>
                <c:pt idx="213">
                  <c:v>2.6140470000000002</c:v>
                </c:pt>
                <c:pt idx="214">
                  <c:v>2.6132660000000003</c:v>
                </c:pt>
                <c:pt idx="215">
                  <c:v>2.6124609999999997</c:v>
                </c:pt>
                <c:pt idx="216">
                  <c:v>2.6096159999999999</c:v>
                </c:pt>
                <c:pt idx="217">
                  <c:v>2.6067749999999998</c:v>
                </c:pt>
                <c:pt idx="218">
                  <c:v>2.6026720000000001</c:v>
                </c:pt>
                <c:pt idx="219">
                  <c:v>2.5979300000000007</c:v>
                </c:pt>
                <c:pt idx="220">
                  <c:v>2.5926999999999998</c:v>
                </c:pt>
                <c:pt idx="221">
                  <c:v>2.5862099999999995</c:v>
                </c:pt>
                <c:pt idx="222">
                  <c:v>2.5797319999999999</c:v>
                </c:pt>
                <c:pt idx="223">
                  <c:v>2.5718870000000003</c:v>
                </c:pt>
                <c:pt idx="224">
                  <c:v>2.5638370000000004</c:v>
                </c:pt>
                <c:pt idx="225">
                  <c:v>2.5551960000000005</c:v>
                </c:pt>
                <c:pt idx="226">
                  <c:v>2.5457469999999995</c:v>
                </c:pt>
                <c:pt idx="227">
                  <c:v>2.5362240000000007</c:v>
                </c:pt>
                <c:pt idx="228">
                  <c:v>2.5257100000000001</c:v>
                </c:pt>
                <c:pt idx="229">
                  <c:v>2.5149349999999995</c:v>
                </c:pt>
                <c:pt idx="230">
                  <c:v>2.503699000000001</c:v>
                </c:pt>
                <c:pt idx="231">
                  <c:v>2.4920210000000012</c:v>
                </c:pt>
                <c:pt idx="232">
                  <c:v>2.4799670000000011</c:v>
                </c:pt>
                <c:pt idx="233">
                  <c:v>2.4675900000000004</c:v>
                </c:pt>
                <c:pt idx="234">
                  <c:v>2.4547070000000009</c:v>
                </c:pt>
                <c:pt idx="235">
                  <c:v>2.4415459999999998</c:v>
                </c:pt>
                <c:pt idx="236">
                  <c:v>2.4282509999999995</c:v>
                </c:pt>
                <c:pt idx="237">
                  <c:v>2.4142540000000015</c:v>
                </c:pt>
                <c:pt idx="238">
                  <c:v>2.4003200000000007</c:v>
                </c:pt>
                <c:pt idx="239">
                  <c:v>2.3858799999999993</c:v>
                </c:pt>
                <c:pt idx="240">
                  <c:v>2.371232</c:v>
                </c:pt>
                <c:pt idx="241">
                  <c:v>2.3565849999999999</c:v>
                </c:pt>
                <c:pt idx="242">
                  <c:v>2.3412180000000005</c:v>
                </c:pt>
                <c:pt idx="243">
                  <c:v>2.3258660000000013</c:v>
                </c:pt>
                <c:pt idx="244">
                  <c:v>2.3103790000000002</c:v>
                </c:pt>
                <c:pt idx="245">
                  <c:v>2.2943160000000002</c:v>
                </c:pt>
                <c:pt idx="246">
                  <c:v>2.2782520000000002</c:v>
                </c:pt>
                <c:pt idx="247">
                  <c:v>2.2619960000000008</c:v>
                </c:pt>
                <c:pt idx="248">
                  <c:v>2.2451980000000011</c:v>
                </c:pt>
                <c:pt idx="249">
                  <c:v>2.2288440000000005</c:v>
                </c:pt>
                <c:pt idx="250">
                  <c:v>2.2113939999999985</c:v>
                </c:pt>
                <c:pt idx="251">
                  <c:v>2.1938580000000014</c:v>
                </c:pt>
                <c:pt idx="252">
                  <c:v>2.1768650000000012</c:v>
                </c:pt>
                <c:pt idx="253">
                  <c:v>2.1584959999999995</c:v>
                </c:pt>
                <c:pt idx="254">
                  <c:v>2.1409000000000011</c:v>
                </c:pt>
                <c:pt idx="255">
                  <c:v>2.1223949999999991</c:v>
                </c:pt>
                <c:pt idx="256">
                  <c:v>2.1034680000000003</c:v>
                </c:pt>
                <c:pt idx="257">
                  <c:v>2.0855129999999997</c:v>
                </c:pt>
                <c:pt idx="258">
                  <c:v>2.0654149999999998</c:v>
                </c:pt>
                <c:pt idx="259">
                  <c:v>2.0464289999999998</c:v>
                </c:pt>
                <c:pt idx="260">
                  <c:v>2.0268139999999999</c:v>
                </c:pt>
                <c:pt idx="261">
                  <c:v>2.0063820000000003</c:v>
                </c:pt>
                <c:pt idx="262">
                  <c:v>1.9867560000000006</c:v>
                </c:pt>
                <c:pt idx="263">
                  <c:v>1.9654189999999998</c:v>
                </c:pt>
                <c:pt idx="264">
                  <c:v>1.9448700000000008</c:v>
                </c:pt>
                <c:pt idx="265">
                  <c:v>1.9240629999999994</c:v>
                </c:pt>
                <c:pt idx="266">
                  <c:v>1.9020349999999997</c:v>
                </c:pt>
                <c:pt idx="267">
                  <c:v>1.8805470000000009</c:v>
                </c:pt>
                <c:pt idx="268">
                  <c:v>1.858261999999999</c:v>
                </c:pt>
                <c:pt idx="269">
                  <c:v>1.8358419999999995</c:v>
                </c:pt>
                <c:pt idx="270">
                  <c:v>1.8134199999999998</c:v>
                </c:pt>
                <c:pt idx="271">
                  <c:v>1.7902059999999995</c:v>
                </c:pt>
                <c:pt idx="272">
                  <c:v>1.766871000000001</c:v>
                </c:pt>
                <c:pt idx="273">
                  <c:v>1.7436440000000006</c:v>
                </c:pt>
                <c:pt idx="274">
                  <c:v>1.7194389999999986</c:v>
                </c:pt>
                <c:pt idx="275">
                  <c:v>1.6952369999999997</c:v>
                </c:pt>
                <c:pt idx="276">
                  <c:v>1.6711390000000002</c:v>
                </c:pt>
                <c:pt idx="277">
                  <c:v>1.6461179999999995</c:v>
                </c:pt>
                <c:pt idx="278">
                  <c:v>1.6218269999999997</c:v>
                </c:pt>
                <c:pt idx="279">
                  <c:v>1.5962190000000005</c:v>
                </c:pt>
                <c:pt idx="280">
                  <c:v>1.5706829999999998</c:v>
                </c:pt>
                <c:pt idx="281">
                  <c:v>1.5455639999999997</c:v>
                </c:pt>
                <c:pt idx="282">
                  <c:v>1.5191460000000001</c:v>
                </c:pt>
                <c:pt idx="283">
                  <c:v>1.4936050000000005</c:v>
                </c:pt>
                <c:pt idx="284">
                  <c:v>1.4672310000000008</c:v>
                </c:pt>
                <c:pt idx="285">
                  <c:v>1.440684000000001</c:v>
                </c:pt>
                <c:pt idx="286">
                  <c:v>1.4147550000000004</c:v>
                </c:pt>
                <c:pt idx="287">
                  <c:v>1.3873749999999996</c:v>
                </c:pt>
                <c:pt idx="288">
                  <c:v>1.3609670000000005</c:v>
                </c:pt>
                <c:pt idx="289">
                  <c:v>1.3340999999999994</c:v>
                </c:pt>
                <c:pt idx="290">
                  <c:v>1.3069769999999989</c:v>
                </c:pt>
                <c:pt idx="291">
                  <c:v>1.2802240000000005</c:v>
                </c:pt>
                <c:pt idx="292">
                  <c:v>1.2528610000000002</c:v>
                </c:pt>
                <c:pt idx="293">
                  <c:v>1.2258969999999989</c:v>
                </c:pt>
                <c:pt idx="294">
                  <c:v>1.1988500000000002</c:v>
                </c:pt>
                <c:pt idx="295">
                  <c:v>1.1716430000000004</c:v>
                </c:pt>
                <c:pt idx="296">
                  <c:v>1.144603</c:v>
                </c:pt>
                <c:pt idx="297">
                  <c:v>1.1175420000000003</c:v>
                </c:pt>
                <c:pt idx="298">
                  <c:v>1.0905669999999992</c:v>
                </c:pt>
                <c:pt idx="299">
                  <c:v>1.0635840000000014</c:v>
                </c:pt>
                <c:pt idx="300">
                  <c:v>1.0368829999999991</c:v>
                </c:pt>
                <c:pt idx="301">
                  <c:v>1.0101019999999994</c:v>
                </c:pt>
                <c:pt idx="302">
                  <c:v>0.98363300000000065</c:v>
                </c:pt>
                <c:pt idx="303">
                  <c:v>0.95718799999999948</c:v>
                </c:pt>
                <c:pt idx="304">
                  <c:v>0.93084200000000017</c:v>
                </c:pt>
                <c:pt idx="305">
                  <c:v>0.90490000000000137</c:v>
                </c:pt>
                <c:pt idx="306">
                  <c:v>0.87891399999999997</c:v>
                </c:pt>
                <c:pt idx="307">
                  <c:v>0.85332100000000111</c:v>
                </c:pt>
                <c:pt idx="308">
                  <c:v>0.8279040000000002</c:v>
                </c:pt>
                <c:pt idx="309">
                  <c:v>0.80267000000000133</c:v>
                </c:pt>
                <c:pt idx="310">
                  <c:v>0.77778300000000034</c:v>
                </c:pt>
                <c:pt idx="311">
                  <c:v>0.75305899999999948</c:v>
                </c:pt>
                <c:pt idx="312">
                  <c:v>0.72873800000000033</c:v>
                </c:pt>
                <c:pt idx="313">
                  <c:v>0.70464400000000005</c:v>
                </c:pt>
                <c:pt idx="314">
                  <c:v>0.68089799999999956</c:v>
                </c:pt>
                <c:pt idx="315">
                  <c:v>0.65731800000000051</c:v>
                </c:pt>
                <c:pt idx="316">
                  <c:v>0.63426600000000066</c:v>
                </c:pt>
                <c:pt idx="317">
                  <c:v>0.61149799999999921</c:v>
                </c:pt>
                <c:pt idx="318">
                  <c:v>0.58892900000000026</c:v>
                </c:pt>
                <c:pt idx="319">
                  <c:v>0.56697200000000025</c:v>
                </c:pt>
                <c:pt idx="320">
                  <c:v>0.54508000000000045</c:v>
                </c:pt>
                <c:pt idx="321">
                  <c:v>0.52376800000000001</c:v>
                </c:pt>
                <c:pt idx="322">
                  <c:v>0.50281499999999957</c:v>
                </c:pt>
                <c:pt idx="323">
                  <c:v>0.4819239999999998</c:v>
                </c:pt>
                <c:pt idx="324">
                  <c:v>0.46195500000000145</c:v>
                </c:pt>
                <c:pt idx="325">
                  <c:v>0.44198900000000041</c:v>
                </c:pt>
                <c:pt idx="326">
                  <c:v>0.42248899999999967</c:v>
                </c:pt>
                <c:pt idx="327">
                  <c:v>0.40353399999999962</c:v>
                </c:pt>
                <c:pt idx="328">
                  <c:v>0.38460799999999962</c:v>
                </c:pt>
                <c:pt idx="329">
                  <c:v>0.3665149999999997</c:v>
                </c:pt>
                <c:pt idx="330">
                  <c:v>0.34858700000000109</c:v>
                </c:pt>
                <c:pt idx="331">
                  <c:v>0.33092099999999913</c:v>
                </c:pt>
                <c:pt idx="332">
                  <c:v>0.31402499999999911</c:v>
                </c:pt>
                <c:pt idx="333">
                  <c:v>0.29718200000000072</c:v>
                </c:pt>
                <c:pt idx="334">
                  <c:v>0.28089900000000023</c:v>
                </c:pt>
                <c:pt idx="335">
                  <c:v>0.26503699999999908</c:v>
                </c:pt>
                <c:pt idx="336">
                  <c:v>0.24929700000000032</c:v>
                </c:pt>
                <c:pt idx="337">
                  <c:v>0.2343560000000009</c:v>
                </c:pt>
                <c:pt idx="338">
                  <c:v>0.21958000000000055</c:v>
                </c:pt>
                <c:pt idx="339">
                  <c:v>0.20507000000000009</c:v>
                </c:pt>
                <c:pt idx="340">
                  <c:v>0.19125100000000028</c:v>
                </c:pt>
                <c:pt idx="341">
                  <c:v>0.17751599999999934</c:v>
                </c:pt>
                <c:pt idx="342">
                  <c:v>0.16432400000000014</c:v>
                </c:pt>
                <c:pt idx="343">
                  <c:v>0.15154299999999976</c:v>
                </c:pt>
                <c:pt idx="344">
                  <c:v>0.13878099999999938</c:v>
                </c:pt>
                <c:pt idx="345">
                  <c:v>0.12688100000000002</c:v>
                </c:pt>
                <c:pt idx="346">
                  <c:v>0.11505800000000077</c:v>
                </c:pt>
                <c:pt idx="347">
                  <c:v>0.10351599999999994</c:v>
                </c:pt>
                <c:pt idx="348">
                  <c:v>9.2597999999999736E-2</c:v>
                </c:pt>
                <c:pt idx="349">
                  <c:v>8.1684000000001422E-2</c:v>
                </c:pt>
                <c:pt idx="350">
                  <c:v>7.1368999999999794E-2</c:v>
                </c:pt>
                <c:pt idx="351">
                  <c:v>6.1328000000000493E-2</c:v>
                </c:pt>
                <c:pt idx="352">
                  <c:v>5.13369999999993E-2</c:v>
                </c:pt>
                <c:pt idx="353">
                  <c:v>4.212399999999894E-2</c:v>
                </c:pt>
                <c:pt idx="354">
                  <c:v>3.2909000000000521E-2</c:v>
                </c:pt>
                <c:pt idx="355">
                  <c:v>2.4034000000000777E-2</c:v>
                </c:pt>
                <c:pt idx="356">
                  <c:v>1.5608000000000288E-2</c:v>
                </c:pt>
                <c:pt idx="357">
                  <c:v>7.1909999999997254E-3</c:v>
                </c:pt>
                <c:pt idx="358">
                  <c:v>-6.5000000000070557E-4</c:v>
                </c:pt>
                <c:pt idx="359">
                  <c:v>-8.3349999999997593E-3</c:v>
                </c:pt>
                <c:pt idx="360">
                  <c:v>-1.5900000000000691E-2</c:v>
                </c:pt>
                <c:pt idx="361">
                  <c:v>-2.2890000000000743E-2</c:v>
                </c:pt>
                <c:pt idx="362">
                  <c:v>-2.9863999999999891E-2</c:v>
                </c:pt>
                <c:pt idx="363">
                  <c:v>-3.650999999999982E-2</c:v>
                </c:pt>
                <c:pt idx="364">
                  <c:v>-4.2840000000000877E-2</c:v>
                </c:pt>
                <c:pt idx="365">
                  <c:v>-4.9151000000000167E-2</c:v>
                </c:pt>
                <c:pt idx="366">
                  <c:v>-5.4950999999999084E-2</c:v>
                </c:pt>
                <c:pt idx="367">
                  <c:v>-6.0660999999999632E-2</c:v>
                </c:pt>
                <c:pt idx="368">
                  <c:v>-6.6239999999999188E-2</c:v>
                </c:pt>
                <c:pt idx="369">
                  <c:v>-7.138999999999962E-2</c:v>
                </c:pt>
                <c:pt idx="370">
                  <c:v>-7.6528999999999403E-2</c:v>
                </c:pt>
                <c:pt idx="371">
                  <c:v>-8.1370000000000164E-2</c:v>
                </c:pt>
                <c:pt idx="372">
                  <c:v>-8.5992000000000068E-2</c:v>
                </c:pt>
                <c:pt idx="373">
                  <c:v>-9.0611999999999693E-2</c:v>
                </c:pt>
                <c:pt idx="374">
                  <c:v>-9.4783000000000062E-2</c:v>
                </c:pt>
                <c:pt idx="375">
                  <c:v>-9.8928999999999601E-2</c:v>
                </c:pt>
                <c:pt idx="376">
                  <c:v>-0.10293600000000014</c:v>
                </c:pt>
                <c:pt idx="377">
                  <c:v>-0.1066419999999999</c:v>
                </c:pt>
                <c:pt idx="378">
                  <c:v>-0.11034499999999969</c:v>
                </c:pt>
                <c:pt idx="379">
                  <c:v>-0.11377899999999919</c:v>
                </c:pt>
                <c:pt idx="380">
                  <c:v>-0.11708599999999958</c:v>
                </c:pt>
                <c:pt idx="381">
                  <c:v>-0.12037899999999979</c:v>
                </c:pt>
                <c:pt idx="382">
                  <c:v>-0.12332100000000024</c:v>
                </c:pt>
                <c:pt idx="383">
                  <c:v>-0.12626499999999918</c:v>
                </c:pt>
                <c:pt idx="384">
                  <c:v>-0.12907299999999999</c:v>
                </c:pt>
                <c:pt idx="385">
                  <c:v>-0.13168399999999991</c:v>
                </c:pt>
                <c:pt idx="386">
                  <c:v>-0.13429500000000028</c:v>
                </c:pt>
                <c:pt idx="387">
                  <c:v>-0.1366780000000003</c:v>
                </c:pt>
                <c:pt idx="388">
                  <c:v>-0.13898799999999989</c:v>
                </c:pt>
                <c:pt idx="389">
                  <c:v>-0.14126400000000006</c:v>
                </c:pt>
                <c:pt idx="390">
                  <c:v>-0.1433040000000001</c:v>
                </c:pt>
                <c:pt idx="391">
                  <c:v>-0.17297999999999947</c:v>
                </c:pt>
                <c:pt idx="392">
                  <c:v>-0.19345100000000048</c:v>
                </c:pt>
                <c:pt idx="393">
                  <c:v>-0.22997800000000002</c:v>
                </c:pt>
                <c:pt idx="394">
                  <c:v>-0.27777199999999924</c:v>
                </c:pt>
                <c:pt idx="395">
                  <c:v>-0.30919300000000005</c:v>
                </c:pt>
                <c:pt idx="396">
                  <c:v>-0.35732000000000053</c:v>
                </c:pt>
                <c:pt idx="397">
                  <c:v>-0.44994599999999929</c:v>
                </c:pt>
                <c:pt idx="398">
                  <c:v>-0.5111469999999998</c:v>
                </c:pt>
                <c:pt idx="399">
                  <c:v>-0.53125700000000009</c:v>
                </c:pt>
                <c:pt idx="400">
                  <c:v>-0.63962900000000111</c:v>
                </c:pt>
                <c:pt idx="401">
                  <c:v>-0.75264599999999993</c:v>
                </c:pt>
                <c:pt idx="402">
                  <c:v>-0.73931200000000041</c:v>
                </c:pt>
                <c:pt idx="403">
                  <c:v>-0.75346399999999925</c:v>
                </c:pt>
                <c:pt idx="404">
                  <c:v>-0.74633500000000064</c:v>
                </c:pt>
                <c:pt idx="405">
                  <c:v>-0.71497699999999842</c:v>
                </c:pt>
                <c:pt idx="406">
                  <c:v>-0.70699099999999948</c:v>
                </c:pt>
                <c:pt idx="407">
                  <c:v>-0.65190500000000107</c:v>
                </c:pt>
                <c:pt idx="408">
                  <c:v>-0.56910000000000105</c:v>
                </c:pt>
                <c:pt idx="409">
                  <c:v>-0.51462299999999983</c:v>
                </c:pt>
                <c:pt idx="410">
                  <c:v>-0.45104300000000075</c:v>
                </c:pt>
                <c:pt idx="411">
                  <c:v>-0.36918999999999969</c:v>
                </c:pt>
                <c:pt idx="412">
                  <c:v>-0.29696500000000059</c:v>
                </c:pt>
                <c:pt idx="413">
                  <c:v>-0.26906600000000003</c:v>
                </c:pt>
                <c:pt idx="414">
                  <c:v>-0.27329799999999871</c:v>
                </c:pt>
                <c:pt idx="415">
                  <c:v>-0.26733999999999991</c:v>
                </c:pt>
                <c:pt idx="416">
                  <c:v>-0.22496099999999908</c:v>
                </c:pt>
                <c:pt idx="417">
                  <c:v>-0.15366099999999916</c:v>
                </c:pt>
                <c:pt idx="418">
                  <c:v>-0.13397300000000056</c:v>
                </c:pt>
                <c:pt idx="419">
                  <c:v>-0.13296000000000019</c:v>
                </c:pt>
                <c:pt idx="420">
                  <c:v>-0.11466800000000044</c:v>
                </c:pt>
                <c:pt idx="421">
                  <c:v>-0.10180699999999998</c:v>
                </c:pt>
                <c:pt idx="422">
                  <c:v>-4.7632999999999814E-2</c:v>
                </c:pt>
                <c:pt idx="423">
                  <c:v>-5.6480000000003194E-3</c:v>
                </c:pt>
                <c:pt idx="424">
                  <c:v>9.8430000000004902E-3</c:v>
                </c:pt>
                <c:pt idx="425">
                  <c:v>7.9342000000000468E-2</c:v>
                </c:pt>
                <c:pt idx="426">
                  <c:v>8.9389999999999858E-2</c:v>
                </c:pt>
                <c:pt idx="427">
                  <c:v>7.5297000000000391E-2</c:v>
                </c:pt>
                <c:pt idx="428">
                  <c:v>5.0843999999999667E-2</c:v>
                </c:pt>
                <c:pt idx="429">
                  <c:v>6.2772000000000716E-2</c:v>
                </c:pt>
                <c:pt idx="430">
                  <c:v>7.7629000000000392E-2</c:v>
                </c:pt>
                <c:pt idx="431">
                  <c:v>7.6487000000000194E-2</c:v>
                </c:pt>
                <c:pt idx="432">
                  <c:v>4.6286999999999967E-2</c:v>
                </c:pt>
                <c:pt idx="433">
                  <c:v>4.3730000000000047E-2</c:v>
                </c:pt>
                <c:pt idx="434">
                  <c:v>2.7179999999999094E-2</c:v>
                </c:pt>
                <c:pt idx="435">
                  <c:v>1.555300000000015E-2</c:v>
                </c:pt>
                <c:pt idx="436">
                  <c:v>2.0295999999999648E-2</c:v>
                </c:pt>
                <c:pt idx="437">
                  <c:v>2.5784999999999947E-2</c:v>
                </c:pt>
                <c:pt idx="438">
                  <c:v>4.8734000000000499E-2</c:v>
                </c:pt>
                <c:pt idx="439">
                  <c:v>6.2952000000000563E-2</c:v>
                </c:pt>
                <c:pt idx="440">
                  <c:v>2.2834000000000465E-2</c:v>
                </c:pt>
                <c:pt idx="441">
                  <c:v>2.2715000000000263E-2</c:v>
                </c:pt>
                <c:pt idx="442">
                  <c:v>3.171199999999974E-2</c:v>
                </c:pt>
                <c:pt idx="443">
                  <c:v>5.8743000000000212E-2</c:v>
                </c:pt>
                <c:pt idx="444">
                  <c:v>4.5563000000000464E-2</c:v>
                </c:pt>
                <c:pt idx="445">
                  <c:v>5.636399999999897E-2</c:v>
                </c:pt>
                <c:pt idx="446">
                  <c:v>5.7469999999999466E-2</c:v>
                </c:pt>
              </c:numCache>
            </c:numRef>
          </c:yVal>
          <c:smooth val="1"/>
        </c:ser>
        <c:ser>
          <c:idx val="2"/>
          <c:order val="2"/>
          <c:tx>
            <c:v>16.6 nm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[1]Sheet3!$AA$2:$AA$564</c:f>
              <c:numCache>
                <c:formatCode>General</c:formatCode>
                <c:ptCount val="563"/>
                <c:pt idx="0">
                  <c:v>789.28</c:v>
                </c:pt>
                <c:pt idx="1">
                  <c:v>787.6</c:v>
                </c:pt>
                <c:pt idx="2">
                  <c:v>785.92</c:v>
                </c:pt>
                <c:pt idx="3">
                  <c:v>784.24</c:v>
                </c:pt>
                <c:pt idx="4">
                  <c:v>782.56</c:v>
                </c:pt>
                <c:pt idx="5">
                  <c:v>780.88</c:v>
                </c:pt>
                <c:pt idx="6">
                  <c:v>779.2</c:v>
                </c:pt>
                <c:pt idx="7">
                  <c:v>777.52</c:v>
                </c:pt>
                <c:pt idx="8">
                  <c:v>775.84</c:v>
                </c:pt>
                <c:pt idx="9">
                  <c:v>774.16</c:v>
                </c:pt>
                <c:pt idx="10">
                  <c:v>772.48</c:v>
                </c:pt>
                <c:pt idx="11">
                  <c:v>770.8</c:v>
                </c:pt>
                <c:pt idx="12">
                  <c:v>769.12</c:v>
                </c:pt>
                <c:pt idx="13">
                  <c:v>767.44</c:v>
                </c:pt>
                <c:pt idx="14">
                  <c:v>765.76</c:v>
                </c:pt>
                <c:pt idx="15">
                  <c:v>764.08</c:v>
                </c:pt>
                <c:pt idx="16">
                  <c:v>762.4</c:v>
                </c:pt>
                <c:pt idx="17">
                  <c:v>760.72</c:v>
                </c:pt>
                <c:pt idx="18">
                  <c:v>759.04</c:v>
                </c:pt>
                <c:pt idx="19">
                  <c:v>757.36</c:v>
                </c:pt>
                <c:pt idx="20">
                  <c:v>755.68</c:v>
                </c:pt>
                <c:pt idx="21">
                  <c:v>754</c:v>
                </c:pt>
                <c:pt idx="22">
                  <c:v>752.32</c:v>
                </c:pt>
                <c:pt idx="23">
                  <c:v>750.64</c:v>
                </c:pt>
                <c:pt idx="24">
                  <c:v>748.96</c:v>
                </c:pt>
                <c:pt idx="25">
                  <c:v>747.28</c:v>
                </c:pt>
                <c:pt idx="26">
                  <c:v>745.6</c:v>
                </c:pt>
                <c:pt idx="27">
                  <c:v>743.92</c:v>
                </c:pt>
                <c:pt idx="28">
                  <c:v>742.24</c:v>
                </c:pt>
                <c:pt idx="29">
                  <c:v>740.56</c:v>
                </c:pt>
                <c:pt idx="30">
                  <c:v>738.88</c:v>
                </c:pt>
                <c:pt idx="31">
                  <c:v>737.2</c:v>
                </c:pt>
                <c:pt idx="32">
                  <c:v>735.52</c:v>
                </c:pt>
                <c:pt idx="33">
                  <c:v>733.84</c:v>
                </c:pt>
                <c:pt idx="34">
                  <c:v>732.16</c:v>
                </c:pt>
                <c:pt idx="35">
                  <c:v>730.48</c:v>
                </c:pt>
                <c:pt idx="36">
                  <c:v>728.8</c:v>
                </c:pt>
                <c:pt idx="37">
                  <c:v>727.12</c:v>
                </c:pt>
                <c:pt idx="38">
                  <c:v>725.44</c:v>
                </c:pt>
                <c:pt idx="39">
                  <c:v>723.76</c:v>
                </c:pt>
                <c:pt idx="40">
                  <c:v>722.08</c:v>
                </c:pt>
                <c:pt idx="41">
                  <c:v>720.4</c:v>
                </c:pt>
                <c:pt idx="42">
                  <c:v>718.72</c:v>
                </c:pt>
                <c:pt idx="43">
                  <c:v>717.04</c:v>
                </c:pt>
                <c:pt idx="44">
                  <c:v>715.36</c:v>
                </c:pt>
                <c:pt idx="45">
                  <c:v>713.68</c:v>
                </c:pt>
                <c:pt idx="46">
                  <c:v>712</c:v>
                </c:pt>
                <c:pt idx="47">
                  <c:v>710.32</c:v>
                </c:pt>
                <c:pt idx="48">
                  <c:v>708.64</c:v>
                </c:pt>
                <c:pt idx="49">
                  <c:v>706.96</c:v>
                </c:pt>
                <c:pt idx="50">
                  <c:v>705.28</c:v>
                </c:pt>
                <c:pt idx="51">
                  <c:v>703.6</c:v>
                </c:pt>
                <c:pt idx="52">
                  <c:v>701.92</c:v>
                </c:pt>
                <c:pt idx="53">
                  <c:v>700.24</c:v>
                </c:pt>
                <c:pt idx="54">
                  <c:v>698.56</c:v>
                </c:pt>
                <c:pt idx="55">
                  <c:v>696.88</c:v>
                </c:pt>
                <c:pt idx="56">
                  <c:v>695.2</c:v>
                </c:pt>
                <c:pt idx="57">
                  <c:v>693.52</c:v>
                </c:pt>
                <c:pt idx="58">
                  <c:v>691.84</c:v>
                </c:pt>
                <c:pt idx="59">
                  <c:v>690.16</c:v>
                </c:pt>
                <c:pt idx="60">
                  <c:v>688.48</c:v>
                </c:pt>
                <c:pt idx="61">
                  <c:v>686.8</c:v>
                </c:pt>
                <c:pt idx="62">
                  <c:v>685.12</c:v>
                </c:pt>
                <c:pt idx="63">
                  <c:v>683.44</c:v>
                </c:pt>
                <c:pt idx="64">
                  <c:v>681.76</c:v>
                </c:pt>
                <c:pt idx="65">
                  <c:v>680.08</c:v>
                </c:pt>
                <c:pt idx="66">
                  <c:v>678.4</c:v>
                </c:pt>
                <c:pt idx="67">
                  <c:v>676.72</c:v>
                </c:pt>
                <c:pt idx="68">
                  <c:v>675.04</c:v>
                </c:pt>
                <c:pt idx="69">
                  <c:v>673.36</c:v>
                </c:pt>
                <c:pt idx="70">
                  <c:v>671.68</c:v>
                </c:pt>
                <c:pt idx="71">
                  <c:v>670</c:v>
                </c:pt>
                <c:pt idx="72">
                  <c:v>668.32</c:v>
                </c:pt>
                <c:pt idx="73">
                  <c:v>666.64</c:v>
                </c:pt>
                <c:pt idx="74">
                  <c:v>664.96</c:v>
                </c:pt>
                <c:pt idx="75">
                  <c:v>663.28</c:v>
                </c:pt>
                <c:pt idx="76">
                  <c:v>661.6</c:v>
                </c:pt>
                <c:pt idx="77">
                  <c:v>659.92</c:v>
                </c:pt>
                <c:pt idx="78">
                  <c:v>658.24</c:v>
                </c:pt>
                <c:pt idx="79">
                  <c:v>656.56</c:v>
                </c:pt>
                <c:pt idx="80">
                  <c:v>654.88</c:v>
                </c:pt>
                <c:pt idx="81">
                  <c:v>653.20000000000005</c:v>
                </c:pt>
                <c:pt idx="82">
                  <c:v>651.52</c:v>
                </c:pt>
                <c:pt idx="83">
                  <c:v>649.84</c:v>
                </c:pt>
                <c:pt idx="84">
                  <c:v>648.16</c:v>
                </c:pt>
                <c:pt idx="85">
                  <c:v>646.48</c:v>
                </c:pt>
                <c:pt idx="86">
                  <c:v>644.79999999999995</c:v>
                </c:pt>
                <c:pt idx="87">
                  <c:v>643.12</c:v>
                </c:pt>
                <c:pt idx="88">
                  <c:v>641.44000000000005</c:v>
                </c:pt>
                <c:pt idx="89">
                  <c:v>639.76</c:v>
                </c:pt>
                <c:pt idx="90">
                  <c:v>638.08000000000004</c:v>
                </c:pt>
                <c:pt idx="91">
                  <c:v>636.4</c:v>
                </c:pt>
                <c:pt idx="92">
                  <c:v>634.72</c:v>
                </c:pt>
                <c:pt idx="93">
                  <c:v>633.04</c:v>
                </c:pt>
                <c:pt idx="94">
                  <c:v>631.36</c:v>
                </c:pt>
                <c:pt idx="95">
                  <c:v>629.67999999999995</c:v>
                </c:pt>
                <c:pt idx="96">
                  <c:v>628</c:v>
                </c:pt>
                <c:pt idx="97">
                  <c:v>626.32000000000005</c:v>
                </c:pt>
                <c:pt idx="98">
                  <c:v>624.64</c:v>
                </c:pt>
                <c:pt idx="99">
                  <c:v>622.96</c:v>
                </c:pt>
                <c:pt idx="100">
                  <c:v>621.28</c:v>
                </c:pt>
                <c:pt idx="101">
                  <c:v>619.6</c:v>
                </c:pt>
                <c:pt idx="102">
                  <c:v>617.91999999999996</c:v>
                </c:pt>
                <c:pt idx="103">
                  <c:v>616.24</c:v>
                </c:pt>
                <c:pt idx="104">
                  <c:v>614.55999999999995</c:v>
                </c:pt>
                <c:pt idx="105">
                  <c:v>612.88</c:v>
                </c:pt>
                <c:pt idx="106">
                  <c:v>611.20000000000005</c:v>
                </c:pt>
                <c:pt idx="107">
                  <c:v>609.52</c:v>
                </c:pt>
                <c:pt idx="108">
                  <c:v>607.84</c:v>
                </c:pt>
                <c:pt idx="109">
                  <c:v>606.16</c:v>
                </c:pt>
                <c:pt idx="110">
                  <c:v>604.48</c:v>
                </c:pt>
                <c:pt idx="111">
                  <c:v>602.79999999999995</c:v>
                </c:pt>
                <c:pt idx="112">
                  <c:v>601.12</c:v>
                </c:pt>
                <c:pt idx="113">
                  <c:v>599.44000000000005</c:v>
                </c:pt>
                <c:pt idx="114">
                  <c:v>597.76</c:v>
                </c:pt>
                <c:pt idx="115">
                  <c:v>596.08000000000004</c:v>
                </c:pt>
                <c:pt idx="116">
                  <c:v>594.4</c:v>
                </c:pt>
                <c:pt idx="117">
                  <c:v>592.72</c:v>
                </c:pt>
                <c:pt idx="118">
                  <c:v>591.04</c:v>
                </c:pt>
                <c:pt idx="119">
                  <c:v>589.36</c:v>
                </c:pt>
                <c:pt idx="120">
                  <c:v>587.67999999999995</c:v>
                </c:pt>
                <c:pt idx="121">
                  <c:v>586</c:v>
                </c:pt>
                <c:pt idx="122">
                  <c:v>584.32000000000005</c:v>
                </c:pt>
                <c:pt idx="123">
                  <c:v>582.64</c:v>
                </c:pt>
                <c:pt idx="124">
                  <c:v>580.96</c:v>
                </c:pt>
                <c:pt idx="125">
                  <c:v>579.28</c:v>
                </c:pt>
                <c:pt idx="126">
                  <c:v>577.6</c:v>
                </c:pt>
                <c:pt idx="127">
                  <c:v>575.91999999999996</c:v>
                </c:pt>
                <c:pt idx="128">
                  <c:v>574.24</c:v>
                </c:pt>
                <c:pt idx="129">
                  <c:v>572.55999999999995</c:v>
                </c:pt>
                <c:pt idx="130">
                  <c:v>570.88</c:v>
                </c:pt>
                <c:pt idx="131">
                  <c:v>569.20000000000005</c:v>
                </c:pt>
                <c:pt idx="132">
                  <c:v>567.52</c:v>
                </c:pt>
                <c:pt idx="133">
                  <c:v>565.84</c:v>
                </c:pt>
                <c:pt idx="134">
                  <c:v>564.16</c:v>
                </c:pt>
                <c:pt idx="135">
                  <c:v>562.48</c:v>
                </c:pt>
                <c:pt idx="136">
                  <c:v>560.79999999999995</c:v>
                </c:pt>
                <c:pt idx="137">
                  <c:v>559.12</c:v>
                </c:pt>
                <c:pt idx="138">
                  <c:v>557.44000000000005</c:v>
                </c:pt>
                <c:pt idx="139">
                  <c:v>555.76</c:v>
                </c:pt>
                <c:pt idx="140">
                  <c:v>554.08000000000004</c:v>
                </c:pt>
                <c:pt idx="141">
                  <c:v>552.4</c:v>
                </c:pt>
                <c:pt idx="142">
                  <c:v>550.72</c:v>
                </c:pt>
                <c:pt idx="143">
                  <c:v>549.04</c:v>
                </c:pt>
                <c:pt idx="144">
                  <c:v>547.36</c:v>
                </c:pt>
                <c:pt idx="145">
                  <c:v>545.67999999999995</c:v>
                </c:pt>
                <c:pt idx="146">
                  <c:v>544</c:v>
                </c:pt>
                <c:pt idx="147">
                  <c:v>542.32000000000005</c:v>
                </c:pt>
                <c:pt idx="148">
                  <c:v>540.64</c:v>
                </c:pt>
                <c:pt idx="149">
                  <c:v>538.96</c:v>
                </c:pt>
                <c:pt idx="150">
                  <c:v>537.28</c:v>
                </c:pt>
                <c:pt idx="151">
                  <c:v>535.6</c:v>
                </c:pt>
                <c:pt idx="152">
                  <c:v>533.91999999999996</c:v>
                </c:pt>
                <c:pt idx="153">
                  <c:v>532.24</c:v>
                </c:pt>
                <c:pt idx="154">
                  <c:v>530.55999999999995</c:v>
                </c:pt>
                <c:pt idx="155">
                  <c:v>528.88</c:v>
                </c:pt>
                <c:pt idx="156">
                  <c:v>527.20000000000005</c:v>
                </c:pt>
                <c:pt idx="157">
                  <c:v>525.52</c:v>
                </c:pt>
                <c:pt idx="158">
                  <c:v>523.84</c:v>
                </c:pt>
                <c:pt idx="159">
                  <c:v>522.16</c:v>
                </c:pt>
                <c:pt idx="160">
                  <c:v>520.48</c:v>
                </c:pt>
                <c:pt idx="161">
                  <c:v>518.79999999999995</c:v>
                </c:pt>
                <c:pt idx="162">
                  <c:v>517.12</c:v>
                </c:pt>
                <c:pt idx="163">
                  <c:v>515.44000000000005</c:v>
                </c:pt>
                <c:pt idx="164">
                  <c:v>513.76</c:v>
                </c:pt>
                <c:pt idx="165">
                  <c:v>512.08000000000004</c:v>
                </c:pt>
                <c:pt idx="166">
                  <c:v>510.4</c:v>
                </c:pt>
                <c:pt idx="167">
                  <c:v>508.72</c:v>
                </c:pt>
                <c:pt idx="168">
                  <c:v>507.04</c:v>
                </c:pt>
                <c:pt idx="169">
                  <c:v>505.36</c:v>
                </c:pt>
                <c:pt idx="170">
                  <c:v>503.68</c:v>
                </c:pt>
                <c:pt idx="171">
                  <c:v>502</c:v>
                </c:pt>
                <c:pt idx="172">
                  <c:v>500.32</c:v>
                </c:pt>
                <c:pt idx="173">
                  <c:v>498.64</c:v>
                </c:pt>
                <c:pt idx="174">
                  <c:v>496.96</c:v>
                </c:pt>
                <c:pt idx="175">
                  <c:v>495.28</c:v>
                </c:pt>
                <c:pt idx="176">
                  <c:v>493.6</c:v>
                </c:pt>
                <c:pt idx="177">
                  <c:v>491.92</c:v>
                </c:pt>
                <c:pt idx="178">
                  <c:v>490.24</c:v>
                </c:pt>
                <c:pt idx="179">
                  <c:v>488.56</c:v>
                </c:pt>
                <c:pt idx="180">
                  <c:v>486.88</c:v>
                </c:pt>
                <c:pt idx="181">
                  <c:v>485.2</c:v>
                </c:pt>
                <c:pt idx="182">
                  <c:v>483.52</c:v>
                </c:pt>
                <c:pt idx="183">
                  <c:v>481.84</c:v>
                </c:pt>
                <c:pt idx="184">
                  <c:v>480.16</c:v>
                </c:pt>
                <c:pt idx="185">
                  <c:v>478.48</c:v>
                </c:pt>
                <c:pt idx="186">
                  <c:v>476.8</c:v>
                </c:pt>
                <c:pt idx="187">
                  <c:v>475.12</c:v>
                </c:pt>
                <c:pt idx="188">
                  <c:v>473.44</c:v>
                </c:pt>
                <c:pt idx="189">
                  <c:v>471.76</c:v>
                </c:pt>
                <c:pt idx="190">
                  <c:v>470.08</c:v>
                </c:pt>
                <c:pt idx="191">
                  <c:v>468.4</c:v>
                </c:pt>
                <c:pt idx="192">
                  <c:v>466.72</c:v>
                </c:pt>
                <c:pt idx="193">
                  <c:v>465.04</c:v>
                </c:pt>
                <c:pt idx="194">
                  <c:v>463.36</c:v>
                </c:pt>
                <c:pt idx="195">
                  <c:v>461.68</c:v>
                </c:pt>
                <c:pt idx="196">
                  <c:v>460</c:v>
                </c:pt>
                <c:pt idx="197">
                  <c:v>458.32</c:v>
                </c:pt>
                <c:pt idx="198">
                  <c:v>456.64</c:v>
                </c:pt>
                <c:pt idx="199">
                  <c:v>454.96</c:v>
                </c:pt>
                <c:pt idx="200">
                  <c:v>453.28</c:v>
                </c:pt>
                <c:pt idx="201">
                  <c:v>451.6</c:v>
                </c:pt>
                <c:pt idx="202">
                  <c:v>449.92</c:v>
                </c:pt>
                <c:pt idx="203">
                  <c:v>448.24</c:v>
                </c:pt>
                <c:pt idx="204">
                  <c:v>446.56</c:v>
                </c:pt>
                <c:pt idx="205">
                  <c:v>444.88</c:v>
                </c:pt>
                <c:pt idx="206">
                  <c:v>443.2</c:v>
                </c:pt>
                <c:pt idx="207">
                  <c:v>441.52</c:v>
                </c:pt>
                <c:pt idx="208">
                  <c:v>439.84</c:v>
                </c:pt>
                <c:pt idx="209">
                  <c:v>438.16</c:v>
                </c:pt>
                <c:pt idx="210">
                  <c:v>436.48</c:v>
                </c:pt>
                <c:pt idx="211">
                  <c:v>434.8</c:v>
                </c:pt>
                <c:pt idx="212">
                  <c:v>433.12</c:v>
                </c:pt>
                <c:pt idx="213">
                  <c:v>431.44</c:v>
                </c:pt>
                <c:pt idx="214">
                  <c:v>429.76</c:v>
                </c:pt>
                <c:pt idx="215">
                  <c:v>428.08</c:v>
                </c:pt>
                <c:pt idx="216">
                  <c:v>426.4</c:v>
                </c:pt>
                <c:pt idx="217">
                  <c:v>424.72</c:v>
                </c:pt>
                <c:pt idx="218">
                  <c:v>423.04</c:v>
                </c:pt>
                <c:pt idx="219">
                  <c:v>421.36</c:v>
                </c:pt>
                <c:pt idx="220">
                  <c:v>419.68</c:v>
                </c:pt>
                <c:pt idx="221">
                  <c:v>418</c:v>
                </c:pt>
                <c:pt idx="222">
                  <c:v>416.32</c:v>
                </c:pt>
                <c:pt idx="223">
                  <c:v>414.64</c:v>
                </c:pt>
                <c:pt idx="224">
                  <c:v>412.96</c:v>
                </c:pt>
                <c:pt idx="225">
                  <c:v>411.28</c:v>
                </c:pt>
                <c:pt idx="226">
                  <c:v>409.6</c:v>
                </c:pt>
                <c:pt idx="227">
                  <c:v>407.92</c:v>
                </c:pt>
                <c:pt idx="228">
                  <c:v>406.24</c:v>
                </c:pt>
                <c:pt idx="229">
                  <c:v>404.56</c:v>
                </c:pt>
                <c:pt idx="230">
                  <c:v>402.88</c:v>
                </c:pt>
                <c:pt idx="231">
                  <c:v>401.2</c:v>
                </c:pt>
                <c:pt idx="232">
                  <c:v>399.52</c:v>
                </c:pt>
                <c:pt idx="233">
                  <c:v>397.84</c:v>
                </c:pt>
                <c:pt idx="234">
                  <c:v>396.16</c:v>
                </c:pt>
                <c:pt idx="235">
                  <c:v>394.48</c:v>
                </c:pt>
                <c:pt idx="236">
                  <c:v>392.8</c:v>
                </c:pt>
                <c:pt idx="237">
                  <c:v>391.12</c:v>
                </c:pt>
                <c:pt idx="238">
                  <c:v>389.44</c:v>
                </c:pt>
                <c:pt idx="239">
                  <c:v>387.76</c:v>
                </c:pt>
                <c:pt idx="240">
                  <c:v>386.08</c:v>
                </c:pt>
                <c:pt idx="241">
                  <c:v>384.4</c:v>
                </c:pt>
                <c:pt idx="242">
                  <c:v>382.72</c:v>
                </c:pt>
                <c:pt idx="243">
                  <c:v>381.04</c:v>
                </c:pt>
                <c:pt idx="244">
                  <c:v>379.36</c:v>
                </c:pt>
                <c:pt idx="245">
                  <c:v>377.68</c:v>
                </c:pt>
                <c:pt idx="246">
                  <c:v>376</c:v>
                </c:pt>
                <c:pt idx="247">
                  <c:v>374.32</c:v>
                </c:pt>
                <c:pt idx="248">
                  <c:v>372.64</c:v>
                </c:pt>
                <c:pt idx="249">
                  <c:v>370.96</c:v>
                </c:pt>
                <c:pt idx="250">
                  <c:v>369.28</c:v>
                </c:pt>
                <c:pt idx="251">
                  <c:v>367.6</c:v>
                </c:pt>
                <c:pt idx="252">
                  <c:v>365.92</c:v>
                </c:pt>
                <c:pt idx="253">
                  <c:v>364.24</c:v>
                </c:pt>
                <c:pt idx="254">
                  <c:v>362.56</c:v>
                </c:pt>
                <c:pt idx="255">
                  <c:v>360.88</c:v>
                </c:pt>
                <c:pt idx="256">
                  <c:v>359.2</c:v>
                </c:pt>
                <c:pt idx="257">
                  <c:v>357.52</c:v>
                </c:pt>
                <c:pt idx="258">
                  <c:v>355.84</c:v>
                </c:pt>
                <c:pt idx="259">
                  <c:v>354.16</c:v>
                </c:pt>
                <c:pt idx="260">
                  <c:v>352.48</c:v>
                </c:pt>
                <c:pt idx="261">
                  <c:v>350.8</c:v>
                </c:pt>
                <c:pt idx="262">
                  <c:v>349.12</c:v>
                </c:pt>
                <c:pt idx="263">
                  <c:v>347.44</c:v>
                </c:pt>
                <c:pt idx="264">
                  <c:v>345.76</c:v>
                </c:pt>
                <c:pt idx="265">
                  <c:v>344.08</c:v>
                </c:pt>
                <c:pt idx="266">
                  <c:v>342.4</c:v>
                </c:pt>
                <c:pt idx="267">
                  <c:v>340.72</c:v>
                </c:pt>
                <c:pt idx="268">
                  <c:v>339.04</c:v>
                </c:pt>
                <c:pt idx="269">
                  <c:v>337.36</c:v>
                </c:pt>
                <c:pt idx="270">
                  <c:v>335.68</c:v>
                </c:pt>
                <c:pt idx="271">
                  <c:v>334</c:v>
                </c:pt>
                <c:pt idx="272">
                  <c:v>332.32</c:v>
                </c:pt>
                <c:pt idx="273">
                  <c:v>330.64</c:v>
                </c:pt>
                <c:pt idx="274">
                  <c:v>328.96</c:v>
                </c:pt>
                <c:pt idx="275">
                  <c:v>327.27999999999997</c:v>
                </c:pt>
                <c:pt idx="276">
                  <c:v>325.60000000000002</c:v>
                </c:pt>
                <c:pt idx="277">
                  <c:v>323.92</c:v>
                </c:pt>
                <c:pt idx="278">
                  <c:v>322.24</c:v>
                </c:pt>
                <c:pt idx="279">
                  <c:v>320.56</c:v>
                </c:pt>
                <c:pt idx="280">
                  <c:v>318.88</c:v>
                </c:pt>
                <c:pt idx="281">
                  <c:v>317.2</c:v>
                </c:pt>
                <c:pt idx="282">
                  <c:v>315.52</c:v>
                </c:pt>
                <c:pt idx="283">
                  <c:v>313.83999999999997</c:v>
                </c:pt>
                <c:pt idx="284">
                  <c:v>312.16000000000003</c:v>
                </c:pt>
                <c:pt idx="285">
                  <c:v>310.48</c:v>
                </c:pt>
                <c:pt idx="286">
                  <c:v>308.8</c:v>
                </c:pt>
                <c:pt idx="287">
                  <c:v>307.12</c:v>
                </c:pt>
                <c:pt idx="288">
                  <c:v>305.44</c:v>
                </c:pt>
                <c:pt idx="289">
                  <c:v>303.76</c:v>
                </c:pt>
                <c:pt idx="290">
                  <c:v>302.08</c:v>
                </c:pt>
                <c:pt idx="291">
                  <c:v>300.39999999999998</c:v>
                </c:pt>
                <c:pt idx="292">
                  <c:v>298.72000000000003</c:v>
                </c:pt>
                <c:pt idx="293">
                  <c:v>297.04000000000002</c:v>
                </c:pt>
                <c:pt idx="294">
                  <c:v>295.36</c:v>
                </c:pt>
                <c:pt idx="295">
                  <c:v>293.68</c:v>
                </c:pt>
                <c:pt idx="296">
                  <c:v>292</c:v>
                </c:pt>
                <c:pt idx="297">
                  <c:v>290.32</c:v>
                </c:pt>
                <c:pt idx="298">
                  <c:v>288.64</c:v>
                </c:pt>
                <c:pt idx="299">
                  <c:v>286.95999999999998</c:v>
                </c:pt>
                <c:pt idx="300">
                  <c:v>285.27999999999997</c:v>
                </c:pt>
                <c:pt idx="301">
                  <c:v>283.60000000000002</c:v>
                </c:pt>
                <c:pt idx="302">
                  <c:v>281.92</c:v>
                </c:pt>
                <c:pt idx="303">
                  <c:v>280.24</c:v>
                </c:pt>
                <c:pt idx="304">
                  <c:v>278.56</c:v>
                </c:pt>
                <c:pt idx="305">
                  <c:v>276.88</c:v>
                </c:pt>
                <c:pt idx="306">
                  <c:v>275.2</c:v>
                </c:pt>
                <c:pt idx="307">
                  <c:v>273.52</c:v>
                </c:pt>
                <c:pt idx="308">
                  <c:v>271.83999999999997</c:v>
                </c:pt>
                <c:pt idx="309">
                  <c:v>270.16000000000003</c:v>
                </c:pt>
                <c:pt idx="310">
                  <c:v>268.48</c:v>
                </c:pt>
                <c:pt idx="311">
                  <c:v>266.8</c:v>
                </c:pt>
                <c:pt idx="312">
                  <c:v>265.12</c:v>
                </c:pt>
                <c:pt idx="313">
                  <c:v>263.44</c:v>
                </c:pt>
                <c:pt idx="314">
                  <c:v>261.76</c:v>
                </c:pt>
                <c:pt idx="315">
                  <c:v>260.08</c:v>
                </c:pt>
                <c:pt idx="316">
                  <c:v>258.39999999999998</c:v>
                </c:pt>
                <c:pt idx="317">
                  <c:v>256.72000000000003</c:v>
                </c:pt>
                <c:pt idx="318">
                  <c:v>255.04</c:v>
                </c:pt>
                <c:pt idx="319">
                  <c:v>253.36</c:v>
                </c:pt>
                <c:pt idx="320">
                  <c:v>251.68</c:v>
                </c:pt>
                <c:pt idx="321">
                  <c:v>250</c:v>
                </c:pt>
                <c:pt idx="322">
                  <c:v>248.32</c:v>
                </c:pt>
                <c:pt idx="323">
                  <c:v>246.64</c:v>
                </c:pt>
                <c:pt idx="324">
                  <c:v>244.96</c:v>
                </c:pt>
                <c:pt idx="325">
                  <c:v>243.28</c:v>
                </c:pt>
                <c:pt idx="326">
                  <c:v>241.6</c:v>
                </c:pt>
                <c:pt idx="327">
                  <c:v>239.92</c:v>
                </c:pt>
                <c:pt idx="328">
                  <c:v>238.24</c:v>
                </c:pt>
                <c:pt idx="329">
                  <c:v>236.56</c:v>
                </c:pt>
                <c:pt idx="330">
                  <c:v>234.88</c:v>
                </c:pt>
                <c:pt idx="331">
                  <c:v>233.2</c:v>
                </c:pt>
                <c:pt idx="332">
                  <c:v>231.52</c:v>
                </c:pt>
                <c:pt idx="333">
                  <c:v>229.84</c:v>
                </c:pt>
                <c:pt idx="334">
                  <c:v>228.16</c:v>
                </c:pt>
                <c:pt idx="335">
                  <c:v>226.48</c:v>
                </c:pt>
                <c:pt idx="336">
                  <c:v>224.8</c:v>
                </c:pt>
                <c:pt idx="337">
                  <c:v>223.12</c:v>
                </c:pt>
                <c:pt idx="338">
                  <c:v>221.44</c:v>
                </c:pt>
                <c:pt idx="339">
                  <c:v>219.76</c:v>
                </c:pt>
                <c:pt idx="340">
                  <c:v>218.08</c:v>
                </c:pt>
                <c:pt idx="341">
                  <c:v>216.4</c:v>
                </c:pt>
                <c:pt idx="342">
                  <c:v>214.72</c:v>
                </c:pt>
                <c:pt idx="343">
                  <c:v>213.04</c:v>
                </c:pt>
                <c:pt idx="344">
                  <c:v>211.36</c:v>
                </c:pt>
                <c:pt idx="345">
                  <c:v>209.68</c:v>
                </c:pt>
                <c:pt idx="346">
                  <c:v>208</c:v>
                </c:pt>
                <c:pt idx="347">
                  <c:v>206.32</c:v>
                </c:pt>
                <c:pt idx="348">
                  <c:v>204.64</c:v>
                </c:pt>
                <c:pt idx="349">
                  <c:v>202.96</c:v>
                </c:pt>
                <c:pt idx="350">
                  <c:v>201.28</c:v>
                </c:pt>
                <c:pt idx="351">
                  <c:v>199.6</c:v>
                </c:pt>
                <c:pt idx="352">
                  <c:v>197.92</c:v>
                </c:pt>
                <c:pt idx="353">
                  <c:v>196.24</c:v>
                </c:pt>
                <c:pt idx="354">
                  <c:v>194.56</c:v>
                </c:pt>
                <c:pt idx="355">
                  <c:v>192.88</c:v>
                </c:pt>
                <c:pt idx="356">
                  <c:v>191.2</c:v>
                </c:pt>
                <c:pt idx="357">
                  <c:v>189.52</c:v>
                </c:pt>
                <c:pt idx="358">
                  <c:v>187.84</c:v>
                </c:pt>
                <c:pt idx="359">
                  <c:v>186.16</c:v>
                </c:pt>
                <c:pt idx="360">
                  <c:v>184.48</c:v>
                </c:pt>
                <c:pt idx="361">
                  <c:v>182.8</c:v>
                </c:pt>
                <c:pt idx="362">
                  <c:v>181.12</c:v>
                </c:pt>
                <c:pt idx="363">
                  <c:v>179.44</c:v>
                </c:pt>
                <c:pt idx="364">
                  <c:v>177.76</c:v>
                </c:pt>
                <c:pt idx="365">
                  <c:v>176.08</c:v>
                </c:pt>
                <c:pt idx="366">
                  <c:v>174.4</c:v>
                </c:pt>
                <c:pt idx="367">
                  <c:v>172.72</c:v>
                </c:pt>
                <c:pt idx="368">
                  <c:v>171.04</c:v>
                </c:pt>
                <c:pt idx="369">
                  <c:v>169.36</c:v>
                </c:pt>
                <c:pt idx="370">
                  <c:v>167.68</c:v>
                </c:pt>
                <c:pt idx="371">
                  <c:v>166</c:v>
                </c:pt>
                <c:pt idx="372">
                  <c:v>164.32</c:v>
                </c:pt>
                <c:pt idx="373">
                  <c:v>162.63999999999999</c:v>
                </c:pt>
                <c:pt idx="374">
                  <c:v>160.96</c:v>
                </c:pt>
                <c:pt idx="375">
                  <c:v>159.28</c:v>
                </c:pt>
                <c:pt idx="376">
                  <c:v>157.6</c:v>
                </c:pt>
                <c:pt idx="377">
                  <c:v>155.91999999999999</c:v>
                </c:pt>
                <c:pt idx="378">
                  <c:v>154.24</c:v>
                </c:pt>
                <c:pt idx="379">
                  <c:v>152.56</c:v>
                </c:pt>
                <c:pt idx="380">
                  <c:v>150.88</c:v>
                </c:pt>
                <c:pt idx="381">
                  <c:v>149.19999999999999</c:v>
                </c:pt>
                <c:pt idx="382">
                  <c:v>147.52000000000001</c:v>
                </c:pt>
                <c:pt idx="383">
                  <c:v>145.84</c:v>
                </c:pt>
                <c:pt idx="384">
                  <c:v>144.16</c:v>
                </c:pt>
                <c:pt idx="385">
                  <c:v>142.47999999999999</c:v>
                </c:pt>
                <c:pt idx="386">
                  <c:v>140.80000000000001</c:v>
                </c:pt>
                <c:pt idx="387">
                  <c:v>139.12</c:v>
                </c:pt>
                <c:pt idx="388">
                  <c:v>137.44</c:v>
                </c:pt>
                <c:pt idx="389">
                  <c:v>135.76</c:v>
                </c:pt>
                <c:pt idx="390">
                  <c:v>134.08000000000001</c:v>
                </c:pt>
                <c:pt idx="391">
                  <c:v>132.4</c:v>
                </c:pt>
                <c:pt idx="392">
                  <c:v>130.72</c:v>
                </c:pt>
                <c:pt idx="393">
                  <c:v>129.04</c:v>
                </c:pt>
                <c:pt idx="394">
                  <c:v>127.36</c:v>
                </c:pt>
                <c:pt idx="395">
                  <c:v>125.68</c:v>
                </c:pt>
                <c:pt idx="396">
                  <c:v>124</c:v>
                </c:pt>
                <c:pt idx="397">
                  <c:v>122.32</c:v>
                </c:pt>
                <c:pt idx="398">
                  <c:v>120.64</c:v>
                </c:pt>
                <c:pt idx="399">
                  <c:v>118.96</c:v>
                </c:pt>
                <c:pt idx="400">
                  <c:v>117.28</c:v>
                </c:pt>
                <c:pt idx="401">
                  <c:v>115.6</c:v>
                </c:pt>
                <c:pt idx="402">
                  <c:v>113.92</c:v>
                </c:pt>
                <c:pt idx="403">
                  <c:v>112.24</c:v>
                </c:pt>
                <c:pt idx="404">
                  <c:v>110.56</c:v>
                </c:pt>
                <c:pt idx="405">
                  <c:v>108.88</c:v>
                </c:pt>
                <c:pt idx="406">
                  <c:v>107.2</c:v>
                </c:pt>
                <c:pt idx="407">
                  <c:v>105.52</c:v>
                </c:pt>
                <c:pt idx="408">
                  <c:v>103.84</c:v>
                </c:pt>
                <c:pt idx="409">
                  <c:v>102.16</c:v>
                </c:pt>
                <c:pt idx="410">
                  <c:v>100.48</c:v>
                </c:pt>
                <c:pt idx="411">
                  <c:v>98.8</c:v>
                </c:pt>
                <c:pt idx="412">
                  <c:v>97.12</c:v>
                </c:pt>
                <c:pt idx="413">
                  <c:v>95.44</c:v>
                </c:pt>
                <c:pt idx="414">
                  <c:v>93.76</c:v>
                </c:pt>
                <c:pt idx="415">
                  <c:v>92.08</c:v>
                </c:pt>
                <c:pt idx="416">
                  <c:v>90.4</c:v>
                </c:pt>
                <c:pt idx="417">
                  <c:v>88.72</c:v>
                </c:pt>
                <c:pt idx="418">
                  <c:v>87.04</c:v>
                </c:pt>
                <c:pt idx="419">
                  <c:v>85.36</c:v>
                </c:pt>
                <c:pt idx="420">
                  <c:v>83.68</c:v>
                </c:pt>
                <c:pt idx="421">
                  <c:v>82</c:v>
                </c:pt>
                <c:pt idx="422">
                  <c:v>80.319999999999993</c:v>
                </c:pt>
                <c:pt idx="423">
                  <c:v>78.64</c:v>
                </c:pt>
                <c:pt idx="424">
                  <c:v>76.959999999999994</c:v>
                </c:pt>
                <c:pt idx="425">
                  <c:v>75.28</c:v>
                </c:pt>
                <c:pt idx="426">
                  <c:v>73.599999999999994</c:v>
                </c:pt>
                <c:pt idx="427">
                  <c:v>71.92</c:v>
                </c:pt>
                <c:pt idx="428">
                  <c:v>70.239999999999995</c:v>
                </c:pt>
                <c:pt idx="429">
                  <c:v>68.56</c:v>
                </c:pt>
                <c:pt idx="430">
                  <c:v>66.88</c:v>
                </c:pt>
                <c:pt idx="431">
                  <c:v>65.2</c:v>
                </c:pt>
                <c:pt idx="432">
                  <c:v>63.52</c:v>
                </c:pt>
                <c:pt idx="433">
                  <c:v>61.84</c:v>
                </c:pt>
                <c:pt idx="434">
                  <c:v>60.16</c:v>
                </c:pt>
                <c:pt idx="435">
                  <c:v>58.48</c:v>
                </c:pt>
                <c:pt idx="436">
                  <c:v>56.8</c:v>
                </c:pt>
                <c:pt idx="437">
                  <c:v>55.12</c:v>
                </c:pt>
                <c:pt idx="438">
                  <c:v>53.44</c:v>
                </c:pt>
                <c:pt idx="439">
                  <c:v>51.76</c:v>
                </c:pt>
                <c:pt idx="440">
                  <c:v>50.08</c:v>
                </c:pt>
                <c:pt idx="441">
                  <c:v>48.4</c:v>
                </c:pt>
                <c:pt idx="442">
                  <c:v>46.72</c:v>
                </c:pt>
                <c:pt idx="443">
                  <c:v>45.04</c:v>
                </c:pt>
                <c:pt idx="444">
                  <c:v>43.36</c:v>
                </c:pt>
                <c:pt idx="445">
                  <c:v>41.68</c:v>
                </c:pt>
                <c:pt idx="446">
                  <c:v>40</c:v>
                </c:pt>
              </c:numCache>
            </c:numRef>
          </c:xVal>
          <c:yVal>
            <c:numRef>
              <c:f>[1]Sheet3!$AK$2:$AK$564</c:f>
              <c:numCache>
                <c:formatCode>General</c:formatCode>
                <c:ptCount val="563"/>
                <c:pt idx="0">
                  <c:v>-7.9941000000000262E-2</c:v>
                </c:pt>
                <c:pt idx="1">
                  <c:v>-7.1354999999999613E-2</c:v>
                </c:pt>
                <c:pt idx="2">
                  <c:v>-6.242800000000015E-2</c:v>
                </c:pt>
                <c:pt idx="3">
                  <c:v>-5.1262000000000363E-2</c:v>
                </c:pt>
                <c:pt idx="4">
                  <c:v>-4.0313999999999961E-2</c:v>
                </c:pt>
                <c:pt idx="5">
                  <c:v>-2.8265999999999458E-2</c:v>
                </c:pt>
                <c:pt idx="6">
                  <c:v>-1.1716999999999533E-2</c:v>
                </c:pt>
                <c:pt idx="7">
                  <c:v>1.5562999999999771E-2</c:v>
                </c:pt>
                <c:pt idx="8">
                  <c:v>3.4852000000000771E-2</c:v>
                </c:pt>
                <c:pt idx="9">
                  <c:v>5.1403999999999339E-2</c:v>
                </c:pt>
                <c:pt idx="10">
                  <c:v>6.0696999999999779E-2</c:v>
                </c:pt>
                <c:pt idx="11">
                  <c:v>6.4519999999999023E-2</c:v>
                </c:pt>
                <c:pt idx="12">
                  <c:v>6.7444999999999311E-2</c:v>
                </c:pt>
                <c:pt idx="13">
                  <c:v>7.3099999999999277E-2</c:v>
                </c:pt>
                <c:pt idx="14">
                  <c:v>7.6027999999999984E-2</c:v>
                </c:pt>
                <c:pt idx="15">
                  <c:v>7.1866999999999237E-2</c:v>
                </c:pt>
                <c:pt idx="16">
                  <c:v>6.1695999999999973E-2</c:v>
                </c:pt>
                <c:pt idx="17">
                  <c:v>4.6998999999999569E-2</c:v>
                </c:pt>
                <c:pt idx="18">
                  <c:v>2.1562999999999999E-2</c:v>
                </c:pt>
                <c:pt idx="19">
                  <c:v>5.9589999999993815E-3</c:v>
                </c:pt>
                <c:pt idx="20">
                  <c:v>-5.1130000000001452E-3</c:v>
                </c:pt>
                <c:pt idx="21">
                  <c:v>-1.7982999999999638E-2</c:v>
                </c:pt>
                <c:pt idx="22">
                  <c:v>-2.359E-2</c:v>
                </c:pt>
                <c:pt idx="23">
                  <c:v>-3.373500000000007E-2</c:v>
                </c:pt>
                <c:pt idx="24">
                  <c:v>-5.569500000000005E-2</c:v>
                </c:pt>
                <c:pt idx="25">
                  <c:v>-8.3835000000000992E-2</c:v>
                </c:pt>
                <c:pt idx="26">
                  <c:v>-0.10670899999999994</c:v>
                </c:pt>
                <c:pt idx="27">
                  <c:v>-0.12666100000000036</c:v>
                </c:pt>
                <c:pt idx="28">
                  <c:v>-0.14478899999999983</c:v>
                </c:pt>
                <c:pt idx="29">
                  <c:v>-0.15745100000000045</c:v>
                </c:pt>
                <c:pt idx="30">
                  <c:v>-0.17739299999999991</c:v>
                </c:pt>
                <c:pt idx="31">
                  <c:v>-0.19732400000000094</c:v>
                </c:pt>
                <c:pt idx="32">
                  <c:v>-0.20997500000000002</c:v>
                </c:pt>
                <c:pt idx="33">
                  <c:v>-0.23535800000000062</c:v>
                </c:pt>
                <c:pt idx="34">
                  <c:v>-0.24619400000000002</c:v>
                </c:pt>
                <c:pt idx="35">
                  <c:v>-0.24611000000000027</c:v>
                </c:pt>
                <c:pt idx="36">
                  <c:v>-0.24055099999999952</c:v>
                </c:pt>
                <c:pt idx="37">
                  <c:v>-0.23681099999999988</c:v>
                </c:pt>
                <c:pt idx="38">
                  <c:v>-0.23123899999999908</c:v>
                </c:pt>
                <c:pt idx="39">
                  <c:v>-0.22203899999999921</c:v>
                </c:pt>
                <c:pt idx="40">
                  <c:v>-0.21463500000000035</c:v>
                </c:pt>
                <c:pt idx="41">
                  <c:v>-0.21085400000000121</c:v>
                </c:pt>
                <c:pt idx="42">
                  <c:v>-0.21071300000000015</c:v>
                </c:pt>
                <c:pt idx="43">
                  <c:v>-0.2178299999999993</c:v>
                </c:pt>
                <c:pt idx="44">
                  <c:v>-0.21402300000000007</c:v>
                </c:pt>
                <c:pt idx="45">
                  <c:v>-0.22658199999999873</c:v>
                </c:pt>
                <c:pt idx="46">
                  <c:v>-0.24638500000000052</c:v>
                </c:pt>
                <c:pt idx="47">
                  <c:v>-0.26618600000000026</c:v>
                </c:pt>
                <c:pt idx="48">
                  <c:v>-0.27503299999999875</c:v>
                </c:pt>
                <c:pt idx="49">
                  <c:v>-0.29116099999999978</c:v>
                </c:pt>
                <c:pt idx="50">
                  <c:v>-0.31454199999999988</c:v>
                </c:pt>
                <c:pt idx="51">
                  <c:v>-0.33790800000000054</c:v>
                </c:pt>
                <c:pt idx="52">
                  <c:v>-0.34852200000000044</c:v>
                </c:pt>
                <c:pt idx="53">
                  <c:v>-0.36094199999999921</c:v>
                </c:pt>
                <c:pt idx="54">
                  <c:v>-0.36788100000000057</c:v>
                </c:pt>
                <c:pt idx="55">
                  <c:v>-0.37297299999999955</c:v>
                </c:pt>
                <c:pt idx="56">
                  <c:v>-0.36169800000000141</c:v>
                </c:pt>
                <c:pt idx="57">
                  <c:v>-0.34855299999999945</c:v>
                </c:pt>
                <c:pt idx="58">
                  <c:v>-0.33175500000000024</c:v>
                </c:pt>
                <c:pt idx="59">
                  <c:v>-0.32585299999999995</c:v>
                </c:pt>
                <c:pt idx="60">
                  <c:v>-0.31262299999999899</c:v>
                </c:pt>
                <c:pt idx="61">
                  <c:v>-0.28847099999999948</c:v>
                </c:pt>
                <c:pt idx="62">
                  <c:v>-0.2588269999999997</c:v>
                </c:pt>
                <c:pt idx="63">
                  <c:v>-0.23641300000000021</c:v>
                </c:pt>
                <c:pt idx="64">
                  <c:v>-0.2103360000000003</c:v>
                </c:pt>
                <c:pt idx="65">
                  <c:v>-0.18782900000000158</c:v>
                </c:pt>
                <c:pt idx="66">
                  <c:v>-0.16895900000000008</c:v>
                </c:pt>
                <c:pt idx="67">
                  <c:v>-0.16272100000000078</c:v>
                </c:pt>
                <c:pt idx="68">
                  <c:v>-0.15102500000000019</c:v>
                </c:pt>
                <c:pt idx="69">
                  <c:v>-0.14471300000000031</c:v>
                </c:pt>
                <c:pt idx="70">
                  <c:v>-0.13471599999999917</c:v>
                </c:pt>
                <c:pt idx="71">
                  <c:v>-0.12529399999999979</c:v>
                </c:pt>
                <c:pt idx="72">
                  <c:v>-0.12423099999999998</c:v>
                </c:pt>
                <c:pt idx="73">
                  <c:v>-0.12316600000000033</c:v>
                </c:pt>
                <c:pt idx="74">
                  <c:v>-0.12199899999999975</c:v>
                </c:pt>
                <c:pt idx="75">
                  <c:v>-0.12078599999999984</c:v>
                </c:pt>
                <c:pt idx="76">
                  <c:v>-0.11952500000000033</c:v>
                </c:pt>
                <c:pt idx="77">
                  <c:v>-0.11812900000000015</c:v>
                </c:pt>
                <c:pt idx="78">
                  <c:v>-0.11672699999999958</c:v>
                </c:pt>
                <c:pt idx="79">
                  <c:v>-0.11514900000000061</c:v>
                </c:pt>
                <c:pt idx="80">
                  <c:v>-0.11353500000000016</c:v>
                </c:pt>
                <c:pt idx="81">
                  <c:v>-0.1118030000000001</c:v>
                </c:pt>
                <c:pt idx="82">
                  <c:v>-0.10993399999999998</c:v>
                </c:pt>
                <c:pt idx="83">
                  <c:v>-0.10802899999999971</c:v>
                </c:pt>
                <c:pt idx="84">
                  <c:v>-0.10587799999999969</c:v>
                </c:pt>
                <c:pt idx="85">
                  <c:v>-0.10371899999999945</c:v>
                </c:pt>
                <c:pt idx="86">
                  <c:v>-0.10138400000000036</c:v>
                </c:pt>
                <c:pt idx="87">
                  <c:v>-9.8945999999999312E-2</c:v>
                </c:pt>
                <c:pt idx="88">
                  <c:v>-9.6435000000000048E-2</c:v>
                </c:pt>
                <c:pt idx="89">
                  <c:v>-9.3697999999999393E-2</c:v>
                </c:pt>
                <c:pt idx="90">
                  <c:v>-9.0948999999999725E-2</c:v>
                </c:pt>
                <c:pt idx="91">
                  <c:v>-8.7926000000000393E-2</c:v>
                </c:pt>
                <c:pt idx="92">
                  <c:v>-8.4836999999999829E-2</c:v>
                </c:pt>
                <c:pt idx="93">
                  <c:v>-8.1595000000000084E-2</c:v>
                </c:pt>
                <c:pt idx="94">
                  <c:v>-7.8152999999999917E-2</c:v>
                </c:pt>
                <c:pt idx="95">
                  <c:v>-7.4667999999999957E-2</c:v>
                </c:pt>
                <c:pt idx="96">
                  <c:v>-7.0797999999999917E-2</c:v>
                </c:pt>
                <c:pt idx="97">
                  <c:v>-6.6884999999999195E-2</c:v>
                </c:pt>
                <c:pt idx="98">
                  <c:v>-6.2683999999999962E-2</c:v>
                </c:pt>
                <c:pt idx="99">
                  <c:v>-5.832499999999996E-2</c:v>
                </c:pt>
                <c:pt idx="100">
                  <c:v>-5.3822000000000259E-2</c:v>
                </c:pt>
                <c:pt idx="101">
                  <c:v>-4.8984000000000361E-2</c:v>
                </c:pt>
                <c:pt idx="102">
                  <c:v>-4.413199999999895E-2</c:v>
                </c:pt>
                <c:pt idx="103">
                  <c:v>-3.8849000000000355E-2</c:v>
                </c:pt>
                <c:pt idx="104">
                  <c:v>-3.3491999999999855E-2</c:v>
                </c:pt>
                <c:pt idx="105">
                  <c:v>-2.7851000000000958E-2</c:v>
                </c:pt>
                <c:pt idx="106">
                  <c:v>-2.1914000000000655E-2</c:v>
                </c:pt>
                <c:pt idx="107">
                  <c:v>-1.5950000000000575E-2</c:v>
                </c:pt>
                <c:pt idx="108">
                  <c:v>-9.396000000000182E-3</c:v>
                </c:pt>
                <c:pt idx="109">
                  <c:v>-2.8330000000003075E-3</c:v>
                </c:pt>
                <c:pt idx="110">
                  <c:v>4.1890000000011085E-3</c:v>
                </c:pt>
                <c:pt idx="111">
                  <c:v>1.149099999999903E-2</c:v>
                </c:pt>
                <c:pt idx="112">
                  <c:v>1.8989000000000811E-2</c:v>
                </c:pt>
                <c:pt idx="113">
                  <c:v>2.7097999999999622E-2</c:v>
                </c:pt>
                <c:pt idx="114">
                  <c:v>3.5254000000001007E-2</c:v>
                </c:pt>
                <c:pt idx="115">
                  <c:v>4.4053999999999593E-2</c:v>
                </c:pt>
                <c:pt idx="116">
                  <c:v>5.3056000000001102E-2</c:v>
                </c:pt>
                <c:pt idx="117">
                  <c:v>6.2412999999998942E-2</c:v>
                </c:pt>
                <c:pt idx="118">
                  <c:v>7.2293000000001495E-2</c:v>
                </c:pt>
                <c:pt idx="119">
                  <c:v>8.2250000000000156E-2</c:v>
                </c:pt>
                <c:pt idx="120">
                  <c:v>9.2988000000000515E-2</c:v>
                </c:pt>
                <c:pt idx="121">
                  <c:v>0.1038380000000001</c:v>
                </c:pt>
                <c:pt idx="122">
                  <c:v>0.11519699999999977</c:v>
                </c:pt>
                <c:pt idx="123">
                  <c:v>0.12691500000000033</c:v>
                </c:pt>
                <c:pt idx="124">
                  <c:v>0.1388910000000001</c:v>
                </c:pt>
                <c:pt idx="125">
                  <c:v>0.15151500000000029</c:v>
                </c:pt>
                <c:pt idx="126">
                  <c:v>0.16425999999999918</c:v>
                </c:pt>
                <c:pt idx="127">
                  <c:v>0.17773899999999943</c:v>
                </c:pt>
                <c:pt idx="128">
                  <c:v>0.19140099999999949</c:v>
                </c:pt>
                <c:pt idx="129">
                  <c:v>0.20556200000000002</c:v>
                </c:pt>
                <c:pt idx="130">
                  <c:v>0.2202260000000007</c:v>
                </c:pt>
                <c:pt idx="131">
                  <c:v>0.23501299999999992</c:v>
                </c:pt>
                <c:pt idx="132">
                  <c:v>0.25074200000000024</c:v>
                </c:pt>
                <c:pt idx="133">
                  <c:v>0.26648100000000063</c:v>
                </c:pt>
                <c:pt idx="134">
                  <c:v>0.28295499999999896</c:v>
                </c:pt>
                <c:pt idx="135">
                  <c:v>0.29978600000000055</c:v>
                </c:pt>
                <c:pt idx="136">
                  <c:v>0.31687499999999913</c:v>
                </c:pt>
                <c:pt idx="137">
                  <c:v>0.33479999999999954</c:v>
                </c:pt>
                <c:pt idx="138">
                  <c:v>0.35272999999999977</c:v>
                </c:pt>
                <c:pt idx="139">
                  <c:v>0.37151700000000032</c:v>
                </c:pt>
                <c:pt idx="140">
                  <c:v>0.39055099999999987</c:v>
                </c:pt>
                <c:pt idx="141">
                  <c:v>0.40994500000000045</c:v>
                </c:pt>
                <c:pt idx="142">
                  <c:v>0.43008699999999989</c:v>
                </c:pt>
                <c:pt idx="143">
                  <c:v>0.45025500000000029</c:v>
                </c:pt>
                <c:pt idx="144">
                  <c:v>0.47129999999999894</c:v>
                </c:pt>
                <c:pt idx="145">
                  <c:v>0.49253599999999942</c:v>
                </c:pt>
                <c:pt idx="146">
                  <c:v>0.51422800000000057</c:v>
                </c:pt>
                <c:pt idx="147">
                  <c:v>0.5364340000000003</c:v>
                </c:pt>
                <c:pt idx="148">
                  <c:v>0.55887800000000087</c:v>
                </c:pt>
                <c:pt idx="149">
                  <c:v>0.58187200000000061</c:v>
                </c:pt>
                <c:pt idx="150">
                  <c:v>0.6051880000000005</c:v>
                </c:pt>
                <c:pt idx="151">
                  <c:v>0.62896500000000088</c:v>
                </c:pt>
                <c:pt idx="152">
                  <c:v>0.65302599999999966</c:v>
                </c:pt>
                <c:pt idx="153">
                  <c:v>0.67749299999999968</c:v>
                </c:pt>
                <c:pt idx="154">
                  <c:v>0.70224100000000078</c:v>
                </c:pt>
                <c:pt idx="155">
                  <c:v>0.72734700000000041</c:v>
                </c:pt>
                <c:pt idx="156">
                  <c:v>0.75289299999999937</c:v>
                </c:pt>
                <c:pt idx="157">
                  <c:v>0.77854199999999985</c:v>
                </c:pt>
                <c:pt idx="158">
                  <c:v>0.80472700000000019</c:v>
                </c:pt>
                <c:pt idx="159">
                  <c:v>0.83102600000000093</c:v>
                </c:pt>
                <c:pt idx="160">
                  <c:v>0.85763799999999968</c:v>
                </c:pt>
                <c:pt idx="161">
                  <c:v>0.88458200000000087</c:v>
                </c:pt>
                <c:pt idx="162">
                  <c:v>0.911578</c:v>
                </c:pt>
                <c:pt idx="163">
                  <c:v>0.93902400000000119</c:v>
                </c:pt>
                <c:pt idx="164">
                  <c:v>0.96655600000000064</c:v>
                </c:pt>
                <c:pt idx="165">
                  <c:v>0.99417800000000067</c:v>
                </c:pt>
                <c:pt idx="166">
                  <c:v>1.022111999999999</c:v>
                </c:pt>
                <c:pt idx="167">
                  <c:v>1.0500860000000003</c:v>
                </c:pt>
                <c:pt idx="168">
                  <c:v>1.0780339999999997</c:v>
                </c:pt>
                <c:pt idx="169">
                  <c:v>1.106246000000001</c:v>
                </c:pt>
                <c:pt idx="170">
                  <c:v>1.1341050000000004</c:v>
                </c:pt>
                <c:pt idx="171">
                  <c:v>1.162399999999999</c:v>
                </c:pt>
                <c:pt idx="172">
                  <c:v>1.1905580000000002</c:v>
                </c:pt>
                <c:pt idx="173">
                  <c:v>1.2183279999999992</c:v>
                </c:pt>
                <c:pt idx="174">
                  <c:v>1.2465760000000001</c:v>
                </c:pt>
                <c:pt idx="175">
                  <c:v>1.2740270000000007</c:v>
                </c:pt>
                <c:pt idx="176">
                  <c:v>1.3018289999999988</c:v>
                </c:pt>
                <c:pt idx="177">
                  <c:v>1.329377</c:v>
                </c:pt>
                <c:pt idx="178">
                  <c:v>1.3562909999999997</c:v>
                </c:pt>
                <c:pt idx="179">
                  <c:v>1.3839480000000002</c:v>
                </c:pt>
                <c:pt idx="180">
                  <c:v>1.4102319999999997</c:v>
                </c:pt>
                <c:pt idx="181">
                  <c:v>1.4369149999999991</c:v>
                </c:pt>
                <c:pt idx="182">
                  <c:v>1.4631210000000001</c:v>
                </c:pt>
                <c:pt idx="183">
                  <c:v>1.4887259999999998</c:v>
                </c:pt>
                <c:pt idx="184">
                  <c:v>1.514683999999999</c:v>
                </c:pt>
                <c:pt idx="185">
                  <c:v>1.5394259999999997</c:v>
                </c:pt>
                <c:pt idx="186">
                  <c:v>1.5643420000000008</c:v>
                </c:pt>
                <c:pt idx="187">
                  <c:v>1.5884650000000002</c:v>
                </c:pt>
                <c:pt idx="188">
                  <c:v>1.6122350000000001</c:v>
                </c:pt>
                <c:pt idx="189">
                  <c:v>1.6356780000000004</c:v>
                </c:pt>
                <c:pt idx="190">
                  <c:v>1.6583230000000002</c:v>
                </c:pt>
                <c:pt idx="191">
                  <c:v>1.6809879999999993</c:v>
                </c:pt>
                <c:pt idx="192">
                  <c:v>1.7023299999999999</c:v>
                </c:pt>
                <c:pt idx="193">
                  <c:v>1.7237690000000008</c:v>
                </c:pt>
                <c:pt idx="194">
                  <c:v>1.7441390000000006</c:v>
                </c:pt>
                <c:pt idx="195">
                  <c:v>1.7642850000000001</c:v>
                </c:pt>
                <c:pt idx="196">
                  <c:v>1.7840170000000004</c:v>
                </c:pt>
                <c:pt idx="197">
                  <c:v>1.8024940000000003</c:v>
                </c:pt>
                <c:pt idx="198">
                  <c:v>1.8213280000000003</c:v>
                </c:pt>
                <c:pt idx="199">
                  <c:v>1.838387</c:v>
                </c:pt>
                <c:pt idx="200">
                  <c:v>1.8558409999999999</c:v>
                </c:pt>
                <c:pt idx="201">
                  <c:v>1.8724499999999997</c:v>
                </c:pt>
                <c:pt idx="202">
                  <c:v>1.8879910000000004</c:v>
                </c:pt>
                <c:pt idx="203">
                  <c:v>1.9040850000000002</c:v>
                </c:pt>
                <c:pt idx="204">
                  <c:v>1.9180120000000001</c:v>
                </c:pt>
                <c:pt idx="205">
                  <c:v>1.9324809999999983</c:v>
                </c:pt>
                <c:pt idx="206">
                  <c:v>1.945932</c:v>
                </c:pt>
                <c:pt idx="207">
                  <c:v>1.9585670000000004</c:v>
                </c:pt>
                <c:pt idx="208">
                  <c:v>1.9714970000000003</c:v>
                </c:pt>
                <c:pt idx="209">
                  <c:v>1.9827810000000001</c:v>
                </c:pt>
                <c:pt idx="210">
                  <c:v>1.9943529999999985</c:v>
                </c:pt>
                <c:pt idx="211">
                  <c:v>2.0047940000000004</c:v>
                </c:pt>
                <c:pt idx="212">
                  <c:v>2.014837</c:v>
                </c:pt>
                <c:pt idx="213">
                  <c:v>2.024665999999999</c:v>
                </c:pt>
                <c:pt idx="214">
                  <c:v>2.0335399999999995</c:v>
                </c:pt>
                <c:pt idx="215">
                  <c:v>2.042503</c:v>
                </c:pt>
                <c:pt idx="216">
                  <c:v>2.050301000000001</c:v>
                </c:pt>
                <c:pt idx="217">
                  <c:v>2.0580910000000001</c:v>
                </c:pt>
                <c:pt idx="218">
                  <c:v>2.0652480000000004</c:v>
                </c:pt>
                <c:pt idx="219">
                  <c:v>2.0719890000000012</c:v>
                </c:pt>
                <c:pt idx="220">
                  <c:v>2.0785099999999996</c:v>
                </c:pt>
                <c:pt idx="221">
                  <c:v>2.0842220000000005</c:v>
                </c:pt>
                <c:pt idx="222">
                  <c:v>2.0899640000000002</c:v>
                </c:pt>
                <c:pt idx="223">
                  <c:v>2.0949150000000003</c:v>
                </c:pt>
                <c:pt idx="224">
                  <c:v>2.0996849999999991</c:v>
                </c:pt>
                <c:pt idx="225">
                  <c:v>2.1041250000000007</c:v>
                </c:pt>
                <c:pt idx="226">
                  <c:v>2.1079780000000001</c:v>
                </c:pt>
                <c:pt idx="227">
                  <c:v>2.111775999999999</c:v>
                </c:pt>
                <c:pt idx="228">
                  <c:v>2.1149220000000009</c:v>
                </c:pt>
                <c:pt idx="229">
                  <c:v>2.1177809999999999</c:v>
                </c:pt>
                <c:pt idx="230">
                  <c:v>2.1203650000000014</c:v>
                </c:pt>
                <c:pt idx="231">
                  <c:v>2.1225900000000006</c:v>
                </c:pt>
                <c:pt idx="232">
                  <c:v>2.1244559999999995</c:v>
                </c:pt>
                <c:pt idx="233">
                  <c:v>2.1260829999999986</c:v>
                </c:pt>
                <c:pt idx="234">
                  <c:v>2.127243</c:v>
                </c:pt>
                <c:pt idx="235">
                  <c:v>2.12812</c:v>
                </c:pt>
                <c:pt idx="236">
                  <c:v>2.1289009999999999</c:v>
                </c:pt>
                <c:pt idx="237">
                  <c:v>2.1289079999999991</c:v>
                </c:pt>
                <c:pt idx="238">
                  <c:v>2.1289480000000012</c:v>
                </c:pt>
                <c:pt idx="239">
                  <c:v>2.1285379999999998</c:v>
                </c:pt>
                <c:pt idx="240">
                  <c:v>2.1277289999999995</c:v>
                </c:pt>
                <c:pt idx="241">
                  <c:v>2.1269110000000007</c:v>
                </c:pt>
                <c:pt idx="242">
                  <c:v>2.1253150000000014</c:v>
                </c:pt>
                <c:pt idx="243">
                  <c:v>2.1236009999999998</c:v>
                </c:pt>
                <c:pt idx="244">
                  <c:v>2.1217410000000001</c:v>
                </c:pt>
                <c:pt idx="245">
                  <c:v>2.1190670000000003</c:v>
                </c:pt>
                <c:pt idx="246">
                  <c:v>2.1163869999999996</c:v>
                </c:pt>
                <c:pt idx="247">
                  <c:v>2.113321</c:v>
                </c:pt>
                <c:pt idx="248">
                  <c:v>2.1096149999999998</c:v>
                </c:pt>
                <c:pt idx="249">
                  <c:v>2.106139999999999</c:v>
                </c:pt>
                <c:pt idx="250">
                  <c:v>2.1015309999999996</c:v>
                </c:pt>
                <c:pt idx="251">
                  <c:v>2.0966940000000003</c:v>
                </c:pt>
                <c:pt idx="252">
                  <c:v>2.0920779999999999</c:v>
                </c:pt>
                <c:pt idx="253">
                  <c:v>2.0860229999999991</c:v>
                </c:pt>
                <c:pt idx="254">
                  <c:v>2.0803910000000005</c:v>
                </c:pt>
                <c:pt idx="255">
                  <c:v>2.0738599999999998</c:v>
                </c:pt>
                <c:pt idx="256">
                  <c:v>2.0666359999999999</c:v>
                </c:pt>
                <c:pt idx="257">
                  <c:v>2.0600789999999991</c:v>
                </c:pt>
                <c:pt idx="258">
                  <c:v>2.0514510000000001</c:v>
                </c:pt>
                <c:pt idx="259">
                  <c:v>2.0433760000000003</c:v>
                </c:pt>
                <c:pt idx="260">
                  <c:v>2.0347580000000001</c:v>
                </c:pt>
                <c:pt idx="261">
                  <c:v>2.0249639999999998</c:v>
                </c:pt>
                <c:pt idx="262">
                  <c:v>2.0157219999999993</c:v>
                </c:pt>
                <c:pt idx="263">
                  <c:v>2.0049250000000001</c:v>
                </c:pt>
                <c:pt idx="264">
                  <c:v>1.9942799999999998</c:v>
                </c:pt>
                <c:pt idx="265">
                  <c:v>1.9835349999999998</c:v>
                </c:pt>
                <c:pt idx="266">
                  <c:v>1.9711359999999996</c:v>
                </c:pt>
                <c:pt idx="267">
                  <c:v>1.9591190000000003</c:v>
                </c:pt>
                <c:pt idx="268">
                  <c:v>1.9463010000000001</c:v>
                </c:pt>
                <c:pt idx="269">
                  <c:v>1.9328970000000005</c:v>
                </c:pt>
                <c:pt idx="270">
                  <c:v>1.9194959999999996</c:v>
                </c:pt>
                <c:pt idx="271">
                  <c:v>1.905018000000001</c:v>
                </c:pt>
                <c:pt idx="272">
                  <c:v>1.8902659999999996</c:v>
                </c:pt>
                <c:pt idx="273">
                  <c:v>1.8754969999999993</c:v>
                </c:pt>
                <c:pt idx="274">
                  <c:v>1.8594340000000003</c:v>
                </c:pt>
                <c:pt idx="275">
                  <c:v>1.8433699999999993</c:v>
                </c:pt>
                <c:pt idx="276">
                  <c:v>1.8270470000000003</c:v>
                </c:pt>
                <c:pt idx="277">
                  <c:v>1.8097619999999992</c:v>
                </c:pt>
                <c:pt idx="278">
                  <c:v>1.792897</c:v>
                </c:pt>
                <c:pt idx="279">
                  <c:v>1.7747239999999991</c:v>
                </c:pt>
                <c:pt idx="280">
                  <c:v>1.7564210000000005</c:v>
                </c:pt>
                <c:pt idx="281">
                  <c:v>1.738338000000001</c:v>
                </c:pt>
                <c:pt idx="282">
                  <c:v>1.7189169999999998</c:v>
                </c:pt>
                <c:pt idx="283">
                  <c:v>1.7000159999999997</c:v>
                </c:pt>
                <c:pt idx="284">
                  <c:v>1.680349000000001</c:v>
                </c:pt>
                <c:pt idx="285">
                  <c:v>1.6602739999999994</c:v>
                </c:pt>
                <c:pt idx="286">
                  <c:v>1.6406250000000004</c:v>
                </c:pt>
                <c:pt idx="287">
                  <c:v>1.6196239999999991</c:v>
                </c:pt>
                <c:pt idx="288">
                  <c:v>1.5991500000000007</c:v>
                </c:pt>
                <c:pt idx="289">
                  <c:v>1.5783209999999994</c:v>
                </c:pt>
                <c:pt idx="290">
                  <c:v>1.556969</c:v>
                </c:pt>
                <c:pt idx="291">
                  <c:v>1.5358650000000007</c:v>
                </c:pt>
                <c:pt idx="292">
                  <c:v>1.5141069999999996</c:v>
                </c:pt>
                <c:pt idx="293">
                  <c:v>1.4924520000000001</c:v>
                </c:pt>
                <c:pt idx="294">
                  <c:v>1.4707260000000004</c:v>
                </c:pt>
                <c:pt idx="295">
                  <c:v>1.4485390000000007</c:v>
                </c:pt>
                <c:pt idx="296">
                  <c:v>1.4264290000000006</c:v>
                </c:pt>
                <c:pt idx="297">
                  <c:v>1.4041639999999993</c:v>
                </c:pt>
                <c:pt idx="298">
                  <c:v>1.3817670000000004</c:v>
                </c:pt>
                <c:pt idx="299">
                  <c:v>1.3593130000000002</c:v>
                </c:pt>
                <c:pt idx="300">
                  <c:v>1.3368479999999994</c:v>
                </c:pt>
                <c:pt idx="301">
                  <c:v>1.3142349999999996</c:v>
                </c:pt>
                <c:pt idx="302">
                  <c:v>1.2917380000000009</c:v>
                </c:pt>
                <c:pt idx="303">
                  <c:v>1.2691360000000005</c:v>
                </c:pt>
                <c:pt idx="304">
                  <c:v>1.2465299999999995</c:v>
                </c:pt>
                <c:pt idx="305">
                  <c:v>1.2241249999999995</c:v>
                </c:pt>
                <c:pt idx="306">
                  <c:v>1.2016240000000007</c:v>
                </c:pt>
                <c:pt idx="307">
                  <c:v>1.1793180000000008</c:v>
                </c:pt>
                <c:pt idx="308">
                  <c:v>1.1571160000000003</c:v>
                </c:pt>
                <c:pt idx="309">
                  <c:v>1.1349859999999992</c:v>
                </c:pt>
                <c:pt idx="310">
                  <c:v>1.1130519999999993</c:v>
                </c:pt>
                <c:pt idx="311">
                  <c:v>1.0912450000000007</c:v>
                </c:pt>
                <c:pt idx="312">
                  <c:v>1.0696570000000007</c:v>
                </c:pt>
                <c:pt idx="313">
                  <c:v>1.0482540000000005</c:v>
                </c:pt>
                <c:pt idx="314">
                  <c:v>1.027092000000001</c:v>
                </c:pt>
                <c:pt idx="315">
                  <c:v>1.0060159999999998</c:v>
                </c:pt>
                <c:pt idx="316">
                  <c:v>0.98540100000000086</c:v>
                </c:pt>
                <c:pt idx="317">
                  <c:v>0.96498099999999942</c:v>
                </c:pt>
                <c:pt idx="318">
                  <c:v>0.94471699999999936</c:v>
                </c:pt>
                <c:pt idx="319">
                  <c:v>0.92497199999999946</c:v>
                </c:pt>
                <c:pt idx="320">
                  <c:v>0.90526699999999938</c:v>
                </c:pt>
                <c:pt idx="321">
                  <c:v>0.88606000000000096</c:v>
                </c:pt>
                <c:pt idx="322">
                  <c:v>0.86718199999999968</c:v>
                </c:pt>
                <c:pt idx="323">
                  <c:v>0.84831600000000007</c:v>
                </c:pt>
                <c:pt idx="324">
                  <c:v>0.83027400000000062</c:v>
                </c:pt>
                <c:pt idx="325">
                  <c:v>0.81222300000000036</c:v>
                </c:pt>
                <c:pt idx="326">
                  <c:v>0.79453600000000035</c:v>
                </c:pt>
                <c:pt idx="327">
                  <c:v>0.77734000000000059</c:v>
                </c:pt>
                <c:pt idx="328">
                  <c:v>0.7601239999999998</c:v>
                </c:pt>
                <c:pt idx="329">
                  <c:v>0.74361100000000091</c:v>
                </c:pt>
                <c:pt idx="330">
                  <c:v>0.72725400000000029</c:v>
                </c:pt>
                <c:pt idx="331">
                  <c:v>0.71105400000000119</c:v>
                </c:pt>
                <c:pt idx="332">
                  <c:v>0.69559200000000132</c:v>
                </c:pt>
                <c:pt idx="333">
                  <c:v>0.68012300000000003</c:v>
                </c:pt>
                <c:pt idx="334">
                  <c:v>0.66512299999999902</c:v>
                </c:pt>
                <c:pt idx="335">
                  <c:v>0.65055100000000055</c:v>
                </c:pt>
                <c:pt idx="336">
                  <c:v>0.63605400000000101</c:v>
                </c:pt>
                <c:pt idx="337">
                  <c:v>0.62228799999999973</c:v>
                </c:pt>
                <c:pt idx="338">
                  <c:v>0.60867499999999986</c:v>
                </c:pt>
                <c:pt idx="339">
                  <c:v>0.59527000000000019</c:v>
                </c:pt>
                <c:pt idx="340">
                  <c:v>0.58253799999999956</c:v>
                </c:pt>
                <c:pt idx="341">
                  <c:v>0.56983800000000073</c:v>
                </c:pt>
                <c:pt idx="342">
                  <c:v>0.55760199999999926</c:v>
                </c:pt>
                <c:pt idx="343">
                  <c:v>0.5457329999999998</c:v>
                </c:pt>
                <c:pt idx="344">
                  <c:v>0.5338440000000011</c:v>
                </c:pt>
                <c:pt idx="345">
                  <c:v>0.52272699999999928</c:v>
                </c:pt>
                <c:pt idx="346">
                  <c:v>0.51164399999999954</c:v>
                </c:pt>
                <c:pt idx="347">
                  <c:v>0.50074499999999977</c:v>
                </c:pt>
                <c:pt idx="348">
                  <c:v>0.49042000000000074</c:v>
                </c:pt>
                <c:pt idx="349">
                  <c:v>0.48006600000000077</c:v>
                </c:pt>
                <c:pt idx="350">
                  <c:v>0.47023099999999962</c:v>
                </c:pt>
                <c:pt idx="351">
                  <c:v>0.4606539999999999</c:v>
                </c:pt>
                <c:pt idx="352">
                  <c:v>0.45108100000000029</c:v>
                </c:pt>
                <c:pt idx="353">
                  <c:v>0.44226100000000068</c:v>
                </c:pt>
                <c:pt idx="354">
                  <c:v>0.43343599999999949</c:v>
                </c:pt>
                <c:pt idx="355">
                  <c:v>0.42490800000000073</c:v>
                </c:pt>
                <c:pt idx="356">
                  <c:v>0.41681999999999952</c:v>
                </c:pt>
                <c:pt idx="357">
                  <c:v>0.40873999999999944</c:v>
                </c:pt>
                <c:pt idx="358">
                  <c:v>0.40120400000000034</c:v>
                </c:pt>
                <c:pt idx="359">
                  <c:v>0.39382900000000021</c:v>
                </c:pt>
                <c:pt idx="360">
                  <c:v>0.38653899999999952</c:v>
                </c:pt>
                <c:pt idx="361">
                  <c:v>0.37981500000000024</c:v>
                </c:pt>
                <c:pt idx="362">
                  <c:v>0.37309000000000037</c:v>
                </c:pt>
                <c:pt idx="363">
                  <c:v>0.36666099999999968</c:v>
                </c:pt>
                <c:pt idx="364">
                  <c:v>0.3605529999999999</c:v>
                </c:pt>
                <c:pt idx="365">
                  <c:v>0.35445099999999963</c:v>
                </c:pt>
                <c:pt idx="366">
                  <c:v>0.35265100000000027</c:v>
                </c:pt>
                <c:pt idx="367">
                  <c:v>0.34694799999999981</c:v>
                </c:pt>
                <c:pt idx="368">
                  <c:v>0.34280900000000036</c:v>
                </c:pt>
                <c:pt idx="369">
                  <c:v>0.33436500000000002</c:v>
                </c:pt>
                <c:pt idx="370">
                  <c:v>0.32048700000000041</c:v>
                </c:pt>
                <c:pt idx="371">
                  <c:v>0.30923900000000071</c:v>
                </c:pt>
                <c:pt idx="372">
                  <c:v>0.29620999999999986</c:v>
                </c:pt>
                <c:pt idx="373">
                  <c:v>0.27955299999999994</c:v>
                </c:pt>
                <c:pt idx="374">
                  <c:v>0.27241399999999949</c:v>
                </c:pt>
                <c:pt idx="375">
                  <c:v>0.27639700000000023</c:v>
                </c:pt>
                <c:pt idx="376">
                  <c:v>0.2743250000000006</c:v>
                </c:pt>
                <c:pt idx="377">
                  <c:v>0.27164300000000052</c:v>
                </c:pt>
                <c:pt idx="378">
                  <c:v>0.26440999999999937</c:v>
                </c:pt>
                <c:pt idx="379">
                  <c:v>0.25507299999999899</c:v>
                </c:pt>
                <c:pt idx="380">
                  <c:v>0.24641899999999994</c:v>
                </c:pt>
                <c:pt idx="381">
                  <c:v>0.24285300000000021</c:v>
                </c:pt>
                <c:pt idx="382">
                  <c:v>0.24273199999999884</c:v>
                </c:pt>
                <c:pt idx="383">
                  <c:v>0.23734100000000025</c:v>
                </c:pt>
                <c:pt idx="384">
                  <c:v>0.23315399999999942</c:v>
                </c:pt>
                <c:pt idx="385">
                  <c:v>0.22171399999999997</c:v>
                </c:pt>
                <c:pt idx="386">
                  <c:v>0.20027599999999968</c:v>
                </c:pt>
                <c:pt idx="387">
                  <c:v>0.18433400000000022</c:v>
                </c:pt>
                <c:pt idx="388">
                  <c:v>0.16809500000000011</c:v>
                </c:pt>
                <c:pt idx="389">
                  <c:v>0.15388600000000041</c:v>
                </c:pt>
                <c:pt idx="390">
                  <c:v>0.15081900000000026</c:v>
                </c:pt>
                <c:pt idx="391">
                  <c:v>0.14720300000000019</c:v>
                </c:pt>
                <c:pt idx="392">
                  <c:v>0.13588900000000015</c:v>
                </c:pt>
                <c:pt idx="393">
                  <c:v>0.10995899999999992</c:v>
                </c:pt>
                <c:pt idx="394">
                  <c:v>9.7500000000000142E-2</c:v>
                </c:pt>
                <c:pt idx="395">
                  <c:v>8.9385999999999743E-2</c:v>
                </c:pt>
                <c:pt idx="396">
                  <c:v>7.6219000000000481E-2</c:v>
                </c:pt>
                <c:pt idx="397">
                  <c:v>7.0369000000000348E-2</c:v>
                </c:pt>
                <c:pt idx="398">
                  <c:v>6.3028999999999336E-2</c:v>
                </c:pt>
                <c:pt idx="399">
                  <c:v>4.7691999999999179E-2</c:v>
                </c:pt>
                <c:pt idx="400">
                  <c:v>3.7907000000000135E-2</c:v>
                </c:pt>
                <c:pt idx="401">
                  <c:v>2.0186999999999955E-2</c:v>
                </c:pt>
                <c:pt idx="402">
                  <c:v>-3.521999999999359E-3</c:v>
                </c:pt>
                <c:pt idx="403">
                  <c:v>-2.4913000000000185E-2</c:v>
                </c:pt>
                <c:pt idx="404">
                  <c:v>-2.7753000000000139E-2</c:v>
                </c:pt>
                <c:pt idx="405">
                  <c:v>-3.7654000000000298E-2</c:v>
                </c:pt>
                <c:pt idx="406">
                  <c:v>-5.3261000000000447E-2</c:v>
                </c:pt>
                <c:pt idx="407">
                  <c:v>-5.7787000000000255E-2</c:v>
                </c:pt>
                <c:pt idx="408">
                  <c:v>-6.5137999999999696E-2</c:v>
                </c:pt>
                <c:pt idx="409">
                  <c:v>-7.4645999999999546E-2</c:v>
                </c:pt>
                <c:pt idx="410">
                  <c:v>-6.4494000000000273E-2</c:v>
                </c:pt>
                <c:pt idx="411">
                  <c:v>-5.7338999999999807E-2</c:v>
                </c:pt>
                <c:pt idx="412">
                  <c:v>-4.1825000000000223E-2</c:v>
                </c:pt>
                <c:pt idx="413">
                  <c:v>-1.3196000000000208E-2</c:v>
                </c:pt>
                <c:pt idx="414">
                  <c:v>2.3878999999999984E-2</c:v>
                </c:pt>
                <c:pt idx="415">
                  <c:v>5.6024999999999991E-2</c:v>
                </c:pt>
                <c:pt idx="416">
                  <c:v>8.8420000000000609E-2</c:v>
                </c:pt>
                <c:pt idx="417">
                  <c:v>0.13083500000000026</c:v>
                </c:pt>
                <c:pt idx="418">
                  <c:v>0.16452700000000053</c:v>
                </c:pt>
                <c:pt idx="419">
                  <c:v>0.20065199999999894</c:v>
                </c:pt>
                <c:pt idx="420">
                  <c:v>0.24167699999999925</c:v>
                </c:pt>
                <c:pt idx="421">
                  <c:v>0.2681909999999994</c:v>
                </c:pt>
                <c:pt idx="422">
                  <c:v>0.29309700000000039</c:v>
                </c:pt>
                <c:pt idx="423">
                  <c:v>0.3098329999999998</c:v>
                </c:pt>
                <c:pt idx="424">
                  <c:v>0.32369199999999987</c:v>
                </c:pt>
                <c:pt idx="425">
                  <c:v>0.32847099999999996</c:v>
                </c:pt>
                <c:pt idx="426">
                  <c:v>0.33179799999999959</c:v>
                </c:pt>
                <c:pt idx="427">
                  <c:v>0.33481299999999958</c:v>
                </c:pt>
                <c:pt idx="428">
                  <c:v>0.33308700000000036</c:v>
                </c:pt>
                <c:pt idx="429">
                  <c:v>0.34012399999999987</c:v>
                </c:pt>
                <c:pt idx="430">
                  <c:v>0.34461800000000009</c:v>
                </c:pt>
                <c:pt idx="431">
                  <c:v>0.34312299999999984</c:v>
                </c:pt>
                <c:pt idx="432">
                  <c:v>0.34292799999999968</c:v>
                </c:pt>
                <c:pt idx="433">
                  <c:v>0.34582700000000033</c:v>
                </c:pt>
                <c:pt idx="434">
                  <c:v>0.34855300000000033</c:v>
                </c:pt>
                <c:pt idx="435">
                  <c:v>0.3394809999999997</c:v>
                </c:pt>
                <c:pt idx="436">
                  <c:v>0.33513800000000016</c:v>
                </c:pt>
                <c:pt idx="437">
                  <c:v>0.33008200000000043</c:v>
                </c:pt>
                <c:pt idx="438">
                  <c:v>0.32485499999999856</c:v>
                </c:pt>
                <c:pt idx="439">
                  <c:v>0.31144799999999995</c:v>
                </c:pt>
                <c:pt idx="440">
                  <c:v>0.28642300000000098</c:v>
                </c:pt>
                <c:pt idx="441">
                  <c:v>0.25702700000000123</c:v>
                </c:pt>
                <c:pt idx="442">
                  <c:v>0.24626800000000104</c:v>
                </c:pt>
                <c:pt idx="443">
                  <c:v>0.23604100000000061</c:v>
                </c:pt>
                <c:pt idx="444">
                  <c:v>0.22052399999999928</c:v>
                </c:pt>
                <c:pt idx="445">
                  <c:v>0.20347800000000094</c:v>
                </c:pt>
                <c:pt idx="446">
                  <c:v>0.19710700000000125</c:v>
                </c:pt>
              </c:numCache>
            </c:numRef>
          </c:yVal>
          <c:smooth val="1"/>
        </c:ser>
        <c:ser>
          <c:idx val="3"/>
          <c:order val="3"/>
          <c:tx>
            <c:v>18.3 nm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[1]Sheet3!$AN$2:$AN$564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[1]Sheet3!$AX$2:$AX$564</c:f>
              <c:numCache>
                <c:formatCode>General</c:formatCode>
                <c:ptCount val="563"/>
                <c:pt idx="0">
                  <c:v>1.6930000000003886E-3</c:v>
                </c:pt>
                <c:pt idx="1">
                  <c:v>-1.2834999999999042E-2</c:v>
                </c:pt>
                <c:pt idx="2">
                  <c:v>-3.7473000000000312E-2</c:v>
                </c:pt>
                <c:pt idx="3">
                  <c:v>-2.5531999999999222E-2</c:v>
                </c:pt>
                <c:pt idx="4">
                  <c:v>-4.4970000000000176E-2</c:v>
                </c:pt>
                <c:pt idx="5">
                  <c:v>-8.1786999999999388E-2</c:v>
                </c:pt>
                <c:pt idx="6">
                  <c:v>-0.11451499999999992</c:v>
                </c:pt>
                <c:pt idx="7">
                  <c:v>-0.10632199999999958</c:v>
                </c:pt>
                <c:pt idx="8">
                  <c:v>-0.11450899999999997</c:v>
                </c:pt>
                <c:pt idx="9">
                  <c:v>-0.12268599999999985</c:v>
                </c:pt>
                <c:pt idx="10">
                  <c:v>-0.14904199999999967</c:v>
                </c:pt>
                <c:pt idx="11">
                  <c:v>-0.15358899999999975</c:v>
                </c:pt>
                <c:pt idx="12">
                  <c:v>-0.17539499999999952</c:v>
                </c:pt>
                <c:pt idx="13">
                  <c:v>-0.16903099999999993</c:v>
                </c:pt>
                <c:pt idx="14">
                  <c:v>-0.17811599999999972</c:v>
                </c:pt>
                <c:pt idx="15">
                  <c:v>-0.17448199999999936</c:v>
                </c:pt>
                <c:pt idx="16">
                  <c:v>-0.13174699999999984</c:v>
                </c:pt>
                <c:pt idx="17">
                  <c:v>-0.13174099999999989</c:v>
                </c:pt>
                <c:pt idx="18">
                  <c:v>-0.14082499999999909</c:v>
                </c:pt>
                <c:pt idx="19">
                  <c:v>-0.14990900000000007</c:v>
                </c:pt>
                <c:pt idx="20">
                  <c:v>-0.12717199999999984</c:v>
                </c:pt>
                <c:pt idx="21">
                  <c:v>-0.1053459999999995</c:v>
                </c:pt>
                <c:pt idx="22">
                  <c:v>-8.988800000000019E-2</c:v>
                </c:pt>
                <c:pt idx="23">
                  <c:v>-8.3520000000000483E-2</c:v>
                </c:pt>
                <c:pt idx="24">
                  <c:v>-7.3510999999998994E-2</c:v>
                </c:pt>
                <c:pt idx="25">
                  <c:v>-7.2592999999999908E-2</c:v>
                </c:pt>
                <c:pt idx="26">
                  <c:v>-7.9851999999999812E-2</c:v>
                </c:pt>
                <c:pt idx="27">
                  <c:v>-0.101661</c:v>
                </c:pt>
                <c:pt idx="28">
                  <c:v>-9.7100999999998994E-2</c:v>
                </c:pt>
                <c:pt idx="29">
                  <c:v>-6.1638000000000748E-2</c:v>
                </c:pt>
                <c:pt idx="30">
                  <c:v>-6.707500000000044E-2</c:v>
                </c:pt>
                <c:pt idx="31">
                  <c:v>-7.2522999999999893E-2</c:v>
                </c:pt>
                <c:pt idx="32">
                  <c:v>-7.9777000000000431E-2</c:v>
                </c:pt>
                <c:pt idx="33">
                  <c:v>-8.4311999999999721E-2</c:v>
                </c:pt>
                <c:pt idx="34">
                  <c:v>-9.9746000000000556E-2</c:v>
                </c:pt>
                <c:pt idx="35">
                  <c:v>-0.11154799999999998</c:v>
                </c:pt>
                <c:pt idx="36">
                  <c:v>-0.11697900000000061</c:v>
                </c:pt>
                <c:pt idx="37">
                  <c:v>-0.11424099999999981</c:v>
                </c:pt>
                <c:pt idx="38">
                  <c:v>-0.10784800000000061</c:v>
                </c:pt>
                <c:pt idx="39">
                  <c:v>-8.0556000000000516E-2</c:v>
                </c:pt>
                <c:pt idx="40">
                  <c:v>-0.13417300000000099</c:v>
                </c:pt>
                <c:pt idx="41">
                  <c:v>-0.13414700000000002</c:v>
                </c:pt>
                <c:pt idx="42">
                  <c:v>-0.13592899999999908</c:v>
                </c:pt>
                <c:pt idx="43">
                  <c:v>-0.15136200000000022</c:v>
                </c:pt>
                <c:pt idx="44">
                  <c:v>-0.17860000000000031</c:v>
                </c:pt>
                <c:pt idx="45">
                  <c:v>-0.1522079999999999</c:v>
                </c:pt>
                <c:pt idx="46">
                  <c:v>-0.14580500000000018</c:v>
                </c:pt>
                <c:pt idx="47">
                  <c:v>-0.15849700000000011</c:v>
                </c:pt>
                <c:pt idx="48">
                  <c:v>-0.17027799999999971</c:v>
                </c:pt>
                <c:pt idx="49">
                  <c:v>-0.17387899999999901</c:v>
                </c:pt>
                <c:pt idx="50">
                  <c:v>-0.21383399999999941</c:v>
                </c:pt>
                <c:pt idx="51">
                  <c:v>-0.21923699999999924</c:v>
                </c:pt>
                <c:pt idx="52">
                  <c:v>-0.23736999999999941</c:v>
                </c:pt>
                <c:pt idx="53">
                  <c:v>-0.2164060000000001</c:v>
                </c:pt>
                <c:pt idx="54">
                  <c:v>-0.2108999999999992</c:v>
                </c:pt>
                <c:pt idx="55">
                  <c:v>-0.20084399999999913</c:v>
                </c:pt>
                <c:pt idx="56">
                  <c:v>-0.20259999999999945</c:v>
                </c:pt>
                <c:pt idx="57">
                  <c:v>-0.20798400000000017</c:v>
                </c:pt>
                <c:pt idx="58">
                  <c:v>-0.18700700000000037</c:v>
                </c:pt>
                <c:pt idx="59">
                  <c:v>-0.16966100000000006</c:v>
                </c:pt>
                <c:pt idx="60">
                  <c:v>-0.17049299999999912</c:v>
                </c:pt>
                <c:pt idx="61">
                  <c:v>-0.16950300000000018</c:v>
                </c:pt>
                <c:pt idx="62">
                  <c:v>-0.14305499999999904</c:v>
                </c:pt>
                <c:pt idx="63">
                  <c:v>-0.1484109999999994</c:v>
                </c:pt>
                <c:pt idx="64">
                  <c:v>-0.1592279999999997</c:v>
                </c:pt>
                <c:pt idx="65">
                  <c:v>-0.19003199999999953</c:v>
                </c:pt>
                <c:pt idx="66">
                  <c:v>-0.19265300000000085</c:v>
                </c:pt>
                <c:pt idx="67">
                  <c:v>-0.16890199999999966</c:v>
                </c:pt>
                <c:pt idx="68">
                  <c:v>-0.17877700000000019</c:v>
                </c:pt>
                <c:pt idx="69">
                  <c:v>-0.1831889999999996</c:v>
                </c:pt>
                <c:pt idx="70">
                  <c:v>-0.19579000000000013</c:v>
                </c:pt>
                <c:pt idx="71">
                  <c:v>-0.18928200000000039</c:v>
                </c:pt>
                <c:pt idx="72">
                  <c:v>-0.17095000000000038</c:v>
                </c:pt>
                <c:pt idx="73">
                  <c:v>-0.15533899999999878</c:v>
                </c:pt>
                <c:pt idx="74">
                  <c:v>-0.14607599999999987</c:v>
                </c:pt>
                <c:pt idx="75">
                  <c:v>-0.16498800000000013</c:v>
                </c:pt>
                <c:pt idx="76">
                  <c:v>-0.14754099999999992</c:v>
                </c:pt>
                <c:pt idx="77">
                  <c:v>-0.13460899999999976</c:v>
                </c:pt>
                <c:pt idx="78">
                  <c:v>-0.15986199999999995</c:v>
                </c:pt>
                <c:pt idx="79">
                  <c:v>-0.15692299999999992</c:v>
                </c:pt>
                <c:pt idx="80">
                  <c:v>-0.15668500000000041</c:v>
                </c:pt>
                <c:pt idx="81">
                  <c:v>-0.15643400000000041</c:v>
                </c:pt>
                <c:pt idx="82">
                  <c:v>-0.15617500000000062</c:v>
                </c:pt>
                <c:pt idx="83">
                  <c:v>-0.15589300000000028</c:v>
                </c:pt>
                <c:pt idx="84">
                  <c:v>-0.15560199999999957</c:v>
                </c:pt>
                <c:pt idx="85">
                  <c:v>-0.15530800000000022</c:v>
                </c:pt>
                <c:pt idx="86">
                  <c:v>-0.15498099999999937</c:v>
                </c:pt>
                <c:pt idx="87">
                  <c:v>-0.15464499999999992</c:v>
                </c:pt>
                <c:pt idx="88">
                  <c:v>-0.15430999999999973</c:v>
                </c:pt>
                <c:pt idx="89">
                  <c:v>-0.15392699999999992</c:v>
                </c:pt>
                <c:pt idx="90">
                  <c:v>-0.15354000000000001</c:v>
                </c:pt>
                <c:pt idx="91">
                  <c:v>-0.15315000000000056</c:v>
                </c:pt>
                <c:pt idx="92">
                  <c:v>-0.15271599999999941</c:v>
                </c:pt>
                <c:pt idx="93">
                  <c:v>-0.15227799999999991</c:v>
                </c:pt>
                <c:pt idx="94">
                  <c:v>-0.15183699999999911</c:v>
                </c:pt>
                <c:pt idx="95">
                  <c:v>-0.15134299999999978</c:v>
                </c:pt>
                <c:pt idx="96">
                  <c:v>-0.15083800000000069</c:v>
                </c:pt>
                <c:pt idx="97">
                  <c:v>-0.15032799999999913</c:v>
                </c:pt>
                <c:pt idx="98">
                  <c:v>-0.14975599999999956</c:v>
                </c:pt>
                <c:pt idx="99">
                  <c:v>-0.14917900000000017</c:v>
                </c:pt>
                <c:pt idx="100">
                  <c:v>-0.14859699999999876</c:v>
                </c:pt>
                <c:pt idx="101">
                  <c:v>-0.14794699999999938</c:v>
                </c:pt>
                <c:pt idx="102">
                  <c:v>-0.14727999999999941</c:v>
                </c:pt>
                <c:pt idx="103">
                  <c:v>-0.1465989999999997</c:v>
                </c:pt>
                <c:pt idx="104">
                  <c:v>-0.14583099999999893</c:v>
                </c:pt>
                <c:pt idx="105">
                  <c:v>-0.14505199999999929</c:v>
                </c:pt>
                <c:pt idx="106">
                  <c:v>-0.14427699999999932</c:v>
                </c:pt>
                <c:pt idx="107">
                  <c:v>-0.14340099999999945</c:v>
                </c:pt>
                <c:pt idx="108">
                  <c:v>-0.14250399999999974</c:v>
                </c:pt>
                <c:pt idx="109">
                  <c:v>-0.14159899999999981</c:v>
                </c:pt>
                <c:pt idx="110">
                  <c:v>-0.14059299999999997</c:v>
                </c:pt>
                <c:pt idx="111">
                  <c:v>-0.1395550000000001</c:v>
                </c:pt>
                <c:pt idx="112">
                  <c:v>-0.13851100000000027</c:v>
                </c:pt>
                <c:pt idx="113">
                  <c:v>-0.13736599999999966</c:v>
                </c:pt>
                <c:pt idx="114">
                  <c:v>-0.1361939999999997</c:v>
                </c:pt>
                <c:pt idx="115">
                  <c:v>-0.13503099999999968</c:v>
                </c:pt>
                <c:pt idx="116">
                  <c:v>-0.13375200000000032</c:v>
                </c:pt>
                <c:pt idx="117">
                  <c:v>-0.13243899999999886</c:v>
                </c:pt>
                <c:pt idx="118">
                  <c:v>-0.13113499999999956</c:v>
                </c:pt>
                <c:pt idx="119">
                  <c:v>-0.12969499999999989</c:v>
                </c:pt>
                <c:pt idx="120">
                  <c:v>-0.12822599999999973</c:v>
                </c:pt>
                <c:pt idx="121">
                  <c:v>-0.12675900000000073</c:v>
                </c:pt>
                <c:pt idx="122">
                  <c:v>-0.1251559999999996</c:v>
                </c:pt>
                <c:pt idx="123">
                  <c:v>-0.12353500000000039</c:v>
                </c:pt>
                <c:pt idx="124">
                  <c:v>-0.12189699999999926</c:v>
                </c:pt>
                <c:pt idx="125">
                  <c:v>-0.12011299999999947</c:v>
                </c:pt>
                <c:pt idx="126">
                  <c:v>-0.11829399999999968</c:v>
                </c:pt>
                <c:pt idx="127">
                  <c:v>-0.11645100000000097</c:v>
                </c:pt>
                <c:pt idx="128">
                  <c:v>-0.11443099999999973</c:v>
                </c:pt>
                <c:pt idx="129">
                  <c:v>-0.11239099999999969</c:v>
                </c:pt>
                <c:pt idx="130">
                  <c:v>-0.11033399999999949</c:v>
                </c:pt>
                <c:pt idx="131">
                  <c:v>-0.10807499999999948</c:v>
                </c:pt>
                <c:pt idx="132">
                  <c:v>-0.10579699999999992</c:v>
                </c:pt>
                <c:pt idx="133">
                  <c:v>-0.10348799999999958</c:v>
                </c:pt>
                <c:pt idx="134">
                  <c:v>-0.10095300000000096</c:v>
                </c:pt>
                <c:pt idx="135">
                  <c:v>-9.8395999999999262E-2</c:v>
                </c:pt>
                <c:pt idx="136">
                  <c:v>-9.5809000000000921E-2</c:v>
                </c:pt>
                <c:pt idx="137">
                  <c:v>-9.298200000000012E-2</c:v>
                </c:pt>
                <c:pt idx="138">
                  <c:v>-9.0145999999999837E-2</c:v>
                </c:pt>
                <c:pt idx="139">
                  <c:v>-8.7301000000000073E-2</c:v>
                </c:pt>
                <c:pt idx="140">
                  <c:v>-8.4162000000000958E-2</c:v>
                </c:pt>
                <c:pt idx="141">
                  <c:v>-8.0999999999998629E-2</c:v>
                </c:pt>
                <c:pt idx="142">
                  <c:v>-7.7849000000000501E-2</c:v>
                </c:pt>
                <c:pt idx="143">
                  <c:v>-7.4378999999998641E-2</c:v>
                </c:pt>
                <c:pt idx="144">
                  <c:v>-7.0882999999999807E-2</c:v>
                </c:pt>
                <c:pt idx="145">
                  <c:v>-6.7390999999998868E-2</c:v>
                </c:pt>
                <c:pt idx="146">
                  <c:v>-6.3578000000000134E-2</c:v>
                </c:pt>
                <c:pt idx="147">
                  <c:v>-5.971599999999988E-2</c:v>
                </c:pt>
                <c:pt idx="148">
                  <c:v>-5.5842999999999421E-2</c:v>
                </c:pt>
                <c:pt idx="149">
                  <c:v>-5.1637000000000377E-2</c:v>
                </c:pt>
                <c:pt idx="150">
                  <c:v>-4.7355999999999732E-2</c:v>
                </c:pt>
                <c:pt idx="151">
                  <c:v>-4.307599999999967E-2</c:v>
                </c:pt>
                <c:pt idx="152">
                  <c:v>-3.8482000000000571E-2</c:v>
                </c:pt>
                <c:pt idx="153">
                  <c:v>-3.3774999999999888E-2</c:v>
                </c:pt>
                <c:pt idx="154">
                  <c:v>-2.9064999999999674E-2</c:v>
                </c:pt>
                <c:pt idx="155">
                  <c:v>-2.4027999999999938E-2</c:v>
                </c:pt>
                <c:pt idx="156">
                  <c:v>-1.8877000000000699E-2</c:v>
                </c:pt>
                <c:pt idx="157">
                  <c:v>-1.369900000000035E-2</c:v>
                </c:pt>
                <c:pt idx="158">
                  <c:v>-8.181000000000882E-3</c:v>
                </c:pt>
                <c:pt idx="159">
                  <c:v>-2.5879999999993686E-3</c:v>
                </c:pt>
                <c:pt idx="160">
                  <c:v>3.073999999999355E-3</c:v>
                </c:pt>
                <c:pt idx="161">
                  <c:v>9.100000000000108E-3</c:v>
                </c:pt>
                <c:pt idx="162">
                  <c:v>1.5167000000000375E-2</c:v>
                </c:pt>
                <c:pt idx="163">
                  <c:v>2.134199999999975E-2</c:v>
                </c:pt>
                <c:pt idx="164">
                  <c:v>2.7886999999998885E-2</c:v>
                </c:pt>
                <c:pt idx="165">
                  <c:v>3.4455999999999598E-2</c:v>
                </c:pt>
                <c:pt idx="166">
                  <c:v>4.1163000000000061E-2</c:v>
                </c:pt>
                <c:pt idx="167">
                  <c:v>4.8245000000000537E-2</c:v>
                </c:pt>
                <c:pt idx="168">
                  <c:v>5.5349000000000093E-2</c:v>
                </c:pt>
                <c:pt idx="169">
                  <c:v>6.2551000000001356E-2</c:v>
                </c:pt>
                <c:pt idx="170">
                  <c:v>7.0211000000000467E-2</c:v>
                </c:pt>
                <c:pt idx="171">
                  <c:v>7.7872999999999859E-2</c:v>
                </c:pt>
                <c:pt idx="172">
                  <c:v>8.5606999999999989E-2</c:v>
                </c:pt>
                <c:pt idx="173">
                  <c:v>9.3862000000000556E-2</c:v>
                </c:pt>
                <c:pt idx="174">
                  <c:v>0.10213700000000037</c:v>
                </c:pt>
                <c:pt idx="175">
                  <c:v>0.11042499999999977</c:v>
                </c:pt>
                <c:pt idx="176">
                  <c:v>0.11929899999999893</c:v>
                </c:pt>
                <c:pt idx="177">
                  <c:v>0.12818599999999991</c:v>
                </c:pt>
                <c:pt idx="178">
                  <c:v>0.13708200000000081</c:v>
                </c:pt>
                <c:pt idx="179">
                  <c:v>0.14653200000000055</c:v>
                </c:pt>
                <c:pt idx="180">
                  <c:v>0.1560640000000002</c:v>
                </c:pt>
                <c:pt idx="181">
                  <c:v>0.16559100000000093</c:v>
                </c:pt>
                <c:pt idx="182">
                  <c:v>0.17560599999999926</c:v>
                </c:pt>
                <c:pt idx="183">
                  <c:v>0.18577000000000066</c:v>
                </c:pt>
                <c:pt idx="184">
                  <c:v>0.19592600000000004</c:v>
                </c:pt>
                <c:pt idx="185">
                  <c:v>0.20648300000000042</c:v>
                </c:pt>
                <c:pt idx="186">
                  <c:v>0.21727499999999988</c:v>
                </c:pt>
                <c:pt idx="187">
                  <c:v>0.22806000000000015</c:v>
                </c:pt>
                <c:pt idx="188">
                  <c:v>0.23917600000000094</c:v>
                </c:pt>
                <c:pt idx="189">
                  <c:v>0.25056200000000084</c:v>
                </c:pt>
                <c:pt idx="190">
                  <c:v>0.26197900000000018</c:v>
                </c:pt>
                <c:pt idx="191">
                  <c:v>0.27369599999999927</c:v>
                </c:pt>
                <c:pt idx="192">
                  <c:v>0.28561700000000068</c:v>
                </c:pt>
                <c:pt idx="193">
                  <c:v>0.29767399999999977</c:v>
                </c:pt>
                <c:pt idx="194">
                  <c:v>0.30998799999999971</c:v>
                </c:pt>
                <c:pt idx="195">
                  <c:v>0.32241199999999948</c:v>
                </c:pt>
                <c:pt idx="196">
                  <c:v>0.3351039999999994</c:v>
                </c:pt>
                <c:pt idx="197">
                  <c:v>0.3480149999999993</c:v>
                </c:pt>
                <c:pt idx="198">
                  <c:v>0.36094099999999951</c:v>
                </c:pt>
                <c:pt idx="199">
                  <c:v>0.37428199999999956</c:v>
                </c:pt>
                <c:pt idx="200">
                  <c:v>0.38778000000000068</c:v>
                </c:pt>
                <c:pt idx="201">
                  <c:v>0.4012929999999999</c:v>
                </c:pt>
                <c:pt idx="202">
                  <c:v>0.41512099999999963</c:v>
                </c:pt>
                <c:pt idx="203">
                  <c:v>0.42917899999999998</c:v>
                </c:pt>
                <c:pt idx="204">
                  <c:v>0.44323799999999913</c:v>
                </c:pt>
                <c:pt idx="205">
                  <c:v>0.45749999999999957</c:v>
                </c:pt>
                <c:pt idx="206">
                  <c:v>0.47207500000000069</c:v>
                </c:pt>
                <c:pt idx="207">
                  <c:v>0.48665599999999998</c:v>
                </c:pt>
                <c:pt idx="208">
                  <c:v>0.50130899999999867</c:v>
                </c:pt>
                <c:pt idx="209">
                  <c:v>0.51636199999999999</c:v>
                </c:pt>
                <c:pt idx="210">
                  <c:v>0.53141600000000055</c:v>
                </c:pt>
                <c:pt idx="211">
                  <c:v>0.54646900000000009</c:v>
                </c:pt>
                <c:pt idx="212">
                  <c:v>0.56187100000000134</c:v>
                </c:pt>
                <c:pt idx="213">
                  <c:v>0.57736200000000037</c:v>
                </c:pt>
                <c:pt idx="214">
                  <c:v>0.59284500000000051</c:v>
                </c:pt>
                <c:pt idx="215">
                  <c:v>0.60844699999999907</c:v>
                </c:pt>
                <c:pt idx="216">
                  <c:v>0.62432200000000071</c:v>
                </c:pt>
                <c:pt idx="217">
                  <c:v>0.64019299999999957</c:v>
                </c:pt>
                <c:pt idx="218">
                  <c:v>0.65595000000000026</c:v>
                </c:pt>
                <c:pt idx="219">
                  <c:v>0.67216500000000012</c:v>
                </c:pt>
                <c:pt idx="220">
                  <c:v>0.68836900000000156</c:v>
                </c:pt>
                <c:pt idx="221">
                  <c:v>0.70421299999999976</c:v>
                </c:pt>
                <c:pt idx="222">
                  <c:v>0.72072000000000003</c:v>
                </c:pt>
                <c:pt idx="223">
                  <c:v>0.7372270000000003</c:v>
                </c:pt>
                <c:pt idx="224">
                  <c:v>0.7532709999999998</c:v>
                </c:pt>
                <c:pt idx="225">
                  <c:v>0.76980199999999943</c:v>
                </c:pt>
                <c:pt idx="226">
                  <c:v>0.78654199999999941</c:v>
                </c:pt>
                <c:pt idx="227">
                  <c:v>0.80274800000000024</c:v>
                </c:pt>
                <c:pt idx="228">
                  <c:v>0.81923500000000038</c:v>
                </c:pt>
                <c:pt idx="229">
                  <c:v>0.83613500000000096</c:v>
                </c:pt>
                <c:pt idx="230">
                  <c:v>0.85243199999999986</c:v>
                </c:pt>
                <c:pt idx="231">
                  <c:v>0.8688179999999992</c:v>
                </c:pt>
                <c:pt idx="232">
                  <c:v>0.88582600000000022</c:v>
                </c:pt>
                <c:pt idx="233">
                  <c:v>0.90214399999999939</c:v>
                </c:pt>
                <c:pt idx="234">
                  <c:v>0.91845500000000024</c:v>
                </c:pt>
                <c:pt idx="235">
                  <c:v>0.93537200000000054</c:v>
                </c:pt>
                <c:pt idx="236">
                  <c:v>0.95167999999999964</c:v>
                </c:pt>
                <c:pt idx="237">
                  <c:v>0.96800400000000053</c:v>
                </c:pt>
                <c:pt idx="238">
                  <c:v>0.98470700000000067</c:v>
                </c:pt>
                <c:pt idx="239">
                  <c:v>1.0009840000000003</c:v>
                </c:pt>
                <c:pt idx="240">
                  <c:v>1.0172659999999998</c:v>
                </c:pt>
                <c:pt idx="241">
                  <c:v>1.0336819999999998</c:v>
                </c:pt>
                <c:pt idx="242">
                  <c:v>1.0498530000000001</c:v>
                </c:pt>
                <c:pt idx="243">
                  <c:v>1.0660330000000009</c:v>
                </c:pt>
                <c:pt idx="244">
                  <c:v>1.0821379999999996</c:v>
                </c:pt>
                <c:pt idx="245">
                  <c:v>1.0981360000000002</c:v>
                </c:pt>
                <c:pt idx="246">
                  <c:v>1.1141689999999995</c:v>
                </c:pt>
                <c:pt idx="247">
                  <c:v>1.1301179999999995</c:v>
                </c:pt>
                <c:pt idx="248">
                  <c:v>1.1456749999999998</c:v>
                </c:pt>
                <c:pt idx="249">
                  <c:v>1.1615120000000001</c:v>
                </c:pt>
                <c:pt idx="250">
                  <c:v>1.17726</c:v>
                </c:pt>
                <c:pt idx="251">
                  <c:v>1.1923549999999996</c:v>
                </c:pt>
                <c:pt idx="252">
                  <c:v>1.2079579999999992</c:v>
                </c:pt>
                <c:pt idx="253">
                  <c:v>1.2234669999999994</c:v>
                </c:pt>
                <c:pt idx="254">
                  <c:v>1.238102</c:v>
                </c:pt>
                <c:pt idx="255">
                  <c:v>1.2534920000000001</c:v>
                </c:pt>
                <c:pt idx="256">
                  <c:v>1.2688040000000016</c:v>
                </c:pt>
                <c:pt idx="257">
                  <c:v>1.283182</c:v>
                </c:pt>
                <c:pt idx="258">
                  <c:v>1.2981890000000007</c:v>
                </c:pt>
                <c:pt idx="259">
                  <c:v>1.3132680000000003</c:v>
                </c:pt>
                <c:pt idx="260">
                  <c:v>1.3274339999999998</c:v>
                </c:pt>
                <c:pt idx="261">
                  <c:v>1.3419929999999991</c:v>
                </c:pt>
                <c:pt idx="262">
                  <c:v>1.3568439999999993</c:v>
                </c:pt>
                <c:pt idx="263">
                  <c:v>1.3708320000000005</c:v>
                </c:pt>
                <c:pt idx="264">
                  <c:v>1.384980000000001</c:v>
                </c:pt>
                <c:pt idx="265">
                  <c:v>1.3995809999999991</c:v>
                </c:pt>
                <c:pt idx="266">
                  <c:v>1.413349999999999</c:v>
                </c:pt>
                <c:pt idx="267">
                  <c:v>1.4271100000000012</c:v>
                </c:pt>
                <c:pt idx="268">
                  <c:v>1.4413640000000005</c:v>
                </c:pt>
                <c:pt idx="269">
                  <c:v>1.4548939999999999</c:v>
                </c:pt>
                <c:pt idx="270">
                  <c:v>1.4684380000000004</c:v>
                </c:pt>
                <c:pt idx="271">
                  <c:v>1.4822289999999998</c:v>
                </c:pt>
                <c:pt idx="272">
                  <c:v>1.4955110000000009</c:v>
                </c:pt>
                <c:pt idx="273">
                  <c:v>1.5087850000000009</c:v>
                </c:pt>
                <c:pt idx="274">
                  <c:v>1.5221280000000008</c:v>
                </c:pt>
                <c:pt idx="275">
                  <c:v>1.5351300000000001</c:v>
                </c:pt>
                <c:pt idx="276">
                  <c:v>1.5481350000000007</c:v>
                </c:pt>
                <c:pt idx="277">
                  <c:v>1.5610839999999997</c:v>
                </c:pt>
                <c:pt idx="278">
                  <c:v>1.5737979999999987</c:v>
                </c:pt>
                <c:pt idx="279">
                  <c:v>1.5865100000000001</c:v>
                </c:pt>
                <c:pt idx="280">
                  <c:v>1.5991609999999992</c:v>
                </c:pt>
                <c:pt idx="281">
                  <c:v>1.6114720000000005</c:v>
                </c:pt>
                <c:pt idx="282">
                  <c:v>1.6238359999999994</c:v>
                </c:pt>
                <c:pt idx="283">
                  <c:v>1.6361379999999994</c:v>
                </c:pt>
                <c:pt idx="284">
                  <c:v>1.6480720000000004</c:v>
                </c:pt>
                <c:pt idx="285">
                  <c:v>1.6600350000000019</c:v>
                </c:pt>
                <c:pt idx="286">
                  <c:v>1.6719579999999996</c:v>
                </c:pt>
                <c:pt idx="287">
                  <c:v>1.6835449999999992</c:v>
                </c:pt>
                <c:pt idx="288">
                  <c:v>1.6950600000000002</c:v>
                </c:pt>
                <c:pt idx="289">
                  <c:v>1.7065230000000011</c:v>
                </c:pt>
                <c:pt idx="290">
                  <c:v>1.7177340000000005</c:v>
                </c:pt>
                <c:pt idx="291">
                  <c:v>1.7287190000000003</c:v>
                </c:pt>
                <c:pt idx="292">
                  <c:v>1.7396419999999995</c:v>
                </c:pt>
                <c:pt idx="293">
                  <c:v>1.7504069999999987</c:v>
                </c:pt>
                <c:pt idx="294">
                  <c:v>1.760913</c:v>
                </c:pt>
                <c:pt idx="295">
                  <c:v>1.7712350000000003</c:v>
                </c:pt>
                <c:pt idx="296">
                  <c:v>1.7814500000000018</c:v>
                </c:pt>
                <c:pt idx="297">
                  <c:v>1.7914639999999999</c:v>
                </c:pt>
                <c:pt idx="298">
                  <c:v>1.8010389999999989</c:v>
                </c:pt>
                <c:pt idx="299">
                  <c:v>1.8105790000000002</c:v>
                </c:pt>
                <c:pt idx="300">
                  <c:v>1.8201070000000015</c:v>
                </c:pt>
                <c:pt idx="301">
                  <c:v>1.8288599999999993</c:v>
                </c:pt>
                <c:pt idx="302">
                  <c:v>1.837645999999999</c:v>
                </c:pt>
                <c:pt idx="303">
                  <c:v>1.846442000000001</c:v>
                </c:pt>
                <c:pt idx="304">
                  <c:v>1.8545359999999991</c:v>
                </c:pt>
                <c:pt idx="305">
                  <c:v>1.8624479999999992</c:v>
                </c:pt>
                <c:pt idx="306">
                  <c:v>1.8703500000000006</c:v>
                </c:pt>
                <c:pt idx="307">
                  <c:v>1.8777699999999995</c:v>
                </c:pt>
                <c:pt idx="308">
                  <c:v>1.8846829999999994</c:v>
                </c:pt>
                <c:pt idx="309">
                  <c:v>1.8916220000000004</c:v>
                </c:pt>
                <c:pt idx="310">
                  <c:v>1.8983919999999999</c:v>
                </c:pt>
                <c:pt idx="311">
                  <c:v>1.9042020000000011</c:v>
                </c:pt>
                <c:pt idx="312">
                  <c:v>1.9100179999999995</c:v>
                </c:pt>
                <c:pt idx="313">
                  <c:v>1.9158690000000003</c:v>
                </c:pt>
                <c:pt idx="314">
                  <c:v>1.920589000000001</c:v>
                </c:pt>
                <c:pt idx="315">
                  <c:v>1.9251089999999986</c:v>
                </c:pt>
                <c:pt idx="316">
                  <c:v>1.9296920000000006</c:v>
                </c:pt>
                <c:pt idx="317">
                  <c:v>1.9335539999999996</c:v>
                </c:pt>
                <c:pt idx="318">
                  <c:v>1.9367049999999986</c:v>
                </c:pt>
                <c:pt idx="319">
                  <c:v>1.9399060000000001</c:v>
                </c:pt>
                <c:pt idx="320">
                  <c:v>1.9428430000000003</c:v>
                </c:pt>
                <c:pt idx="321">
                  <c:v>1.9444889999999995</c:v>
                </c:pt>
                <c:pt idx="322">
                  <c:v>1.9462020000000009</c:v>
                </c:pt>
                <c:pt idx="323">
                  <c:v>1.9481909999999991</c:v>
                </c:pt>
                <c:pt idx="324">
                  <c:v>1.9482429999999993</c:v>
                </c:pt>
                <c:pt idx="325">
                  <c:v>1.9483900000000003</c:v>
                </c:pt>
                <c:pt idx="326">
                  <c:v>1.9488289999999995</c:v>
                </c:pt>
                <c:pt idx="327">
                  <c:v>1.9478129999999996</c:v>
                </c:pt>
                <c:pt idx="328">
                  <c:v>1.946278</c:v>
                </c:pt>
                <c:pt idx="329">
                  <c:v>1.9450479999999986</c:v>
                </c:pt>
                <c:pt idx="330">
                  <c:v>1.9429310000000002</c:v>
                </c:pt>
                <c:pt idx="331">
                  <c:v>1.9396540000000004</c:v>
                </c:pt>
                <c:pt idx="332">
                  <c:v>1.9366939999999997</c:v>
                </c:pt>
                <c:pt idx="333">
                  <c:v>1.9334549999999999</c:v>
                </c:pt>
                <c:pt idx="334">
                  <c:v>1.928455</c:v>
                </c:pt>
                <c:pt idx="335">
                  <c:v>1.9237859999999993</c:v>
                </c:pt>
                <c:pt idx="336">
                  <c:v>1.9191120000000006</c:v>
                </c:pt>
                <c:pt idx="337">
                  <c:v>1.9126929999999995</c:v>
                </c:pt>
                <c:pt idx="338">
                  <c:v>1.9062499999999996</c:v>
                </c:pt>
                <c:pt idx="339">
                  <c:v>1.8998029999999999</c:v>
                </c:pt>
                <c:pt idx="340">
                  <c:v>1.8922640000000013</c:v>
                </c:pt>
                <c:pt idx="341">
                  <c:v>1.8840770000000009</c:v>
                </c:pt>
                <c:pt idx="342">
                  <c:v>1.8759090000000005</c:v>
                </c:pt>
                <c:pt idx="343">
                  <c:v>1.8672749999999989</c:v>
                </c:pt>
                <c:pt idx="344">
                  <c:v>1.8573830000000009</c:v>
                </c:pt>
                <c:pt idx="345">
                  <c:v>1.8474689999999998</c:v>
                </c:pt>
                <c:pt idx="346">
                  <c:v>1.8376430000000004</c:v>
                </c:pt>
                <c:pt idx="347">
                  <c:v>1.82612</c:v>
                </c:pt>
                <c:pt idx="348">
                  <c:v>1.8145570000000002</c:v>
                </c:pt>
                <c:pt idx="349">
                  <c:v>1.803086</c:v>
                </c:pt>
                <c:pt idx="350">
                  <c:v>1.7905740000000017</c:v>
                </c:pt>
                <c:pt idx="351">
                  <c:v>1.7774369999999995</c:v>
                </c:pt>
                <c:pt idx="352">
                  <c:v>1.7643759999999999</c:v>
                </c:pt>
                <c:pt idx="353">
                  <c:v>1.7508480000000017</c:v>
                </c:pt>
                <c:pt idx="354">
                  <c:v>1.7362030000000011</c:v>
                </c:pt>
                <c:pt idx="355">
                  <c:v>1.7216399999999985</c:v>
                </c:pt>
                <c:pt idx="356">
                  <c:v>1.7071669999999997</c:v>
                </c:pt>
                <c:pt idx="357">
                  <c:v>1.6911850000000004</c:v>
                </c:pt>
                <c:pt idx="358">
                  <c:v>1.675272000000001</c:v>
                </c:pt>
                <c:pt idx="359">
                  <c:v>1.6595840000000002</c:v>
                </c:pt>
                <c:pt idx="360">
                  <c:v>1.6426490000000009</c:v>
                </c:pt>
                <c:pt idx="361">
                  <c:v>1.6255030000000015</c:v>
                </c:pt>
                <c:pt idx="362">
                  <c:v>1.6085850000000002</c:v>
                </c:pt>
                <c:pt idx="363">
                  <c:v>1.5909570000000008</c:v>
                </c:pt>
                <c:pt idx="364">
                  <c:v>1.5727599999999993</c:v>
                </c:pt>
                <c:pt idx="365">
                  <c:v>1.5547539999999995</c:v>
                </c:pt>
                <c:pt idx="366">
                  <c:v>1.5364690000000016</c:v>
                </c:pt>
                <c:pt idx="367">
                  <c:v>1.5173510000000019</c:v>
                </c:pt>
                <c:pt idx="368">
                  <c:v>1.4984240000000004</c:v>
                </c:pt>
                <c:pt idx="369">
                  <c:v>1.4794880000000012</c:v>
                </c:pt>
                <c:pt idx="370">
                  <c:v>1.4596740000000001</c:v>
                </c:pt>
                <c:pt idx="371">
                  <c:v>1.4399610000000016</c:v>
                </c:pt>
                <c:pt idx="372">
                  <c:v>1.4202339999999993</c:v>
                </c:pt>
                <c:pt idx="373">
                  <c:v>1.4000270000000006</c:v>
                </c:pt>
                <c:pt idx="374">
                  <c:v>1.3796919999999999</c:v>
                </c:pt>
                <c:pt idx="375">
                  <c:v>1.3593560000000009</c:v>
                </c:pt>
                <c:pt idx="376">
                  <c:v>1.3388500000000003</c:v>
                </c:pt>
                <c:pt idx="377">
                  <c:v>1.3180979999999991</c:v>
                </c:pt>
                <c:pt idx="378">
                  <c:v>1.297327000000001</c:v>
                </c:pt>
                <c:pt idx="379">
                  <c:v>1.2765679999999997</c:v>
                </c:pt>
                <c:pt idx="380">
                  <c:v>1.2555409999999996</c:v>
                </c:pt>
                <c:pt idx="381">
                  <c:v>1.2345109999999995</c:v>
                </c:pt>
                <c:pt idx="382">
                  <c:v>1.213533</c:v>
                </c:pt>
                <c:pt idx="383">
                  <c:v>1.1924720000000013</c:v>
                </c:pt>
                <c:pt idx="384">
                  <c:v>1.1713490000000002</c:v>
                </c:pt>
                <c:pt idx="385">
                  <c:v>1.150261</c:v>
                </c:pt>
                <c:pt idx="386">
                  <c:v>1.1292319999999996</c:v>
                </c:pt>
                <c:pt idx="387">
                  <c:v>1.1081440000000007</c:v>
                </c:pt>
                <c:pt idx="388">
                  <c:v>1.0870839999999999</c:v>
                </c:pt>
                <c:pt idx="389">
                  <c:v>1.0661289999999997</c:v>
                </c:pt>
                <c:pt idx="390">
                  <c:v>1.0452129999999995</c:v>
                </c:pt>
                <c:pt idx="391">
                  <c:v>1.0243309999999992</c:v>
                </c:pt>
                <c:pt idx="392">
                  <c:v>1.0035310000000006</c:v>
                </c:pt>
                <c:pt idx="393">
                  <c:v>0.98291699999999915</c:v>
                </c:pt>
                <c:pt idx="394">
                  <c:v>0.96235799999999871</c:v>
                </c:pt>
                <c:pt idx="395">
                  <c:v>0.94187599999999971</c:v>
                </c:pt>
                <c:pt idx="396">
                  <c:v>0.92160500000000001</c:v>
                </c:pt>
                <c:pt idx="397">
                  <c:v>0.90147499999999958</c:v>
                </c:pt>
                <c:pt idx="398">
                  <c:v>0.88142399999999954</c:v>
                </c:pt>
                <c:pt idx="399">
                  <c:v>0.86152000000000006</c:v>
                </c:pt>
                <c:pt idx="400">
                  <c:v>0.84194699999999933</c:v>
                </c:pt>
                <c:pt idx="401">
                  <c:v>0.82242999999999977</c:v>
                </c:pt>
                <c:pt idx="402">
                  <c:v>0.80294199999999938</c:v>
                </c:pt>
                <c:pt idx="403">
                  <c:v>0.78399100000000077</c:v>
                </c:pt>
                <c:pt idx="404">
                  <c:v>0.76508499999999957</c:v>
                </c:pt>
                <c:pt idx="405">
                  <c:v>0.74616200000000177</c:v>
                </c:pt>
                <c:pt idx="406">
                  <c:v>0.72774899999999976</c:v>
                </c:pt>
                <c:pt idx="407">
                  <c:v>0.70952999999999955</c:v>
                </c:pt>
                <c:pt idx="408">
                  <c:v>0.69131100000000156</c:v>
                </c:pt>
                <c:pt idx="409">
                  <c:v>0.6734300000000002</c:v>
                </c:pt>
                <c:pt idx="410">
                  <c:v>0.65593899999999961</c:v>
                </c:pt>
                <c:pt idx="411">
                  <c:v>0.63843200000000033</c:v>
                </c:pt>
                <c:pt idx="412">
                  <c:v>0.62107799999999891</c:v>
                </c:pt>
                <c:pt idx="413">
                  <c:v>0.6043700000000003</c:v>
                </c:pt>
                <c:pt idx="414">
                  <c:v>0.58765299999999998</c:v>
                </c:pt>
                <c:pt idx="415">
                  <c:v>0.57095700000000082</c:v>
                </c:pt>
                <c:pt idx="416">
                  <c:v>0.55499399999999977</c:v>
                </c:pt>
                <c:pt idx="417">
                  <c:v>0.53910100000000005</c:v>
                </c:pt>
                <c:pt idx="418">
                  <c:v>0.52322100000000038</c:v>
                </c:pt>
                <c:pt idx="419">
                  <c:v>0.50786700000000007</c:v>
                </c:pt>
                <c:pt idx="420">
                  <c:v>0.49282699999999924</c:v>
                </c:pt>
                <c:pt idx="421">
                  <c:v>0.47781200000000013</c:v>
                </c:pt>
                <c:pt idx="422">
                  <c:v>0.4630869999999998</c:v>
                </c:pt>
                <c:pt idx="423">
                  <c:v>0.44892800000000088</c:v>
                </c:pt>
                <c:pt idx="424">
                  <c:v>0.4347730000000003</c:v>
                </c:pt>
                <c:pt idx="425">
                  <c:v>0.42065999999999981</c:v>
                </c:pt>
                <c:pt idx="426">
                  <c:v>0.40736600000000056</c:v>
                </c:pt>
                <c:pt idx="427">
                  <c:v>0.39409500000000053</c:v>
                </c:pt>
                <c:pt idx="428">
                  <c:v>0.38084999999999969</c:v>
                </c:pt>
                <c:pt idx="429">
                  <c:v>0.36822899999999947</c:v>
                </c:pt>
                <c:pt idx="430">
                  <c:v>0.35583500000000035</c:v>
                </c:pt>
                <c:pt idx="431">
                  <c:v>0.34346599999999983</c:v>
                </c:pt>
                <c:pt idx="432">
                  <c:v>0.33145999999999942</c:v>
                </c:pt>
                <c:pt idx="433">
                  <c:v>0.31991999999999932</c:v>
                </c:pt>
                <c:pt idx="434">
                  <c:v>0.30839800000000039</c:v>
                </c:pt>
                <c:pt idx="435">
                  <c:v>0.29700700000000024</c:v>
                </c:pt>
                <c:pt idx="436">
                  <c:v>0.28631900000000066</c:v>
                </c:pt>
                <c:pt idx="437">
                  <c:v>0.27563800000000027</c:v>
                </c:pt>
                <c:pt idx="438">
                  <c:v>0.26495000000000024</c:v>
                </c:pt>
                <c:pt idx="439">
                  <c:v>0.25494600000000034</c:v>
                </c:pt>
                <c:pt idx="440">
                  <c:v>0.2450559999999995</c:v>
                </c:pt>
                <c:pt idx="441">
                  <c:v>0.23516100000000018</c:v>
                </c:pt>
                <c:pt idx="442">
                  <c:v>0.22571700000000039</c:v>
                </c:pt>
                <c:pt idx="443">
                  <c:v>0.21660700000000066</c:v>
                </c:pt>
                <c:pt idx="444">
                  <c:v>0.20749999999999913</c:v>
                </c:pt>
                <c:pt idx="445">
                  <c:v>0.19860700000000087</c:v>
                </c:pt>
                <c:pt idx="446">
                  <c:v>0.19023999999999974</c:v>
                </c:pt>
                <c:pt idx="447">
                  <c:v>0.18186200000000019</c:v>
                </c:pt>
                <c:pt idx="448">
                  <c:v>0.17349100000000073</c:v>
                </c:pt>
                <c:pt idx="449">
                  <c:v>0.16581400000000102</c:v>
                </c:pt>
                <c:pt idx="450">
                  <c:v>0.15813999999999995</c:v>
                </c:pt>
                <c:pt idx="451">
                  <c:v>0.15045899999999968</c:v>
                </c:pt>
                <c:pt idx="452">
                  <c:v>0.14325900000000047</c:v>
                </c:pt>
                <c:pt idx="453">
                  <c:v>0.13623899999999933</c:v>
                </c:pt>
                <c:pt idx="454">
                  <c:v>0.12921799999999939</c:v>
                </c:pt>
                <c:pt idx="455">
                  <c:v>0.12246300000000065</c:v>
                </c:pt>
                <c:pt idx="456">
                  <c:v>0.11607199999999906</c:v>
                </c:pt>
                <c:pt idx="457">
                  <c:v>0.10968300000000042</c:v>
                </c:pt>
                <c:pt idx="458">
                  <c:v>0.10336699999999999</c:v>
                </c:pt>
                <c:pt idx="459">
                  <c:v>9.7558000000000256E-2</c:v>
                </c:pt>
                <c:pt idx="460">
                  <c:v>9.1753000000000196E-2</c:v>
                </c:pt>
                <c:pt idx="461">
                  <c:v>8.5948999999999387E-2</c:v>
                </c:pt>
                <c:pt idx="462">
                  <c:v>8.0615000000000769E-2</c:v>
                </c:pt>
                <c:pt idx="463">
                  <c:v>7.5363999999999987E-2</c:v>
                </c:pt>
                <c:pt idx="464">
                  <c:v>7.0119000000000486E-2</c:v>
                </c:pt>
                <c:pt idx="465">
                  <c:v>6.5166999999999753E-2</c:v>
                </c:pt>
                <c:pt idx="466">
                  <c:v>6.0440999999999523E-2</c:v>
                </c:pt>
                <c:pt idx="467">
                  <c:v>5.571000000000037E-2</c:v>
                </c:pt>
                <c:pt idx="468">
                  <c:v>5.1109000000000293E-2</c:v>
                </c:pt>
                <c:pt idx="469">
                  <c:v>4.6861999999999515E-2</c:v>
                </c:pt>
                <c:pt idx="470">
                  <c:v>4.2612000000000538E-2</c:v>
                </c:pt>
                <c:pt idx="471">
                  <c:v>3.8354999999999695E-2</c:v>
                </c:pt>
                <c:pt idx="472">
                  <c:v>3.4518999999999966E-2</c:v>
                </c:pt>
                <c:pt idx="473">
                  <c:v>3.0685000000000073E-2</c:v>
                </c:pt>
                <c:pt idx="474">
                  <c:v>2.6855999999999991E-2</c:v>
                </c:pt>
                <c:pt idx="475">
                  <c:v>2.3302000000000156E-2</c:v>
                </c:pt>
                <c:pt idx="476">
                  <c:v>1.9883000000000539E-2</c:v>
                </c:pt>
                <c:pt idx="477">
                  <c:v>1.6469000000000733E-2</c:v>
                </c:pt>
                <c:pt idx="478">
                  <c:v>1.3195000000000512E-2</c:v>
                </c:pt>
                <c:pt idx="479">
                  <c:v>1.0149999999999881E-2</c:v>
                </c:pt>
                <c:pt idx="480">
                  <c:v>7.0950000000005176E-3</c:v>
                </c:pt>
                <c:pt idx="481">
                  <c:v>4.081999999999919E-3</c:v>
                </c:pt>
                <c:pt idx="482">
                  <c:v>1.364000000000587E-3</c:v>
                </c:pt>
                <c:pt idx="483">
                  <c:v>-1.3529999999994935E-3</c:v>
                </c:pt>
                <c:pt idx="484">
                  <c:v>-4.0659999999994589E-3</c:v>
                </c:pt>
                <c:pt idx="485">
                  <c:v>-6.5409999999994639E-3</c:v>
                </c:pt>
                <c:pt idx="486">
                  <c:v>-8.9559999999995199E-3</c:v>
                </c:pt>
                <c:pt idx="487">
                  <c:v>-1.1369999999999436E-2</c:v>
                </c:pt>
                <c:pt idx="488">
                  <c:v>-1.363500000000073E-2</c:v>
                </c:pt>
                <c:pt idx="489">
                  <c:v>-1.5775000000000095E-2</c:v>
                </c:pt>
                <c:pt idx="490">
                  <c:v>-1.7913999999999763E-2</c:v>
                </c:pt>
                <c:pt idx="491">
                  <c:v>-1.9982000000001054E-2</c:v>
                </c:pt>
                <c:pt idx="492">
                  <c:v>-2.1857000000000681E-2</c:v>
                </c:pt>
                <c:pt idx="493">
                  <c:v>-2.3733000000000004E-2</c:v>
                </c:pt>
                <c:pt idx="494">
                  <c:v>-2.5614000000000026E-2</c:v>
                </c:pt>
                <c:pt idx="495">
                  <c:v>-2.728499999999956E-2</c:v>
                </c:pt>
                <c:pt idx="496">
                  <c:v>-2.8934000000000015E-2</c:v>
                </c:pt>
                <c:pt idx="497">
                  <c:v>-3.0574000000000101E-2</c:v>
                </c:pt>
                <c:pt idx="498">
                  <c:v>-3.2086999999999755E-2</c:v>
                </c:pt>
                <c:pt idx="499">
                  <c:v>-3.3528000000000002E-2</c:v>
                </c:pt>
                <c:pt idx="500">
                  <c:v>-3.4969999999999501E-2</c:v>
                </c:pt>
                <c:pt idx="501">
                  <c:v>-3.6350999999999356E-2</c:v>
                </c:pt>
                <c:pt idx="502">
                  <c:v>-3.7619999999999543E-2</c:v>
                </c:pt>
                <c:pt idx="503">
                  <c:v>-3.8900999999999186E-2</c:v>
                </c:pt>
                <c:pt idx="504">
                  <c:v>-4.0163999999999422E-2</c:v>
                </c:pt>
                <c:pt idx="505">
                  <c:v>-4.1278000000001036E-2</c:v>
                </c:pt>
                <c:pt idx="506">
                  <c:v>-4.2396000000000544E-2</c:v>
                </c:pt>
                <c:pt idx="507">
                  <c:v>-4.3510999999999633E-2</c:v>
                </c:pt>
                <c:pt idx="508">
                  <c:v>-4.4511999999999663E-2</c:v>
                </c:pt>
                <c:pt idx="509">
                  <c:v>-7.3060000000002567E-3</c:v>
                </c:pt>
                <c:pt idx="510">
                  <c:v>3.537999999999375E-3</c:v>
                </c:pt>
                <c:pt idx="511">
                  <c:v>-2.7374000000000454E-2</c:v>
                </c:pt>
                <c:pt idx="512">
                  <c:v>-2.2772999999999932E-2</c:v>
                </c:pt>
                <c:pt idx="513">
                  <c:v>-3.3622999999999514E-2</c:v>
                </c:pt>
                <c:pt idx="514">
                  <c:v>-1.6267000000000031E-2</c:v>
                </c:pt>
                <c:pt idx="515">
                  <c:v>-2.4275000000000269E-2</c:v>
                </c:pt>
                <c:pt idx="516">
                  <c:v>-2.2280999999999551E-2</c:v>
                </c:pt>
                <c:pt idx="517">
                  <c:v>-4.7568000000000943E-2</c:v>
                </c:pt>
                <c:pt idx="518">
                  <c:v>-2.094299999999949E-2</c:v>
                </c:pt>
                <c:pt idx="519">
                  <c:v>7.5200000000008593E-3</c:v>
                </c:pt>
                <c:pt idx="520">
                  <c:v>-8.5779999999995304E-3</c:v>
                </c:pt>
                <c:pt idx="521">
                  <c:v>-2.8009999999993873E-3</c:v>
                </c:pt>
                <c:pt idx="522">
                  <c:v>1.8469999999999764E-2</c:v>
                </c:pt>
                <c:pt idx="523">
                  <c:v>4.6098999999999446E-2</c:v>
                </c:pt>
                <c:pt idx="524">
                  <c:v>4.739499999999941E-2</c:v>
                </c:pt>
                <c:pt idx="525">
                  <c:v>4.510100000000028E-2</c:v>
                </c:pt>
                <c:pt idx="526">
                  <c:v>6.2817000000000789E-2</c:v>
                </c:pt>
                <c:pt idx="527">
                  <c:v>6.0526999999999109E-2</c:v>
                </c:pt>
                <c:pt idx="528">
                  <c:v>4.5569000000000415E-2</c:v>
                </c:pt>
                <c:pt idx="529">
                  <c:v>3.1532000000001226E-2</c:v>
                </c:pt>
                <c:pt idx="530">
                  <c:v>-1.3425000000000686E-2</c:v>
                </c:pt>
                <c:pt idx="531">
                  <c:v>-1.9236999999999949E-2</c:v>
                </c:pt>
                <c:pt idx="532">
                  <c:v>-5.5955999999999673E-2</c:v>
                </c:pt>
                <c:pt idx="533">
                  <c:v>-8.9934999999999654E-2</c:v>
                </c:pt>
                <c:pt idx="534">
                  <c:v>-5.8449999999999669E-2</c:v>
                </c:pt>
                <c:pt idx="535">
                  <c:v>-2.8747999999999774E-2</c:v>
                </c:pt>
                <c:pt idx="536">
                  <c:v>-2.994700000000039E-2</c:v>
                </c:pt>
                <c:pt idx="537">
                  <c:v>-5.9336999999999751E-2</c:v>
                </c:pt>
                <c:pt idx="538">
                  <c:v>-4.3220999999999954E-2</c:v>
                </c:pt>
                <c:pt idx="539">
                  <c:v>-2.7115999999999918E-2</c:v>
                </c:pt>
                <c:pt idx="540">
                  <c:v>-2.5549999999999962E-2</c:v>
                </c:pt>
                <c:pt idx="541">
                  <c:v>-4.4860999999999596E-2</c:v>
                </c:pt>
                <c:pt idx="542">
                  <c:v>-6.9626999999999661E-2</c:v>
                </c:pt>
                <c:pt idx="543">
                  <c:v>-6.8023000000000611E-2</c:v>
                </c:pt>
                <c:pt idx="544">
                  <c:v>-4.9129999999999896E-2</c:v>
                </c:pt>
                <c:pt idx="545">
                  <c:v>-0.1093130000000011</c:v>
                </c:pt>
                <c:pt idx="546">
                  <c:v>-0.16040700000000108</c:v>
                </c:pt>
                <c:pt idx="547">
                  <c:v>-0.14421200000000045</c:v>
                </c:pt>
                <c:pt idx="548">
                  <c:v>-0.1580079999999997</c:v>
                </c:pt>
                <c:pt idx="549">
                  <c:v>-0.19452300000000022</c:v>
                </c:pt>
                <c:pt idx="550">
                  <c:v>-0.21558799999999989</c:v>
                </c:pt>
                <c:pt idx="551">
                  <c:v>-0.24026999999999887</c:v>
                </c:pt>
                <c:pt idx="552">
                  <c:v>-0.23403099999999988</c:v>
                </c:pt>
                <c:pt idx="553">
                  <c:v>-0.22689199999999987</c:v>
                </c:pt>
                <c:pt idx="554">
                  <c:v>-0.24336899999999906</c:v>
                </c:pt>
                <c:pt idx="555">
                  <c:v>-0.25075899999999862</c:v>
                </c:pt>
                <c:pt idx="556">
                  <c:v>-0.25268999999999942</c:v>
                </c:pt>
                <c:pt idx="557">
                  <c:v>-0.23369299999999971</c:v>
                </c:pt>
                <c:pt idx="558">
                  <c:v>-0.26133599999999912</c:v>
                </c:pt>
                <c:pt idx="559">
                  <c:v>-0.2350989999999995</c:v>
                </c:pt>
                <c:pt idx="560">
                  <c:v>-0.22726999999999897</c:v>
                </c:pt>
                <c:pt idx="561">
                  <c:v>-0.2171679999999987</c:v>
                </c:pt>
                <c:pt idx="562">
                  <c:v>-0.22200600000000081</c:v>
                </c:pt>
              </c:numCache>
            </c:numRef>
          </c:yVal>
          <c:smooth val="1"/>
        </c:ser>
        <c:ser>
          <c:idx val="4"/>
          <c:order val="4"/>
          <c:tx>
            <c:v>27.8 nm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[1]Sheet3!$BA$2:$BA$564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[1]Sheet3!$BK$2:$BK$564</c:f>
              <c:numCache>
                <c:formatCode>General</c:formatCode>
                <c:ptCount val="563"/>
                <c:pt idx="0">
                  <c:v>1.6779999999987361E-3</c:v>
                </c:pt>
                <c:pt idx="1">
                  <c:v>-5.2851000000000425E-2</c:v>
                </c:pt>
                <c:pt idx="2">
                  <c:v>-5.4991000000000234E-2</c:v>
                </c:pt>
                <c:pt idx="3">
                  <c:v>-4.9990000000000645E-2</c:v>
                </c:pt>
                <c:pt idx="4">
                  <c:v>-3.4988999999999493E-2</c:v>
                </c:pt>
                <c:pt idx="5">
                  <c:v>-3.453900000000143E-2</c:v>
                </c:pt>
                <c:pt idx="6">
                  <c:v>-3.9988000000001023E-2</c:v>
                </c:pt>
                <c:pt idx="7">
                  <c:v>-1.3627000000000056E-2</c:v>
                </c:pt>
                <c:pt idx="8">
                  <c:v>-1.6346000000000416E-2</c:v>
                </c:pt>
                <c:pt idx="9">
                  <c:v>9.2499999999962057E-4</c:v>
                </c:pt>
                <c:pt idx="10">
                  <c:v>-3.362299999999907E-2</c:v>
                </c:pt>
                <c:pt idx="11">
                  <c:v>-6.6341999999999679E-2</c:v>
                </c:pt>
                <c:pt idx="12">
                  <c:v>-2.5431000000001092E-2</c:v>
                </c:pt>
                <c:pt idx="13">
                  <c:v>-2.997900000000131E-2</c:v>
                </c:pt>
                <c:pt idx="14">
                  <c:v>-3.4528000000001224E-2</c:v>
                </c:pt>
                <c:pt idx="15">
                  <c:v>-6.7246000000000361E-2</c:v>
                </c:pt>
                <c:pt idx="16">
                  <c:v>-5.8153999999999151E-2</c:v>
                </c:pt>
                <c:pt idx="17">
                  <c:v>-5.7243000000000599E-2</c:v>
                </c:pt>
                <c:pt idx="18">
                  <c:v>-3.4520000000001438E-2</c:v>
                </c:pt>
                <c:pt idx="19">
                  <c:v>-8.9058000000000082E-2</c:v>
                </c:pt>
                <c:pt idx="20">
                  <c:v>-0.11541600000000107</c:v>
                </c:pt>
                <c:pt idx="21">
                  <c:v>-9.1783999999999644E-2</c:v>
                </c:pt>
                <c:pt idx="22">
                  <c:v>-6.9051000000000862E-2</c:v>
                </c:pt>
                <c:pt idx="23">
                  <c:v>-6.2687999999999189E-2</c:v>
                </c:pt>
                <c:pt idx="24">
                  <c:v>-3.813500000000003E-2</c:v>
                </c:pt>
                <c:pt idx="25">
                  <c:v>-4.2682000000000109E-2</c:v>
                </c:pt>
                <c:pt idx="26">
                  <c:v>-3.2678000000000651E-2</c:v>
                </c:pt>
                <c:pt idx="27">
                  <c:v>-5.5394999999999861E-2</c:v>
                </c:pt>
                <c:pt idx="28">
                  <c:v>-6.3580999999999666E-2</c:v>
                </c:pt>
                <c:pt idx="29">
                  <c:v>-6.0847000000000317E-2</c:v>
                </c:pt>
                <c:pt idx="30">
                  <c:v>-1.9931999999999839E-2</c:v>
                </c:pt>
                <c:pt idx="31">
                  <c:v>5.5230000000006108E-3</c:v>
                </c:pt>
                <c:pt idx="32">
                  <c:v>7.8000000001132719E-5</c:v>
                </c:pt>
                <c:pt idx="33">
                  <c:v>-2.5367000000001028E-2</c:v>
                </c:pt>
                <c:pt idx="34">
                  <c:v>-6.1731000000000869E-2</c:v>
                </c:pt>
                <c:pt idx="35">
                  <c:v>-6.990499999999944E-2</c:v>
                </c:pt>
                <c:pt idx="36">
                  <c:v>-8.8077999999999879E-2</c:v>
                </c:pt>
                <c:pt idx="37">
                  <c:v>-7.2621999999999076E-2</c:v>
                </c:pt>
                <c:pt idx="38">
                  <c:v>-3.9884000000000697E-2</c:v>
                </c:pt>
                <c:pt idx="39">
                  <c:v>-4.6235999999999056E-2</c:v>
                </c:pt>
                <c:pt idx="40">
                  <c:v>-5.6228000000000389E-2</c:v>
                </c:pt>
                <c:pt idx="41">
                  <c:v>-4.8038999999999721E-2</c:v>
                </c:pt>
                <c:pt idx="42">
                  <c:v>-7.8029000000000348E-2</c:v>
                </c:pt>
                <c:pt idx="43">
                  <c:v>-8.8018999999999625E-2</c:v>
                </c:pt>
                <c:pt idx="44">
                  <c:v>-7.891800000000071E-2</c:v>
                </c:pt>
                <c:pt idx="45">
                  <c:v>-6.072700000000042E-2</c:v>
                </c:pt>
                <c:pt idx="46">
                  <c:v>-7.7074999999999783E-2</c:v>
                </c:pt>
                <c:pt idx="47">
                  <c:v>-2.7972000000000552E-2</c:v>
                </c:pt>
                <c:pt idx="48">
                  <c:v>-4.1598000000000024E-2</c:v>
                </c:pt>
                <c:pt idx="49">
                  <c:v>-6.2493999999999161E-2</c:v>
                </c:pt>
                <c:pt idx="50">
                  <c:v>-7.7017999999999809E-2</c:v>
                </c:pt>
                <c:pt idx="51">
                  <c:v>-6.2461999999999573E-2</c:v>
                </c:pt>
                <c:pt idx="52">
                  <c:v>-8.6075000000000568E-2</c:v>
                </c:pt>
                <c:pt idx="53">
                  <c:v>-0.10060600000000042</c:v>
                </c:pt>
                <c:pt idx="54">
                  <c:v>-9.4225999999999033E-2</c:v>
                </c:pt>
                <c:pt idx="55">
                  <c:v>-7.4205999999999772E-2</c:v>
                </c:pt>
                <c:pt idx="56">
                  <c:v>-5.3274000000000044E-2</c:v>
                </c:pt>
                <c:pt idx="57">
                  <c:v>-5.6880000000000486E-2</c:v>
                </c:pt>
                <c:pt idx="58">
                  <c:v>-7.3227000000001041E-2</c:v>
                </c:pt>
                <c:pt idx="59">
                  <c:v>-9.1379999999999573E-2</c:v>
                </c:pt>
                <c:pt idx="60">
                  <c:v>-9.6801999999998944E-2</c:v>
                </c:pt>
                <c:pt idx="61">
                  <c:v>-6.2233999999999234E-2</c:v>
                </c:pt>
                <c:pt idx="62">
                  <c:v>-0.123111999999999</c:v>
                </c:pt>
                <c:pt idx="63">
                  <c:v>-0.11761900000000036</c:v>
                </c:pt>
                <c:pt idx="64">
                  <c:v>-9.9406000000000105E-2</c:v>
                </c:pt>
                <c:pt idx="65">
                  <c:v>-0.1102780000000001</c:v>
                </c:pt>
                <c:pt idx="66">
                  <c:v>-9.7509000000000956E-2</c:v>
                </c:pt>
                <c:pt idx="67">
                  <c:v>-0.11383999999999972</c:v>
                </c:pt>
                <c:pt idx="68">
                  <c:v>-8.0156000000001448E-2</c:v>
                </c:pt>
                <c:pt idx="69">
                  <c:v>-9.1019999999999435E-2</c:v>
                </c:pt>
                <c:pt idx="70">
                  <c:v>-4.6424000000000909E-2</c:v>
                </c:pt>
                <c:pt idx="71">
                  <c:v>-2.0011000000000223E-2</c:v>
                </c:pt>
                <c:pt idx="72">
                  <c:v>-3.1777000000000832E-2</c:v>
                </c:pt>
                <c:pt idx="73">
                  <c:v>1.0070000000008683E-3</c:v>
                </c:pt>
                <c:pt idx="74">
                  <c:v>-1.62009999999988E-2</c:v>
                </c:pt>
                <c:pt idx="75">
                  <c:v>-9.7780000000007306E-3</c:v>
                </c:pt>
                <c:pt idx="76">
                  <c:v>2.6645999999999503E-2</c:v>
                </c:pt>
                <c:pt idx="77">
                  <c:v>-4.1820000000001301E-3</c:v>
                </c:pt>
                <c:pt idx="78">
                  <c:v>-3.2069999999992937E-3</c:v>
                </c:pt>
                <c:pt idx="79">
                  <c:v>-2.1313000000001026E-2</c:v>
                </c:pt>
                <c:pt idx="80">
                  <c:v>-2.8499000000001384E-2</c:v>
                </c:pt>
                <c:pt idx="81">
                  <c:v>-4.2051999999998646E-2</c:v>
                </c:pt>
                <c:pt idx="82">
                  <c:v>-7.105399999999884E-2</c:v>
                </c:pt>
                <c:pt idx="83">
                  <c:v>-8.5496999999999268E-2</c:v>
                </c:pt>
                <c:pt idx="84">
                  <c:v>-7.2674999999999823E-2</c:v>
                </c:pt>
                <c:pt idx="85">
                  <c:v>-6.1662999999999801E-2</c:v>
                </c:pt>
                <c:pt idx="86">
                  <c:v>-7.5180000000000025E-2</c:v>
                </c:pt>
                <c:pt idx="87">
                  <c:v>-0.10870099999999994</c:v>
                </c:pt>
                <c:pt idx="88">
                  <c:v>-0.11403299999999961</c:v>
                </c:pt>
                <c:pt idx="89">
                  <c:v>-0.15936100000000009</c:v>
                </c:pt>
                <c:pt idx="90">
                  <c:v>-0.16013400000000022</c:v>
                </c:pt>
                <c:pt idx="91">
                  <c:v>-0.14999599999999891</c:v>
                </c:pt>
                <c:pt idx="92">
                  <c:v>-0.17802300000000049</c:v>
                </c:pt>
                <c:pt idx="93">
                  <c:v>-0.18331600000000003</c:v>
                </c:pt>
                <c:pt idx="94">
                  <c:v>-0.19224500000000111</c:v>
                </c:pt>
                <c:pt idx="95">
                  <c:v>-0.20297799999999944</c:v>
                </c:pt>
                <c:pt idx="96">
                  <c:v>-0.19279699999999966</c:v>
                </c:pt>
                <c:pt idx="97">
                  <c:v>-0.18625199999999964</c:v>
                </c:pt>
                <c:pt idx="98">
                  <c:v>-0.16968700000000059</c:v>
                </c:pt>
                <c:pt idx="99">
                  <c:v>-0.14401799999999909</c:v>
                </c:pt>
                <c:pt idx="100">
                  <c:v>-0.10471599999999937</c:v>
                </c:pt>
                <c:pt idx="101">
                  <c:v>-0.13993900000000048</c:v>
                </c:pt>
                <c:pt idx="102">
                  <c:v>-0.17605900000000041</c:v>
                </c:pt>
                <c:pt idx="103">
                  <c:v>-0.17581600000000064</c:v>
                </c:pt>
                <c:pt idx="104">
                  <c:v>-0.15008399999999922</c:v>
                </c:pt>
                <c:pt idx="105">
                  <c:v>-0.11253700000000011</c:v>
                </c:pt>
                <c:pt idx="106">
                  <c:v>-0.11316999999999888</c:v>
                </c:pt>
                <c:pt idx="107">
                  <c:v>-0.1092180000000007</c:v>
                </c:pt>
                <c:pt idx="108">
                  <c:v>-9.7391000000000005E-2</c:v>
                </c:pt>
                <c:pt idx="109">
                  <c:v>-9.7074000000000105E-2</c:v>
                </c:pt>
                <c:pt idx="110">
                  <c:v>-9.6718000000000082E-2</c:v>
                </c:pt>
                <c:pt idx="111">
                  <c:v>-9.6354999999999968E-2</c:v>
                </c:pt>
                <c:pt idx="112">
                  <c:v>-9.5991999999999855E-2</c:v>
                </c:pt>
                <c:pt idx="113">
                  <c:v>-9.5587999999999784E-2</c:v>
                </c:pt>
                <c:pt idx="114">
                  <c:v>-9.5174000000000092E-2</c:v>
                </c:pt>
                <c:pt idx="115">
                  <c:v>-9.4759999999999955E-2</c:v>
                </c:pt>
                <c:pt idx="116">
                  <c:v>-9.4303999999999721E-2</c:v>
                </c:pt>
                <c:pt idx="117">
                  <c:v>-9.3831000000000664E-2</c:v>
                </c:pt>
                <c:pt idx="118">
                  <c:v>-9.3359000000000858E-2</c:v>
                </c:pt>
                <c:pt idx="119">
                  <c:v>-9.2843000000001563E-2</c:v>
                </c:pt>
                <c:pt idx="120">
                  <c:v>-9.2308000000001389E-2</c:v>
                </c:pt>
                <c:pt idx="121">
                  <c:v>-9.1771000000001379E-2</c:v>
                </c:pt>
                <c:pt idx="122">
                  <c:v>-9.1187000000001461E-2</c:v>
                </c:pt>
                <c:pt idx="123">
                  <c:v>-9.0584999999999471E-2</c:v>
                </c:pt>
                <c:pt idx="124">
                  <c:v>-8.997500000000036E-2</c:v>
                </c:pt>
                <c:pt idx="125">
                  <c:v>-8.931299999999931E-2</c:v>
                </c:pt>
                <c:pt idx="126">
                  <c:v>-8.8638000000001327E-2</c:v>
                </c:pt>
                <c:pt idx="127">
                  <c:v>-8.7947999999999915E-2</c:v>
                </c:pt>
                <c:pt idx="128">
                  <c:v>-8.7200999999998974E-2</c:v>
                </c:pt>
                <c:pt idx="129">
                  <c:v>-8.6443999999998855E-2</c:v>
                </c:pt>
                <c:pt idx="130">
                  <c:v>-8.5665999999999354E-2</c:v>
                </c:pt>
                <c:pt idx="131">
                  <c:v>-8.4825000000000372E-2</c:v>
                </c:pt>
                <c:pt idx="132">
                  <c:v>-8.3975000000000133E-2</c:v>
                </c:pt>
                <c:pt idx="133">
                  <c:v>-8.3104000000000067E-2</c:v>
                </c:pt>
                <c:pt idx="134">
                  <c:v>-8.2157999999999731E-2</c:v>
                </c:pt>
                <c:pt idx="135">
                  <c:v>-8.1205000000000638E-2</c:v>
                </c:pt>
                <c:pt idx="136">
                  <c:v>-8.0235000000000944E-2</c:v>
                </c:pt>
                <c:pt idx="137">
                  <c:v>-7.9173999999999634E-2</c:v>
                </c:pt>
                <c:pt idx="138">
                  <c:v>-7.8105999999999565E-2</c:v>
                </c:pt>
                <c:pt idx="139">
                  <c:v>-7.702999999999971E-2</c:v>
                </c:pt>
                <c:pt idx="140">
                  <c:v>-7.5843999999999578E-2</c:v>
                </c:pt>
                <c:pt idx="141">
                  <c:v>-7.4649999999999661E-2</c:v>
                </c:pt>
                <c:pt idx="142">
                  <c:v>-7.3453999999999464E-2</c:v>
                </c:pt>
                <c:pt idx="143">
                  <c:v>-7.2133000000000003E-2</c:v>
                </c:pt>
                <c:pt idx="144">
                  <c:v>-7.0800999999999892E-2</c:v>
                </c:pt>
                <c:pt idx="145">
                  <c:v>-6.9468000000000085E-2</c:v>
                </c:pt>
                <c:pt idx="146">
                  <c:v>-6.8010999999999822E-2</c:v>
                </c:pt>
                <c:pt idx="147">
                  <c:v>-6.6526999999999337E-2</c:v>
                </c:pt>
                <c:pt idx="148">
                  <c:v>-6.5043000000001072E-2</c:v>
                </c:pt>
                <c:pt idx="149">
                  <c:v>-6.3439999999999497E-2</c:v>
                </c:pt>
                <c:pt idx="150">
                  <c:v>-6.1793000000000209E-2</c:v>
                </c:pt>
                <c:pt idx="151">
                  <c:v>-6.0145000000000781E-2</c:v>
                </c:pt>
                <c:pt idx="152">
                  <c:v>-5.838999999999972E-2</c:v>
                </c:pt>
                <c:pt idx="153">
                  <c:v>-5.656500000000042E-2</c:v>
                </c:pt>
                <c:pt idx="154">
                  <c:v>-5.4739999999999345E-2</c:v>
                </c:pt>
                <c:pt idx="155">
                  <c:v>-5.2806999999999604E-2</c:v>
                </c:pt>
                <c:pt idx="156">
                  <c:v>-5.0806000000001017E-2</c:v>
                </c:pt>
                <c:pt idx="157">
                  <c:v>-4.8789999999999889E-2</c:v>
                </c:pt>
                <c:pt idx="158">
                  <c:v>-4.6657999999999866E-2</c:v>
                </c:pt>
                <c:pt idx="159">
                  <c:v>-4.4478999999999935E-2</c:v>
                </c:pt>
                <c:pt idx="160">
                  <c:v>-4.2257000000000211E-2</c:v>
                </c:pt>
                <c:pt idx="161">
                  <c:v>-3.9914000000000005E-2</c:v>
                </c:pt>
                <c:pt idx="162">
                  <c:v>-3.7546999999999997E-2</c:v>
                </c:pt>
                <c:pt idx="163">
                  <c:v>-3.5102000000000189E-2</c:v>
                </c:pt>
                <c:pt idx="164">
                  <c:v>-3.2533000000000367E-2</c:v>
                </c:pt>
                <c:pt idx="165">
                  <c:v>-2.9955999999999872E-2</c:v>
                </c:pt>
                <c:pt idx="166">
                  <c:v>-2.7283999999999864E-2</c:v>
                </c:pt>
                <c:pt idx="167">
                  <c:v>-2.4474000000000107E-2</c:v>
                </c:pt>
                <c:pt idx="168">
                  <c:v>-2.1657000000000259E-2</c:v>
                </c:pt>
                <c:pt idx="169">
                  <c:v>-1.8768000000000118E-2</c:v>
                </c:pt>
                <c:pt idx="170">
                  <c:v>-1.5702000000000105E-2</c:v>
                </c:pt>
                <c:pt idx="171">
                  <c:v>-1.2630000000001029E-2</c:v>
                </c:pt>
                <c:pt idx="172">
                  <c:v>-9.5140000000006886E-3</c:v>
                </c:pt>
                <c:pt idx="173">
                  <c:v>-6.1750000000002636E-3</c:v>
                </c:pt>
                <c:pt idx="174">
                  <c:v>-2.8340000000004473E-3</c:v>
                </c:pt>
                <c:pt idx="175">
                  <c:v>5.140000000007916E-4</c:v>
                </c:pt>
                <c:pt idx="176">
                  <c:v>4.1360000000008057E-3</c:v>
                </c:pt>
                <c:pt idx="177">
                  <c:v>7.7630000000006305E-3</c:v>
                </c:pt>
                <c:pt idx="178">
                  <c:v>1.1390999999999707E-2</c:v>
                </c:pt>
                <c:pt idx="179">
                  <c:v>1.5270999999998924E-2</c:v>
                </c:pt>
                <c:pt idx="180">
                  <c:v>1.9198999999999522E-2</c:v>
                </c:pt>
                <c:pt idx="181">
                  <c:v>2.3125999999999536E-2</c:v>
                </c:pt>
                <c:pt idx="182">
                  <c:v>2.7259999999999618E-2</c:v>
                </c:pt>
                <c:pt idx="183">
                  <c:v>3.1502000000000141E-2</c:v>
                </c:pt>
                <c:pt idx="184">
                  <c:v>3.5740999999999801E-2</c:v>
                </c:pt>
                <c:pt idx="185">
                  <c:v>4.0131999999999834E-2</c:v>
                </c:pt>
                <c:pt idx="186">
                  <c:v>4.4698999999999156E-2</c:v>
                </c:pt>
                <c:pt idx="187">
                  <c:v>4.9266000000000254E-2</c:v>
                </c:pt>
                <c:pt idx="188">
                  <c:v>5.3942999999999408E-2</c:v>
                </c:pt>
                <c:pt idx="189">
                  <c:v>5.8821000000000456E-2</c:v>
                </c:pt>
                <c:pt idx="190">
                  <c:v>6.3726999999999645E-2</c:v>
                </c:pt>
                <c:pt idx="191">
                  <c:v>6.8732999999999933E-2</c:v>
                </c:pt>
                <c:pt idx="192">
                  <c:v>7.3884999999999756E-2</c:v>
                </c:pt>
                <c:pt idx="193">
                  <c:v>7.9143000000000185E-2</c:v>
                </c:pt>
                <c:pt idx="194">
                  <c:v>8.4486000000000061E-2</c:v>
                </c:pt>
                <c:pt idx="195">
                  <c:v>8.9911000000000296E-2</c:v>
                </c:pt>
                <c:pt idx="196">
                  <c:v>9.5530000000000115E-2</c:v>
                </c:pt>
                <c:pt idx="197">
                  <c:v>0.10122199999999992</c:v>
                </c:pt>
                <c:pt idx="198">
                  <c:v>0.10691299999999959</c:v>
                </c:pt>
                <c:pt idx="199">
                  <c:v>0.1129020000000005</c:v>
                </c:pt>
                <c:pt idx="200">
                  <c:v>0.11894699999999903</c:v>
                </c:pt>
                <c:pt idx="201">
                  <c:v>0.12499099999999919</c:v>
                </c:pt>
                <c:pt idx="202">
                  <c:v>0.13126800000000083</c:v>
                </c:pt>
                <c:pt idx="203">
                  <c:v>0.13767099999999921</c:v>
                </c:pt>
                <c:pt idx="204">
                  <c:v>0.14407499999999951</c:v>
                </c:pt>
                <c:pt idx="205">
                  <c:v>0.15062799999999932</c:v>
                </c:pt>
                <c:pt idx="206">
                  <c:v>0.1573939999999987</c:v>
                </c:pt>
                <c:pt idx="207">
                  <c:v>0.16416200000000059</c:v>
                </c:pt>
                <c:pt idx="208">
                  <c:v>0.17098199999999952</c:v>
                </c:pt>
                <c:pt idx="209">
                  <c:v>0.17811500000000002</c:v>
                </c:pt>
                <c:pt idx="210">
                  <c:v>0.18524999999999991</c:v>
                </c:pt>
                <c:pt idx="211">
                  <c:v>0.19238199999999894</c:v>
                </c:pt>
                <c:pt idx="212">
                  <c:v>0.19982000000000033</c:v>
                </c:pt>
                <c:pt idx="213">
                  <c:v>0.20732200000000045</c:v>
                </c:pt>
                <c:pt idx="214">
                  <c:v>0.21482100000000015</c:v>
                </c:pt>
                <c:pt idx="215">
                  <c:v>0.22249600000000003</c:v>
                </c:pt>
                <c:pt idx="216">
                  <c:v>0.23036599999999963</c:v>
                </c:pt>
                <c:pt idx="217">
                  <c:v>0.23823200000000044</c:v>
                </c:pt>
                <c:pt idx="218">
                  <c:v>0.24612799999999924</c:v>
                </c:pt>
                <c:pt idx="219">
                  <c:v>0.25436300000000012</c:v>
                </c:pt>
                <c:pt idx="220">
                  <c:v>0.26259599999999983</c:v>
                </c:pt>
                <c:pt idx="221">
                  <c:v>0.27070399999999983</c:v>
                </c:pt>
                <c:pt idx="222">
                  <c:v>0.27929399999999971</c:v>
                </c:pt>
                <c:pt idx="223">
                  <c:v>0.28788999999999954</c:v>
                </c:pt>
                <c:pt idx="224">
                  <c:v>0.29633200000000048</c:v>
                </c:pt>
                <c:pt idx="225">
                  <c:v>0.3051320000000004</c:v>
                </c:pt>
                <c:pt idx="226">
                  <c:v>0.31408699999999889</c:v>
                </c:pt>
                <c:pt idx="227">
                  <c:v>0.32286199999999976</c:v>
                </c:pt>
                <c:pt idx="228">
                  <c:v>0.33185300000000018</c:v>
                </c:pt>
                <c:pt idx="229">
                  <c:v>0.3411619999999993</c:v>
                </c:pt>
                <c:pt idx="230">
                  <c:v>0.35026399999999969</c:v>
                </c:pt>
                <c:pt idx="231">
                  <c:v>0.3594280000000003</c:v>
                </c:pt>
                <c:pt idx="232">
                  <c:v>0.36908499999999878</c:v>
                </c:pt>
                <c:pt idx="233">
                  <c:v>0.37851100000000004</c:v>
                </c:pt>
                <c:pt idx="234">
                  <c:v>0.38793599999999984</c:v>
                </c:pt>
                <c:pt idx="235">
                  <c:v>0.39782599999999935</c:v>
                </c:pt>
                <c:pt idx="236">
                  <c:v>0.40757099999999946</c:v>
                </c:pt>
                <c:pt idx="237">
                  <c:v>0.41731199999999991</c:v>
                </c:pt>
                <c:pt idx="238">
                  <c:v>0.42735699999999976</c:v>
                </c:pt>
                <c:pt idx="239">
                  <c:v>0.43741200000000013</c:v>
                </c:pt>
                <c:pt idx="240">
                  <c:v>0.44746599999999992</c:v>
                </c:pt>
                <c:pt idx="241">
                  <c:v>0.45764599999999955</c:v>
                </c:pt>
                <c:pt idx="242">
                  <c:v>0.46800500000000111</c:v>
                </c:pt>
                <c:pt idx="243">
                  <c:v>0.47836300000000076</c:v>
                </c:pt>
                <c:pt idx="244">
                  <c:v>0.48869799999999941</c:v>
                </c:pt>
                <c:pt idx="245">
                  <c:v>0.49932100000000013</c:v>
                </c:pt>
                <c:pt idx="246">
                  <c:v>0.50997699999999968</c:v>
                </c:pt>
                <c:pt idx="247">
                  <c:v>0.52060500000000021</c:v>
                </c:pt>
                <c:pt idx="248">
                  <c:v>0.53133300000000006</c:v>
                </c:pt>
                <c:pt idx="249">
                  <c:v>0.54227399999999948</c:v>
                </c:pt>
                <c:pt idx="250">
                  <c:v>0.55318599999999929</c:v>
                </c:pt>
                <c:pt idx="251">
                  <c:v>0.56401100000000026</c:v>
                </c:pt>
                <c:pt idx="252">
                  <c:v>0.57522800000000007</c:v>
                </c:pt>
                <c:pt idx="253">
                  <c:v>0.58641200000000016</c:v>
                </c:pt>
                <c:pt idx="254">
                  <c:v>0.59732900000000022</c:v>
                </c:pt>
                <c:pt idx="255">
                  <c:v>0.60880299999999998</c:v>
                </c:pt>
                <c:pt idx="256">
                  <c:v>0.62024499999999971</c:v>
                </c:pt>
                <c:pt idx="257">
                  <c:v>0.63137200000000027</c:v>
                </c:pt>
                <c:pt idx="258">
                  <c:v>0.64296499999999845</c:v>
                </c:pt>
                <c:pt idx="259">
                  <c:v>0.65464600000000006</c:v>
                </c:pt>
                <c:pt idx="260">
                  <c:v>0.6660210000000002</c:v>
                </c:pt>
                <c:pt idx="261">
                  <c:v>0.67767499999999981</c:v>
                </c:pt>
                <c:pt idx="262">
                  <c:v>0.68957399999999991</c:v>
                </c:pt>
                <c:pt idx="263">
                  <c:v>0.70117699999999994</c:v>
                </c:pt>
                <c:pt idx="264">
                  <c:v>0.71289100000000039</c:v>
                </c:pt>
                <c:pt idx="265">
                  <c:v>0.72497700000000043</c:v>
                </c:pt>
                <c:pt idx="266">
                  <c:v>0.73678500000000069</c:v>
                </c:pt>
                <c:pt idx="267">
                  <c:v>0.7485940000000002</c:v>
                </c:pt>
                <c:pt idx="268">
                  <c:v>0.76080099999999939</c:v>
                </c:pt>
                <c:pt idx="269">
                  <c:v>0.77278099999999972</c:v>
                </c:pt>
                <c:pt idx="270">
                  <c:v>0.78476399999999957</c:v>
                </c:pt>
                <c:pt idx="271">
                  <c:v>0.79696800000000101</c:v>
                </c:pt>
                <c:pt idx="272">
                  <c:v>0.80908500000000005</c:v>
                </c:pt>
                <c:pt idx="273">
                  <c:v>0.82120099999999985</c:v>
                </c:pt>
                <c:pt idx="274">
                  <c:v>0.83340000000000058</c:v>
                </c:pt>
                <c:pt idx="275">
                  <c:v>0.8456039999999998</c:v>
                </c:pt>
                <c:pt idx="276">
                  <c:v>0.85780599999999874</c:v>
                </c:pt>
                <c:pt idx="277">
                  <c:v>0.86999399999999971</c:v>
                </c:pt>
                <c:pt idx="278">
                  <c:v>0.88222700000000032</c:v>
                </c:pt>
                <c:pt idx="279">
                  <c:v>0.89445999999999959</c:v>
                </c:pt>
                <c:pt idx="280">
                  <c:v>0.90666799999999892</c:v>
                </c:pt>
                <c:pt idx="281">
                  <c:v>0.91882999999999981</c:v>
                </c:pt>
                <c:pt idx="282">
                  <c:v>0.93102699999999938</c:v>
                </c:pt>
                <c:pt idx="283">
                  <c:v>0.94320400000000015</c:v>
                </c:pt>
                <c:pt idx="284">
                  <c:v>0.95526499999999936</c:v>
                </c:pt>
                <c:pt idx="285">
                  <c:v>0.96735300000000057</c:v>
                </c:pt>
                <c:pt idx="286">
                  <c:v>0.97942399999999985</c:v>
                </c:pt>
                <c:pt idx="287">
                  <c:v>0.99136900000000061</c:v>
                </c:pt>
                <c:pt idx="288">
                  <c:v>1.0032610000000002</c:v>
                </c:pt>
                <c:pt idx="289">
                  <c:v>1.0151389999999991</c:v>
                </c:pt>
                <c:pt idx="290">
                  <c:v>1.026932</c:v>
                </c:pt>
                <c:pt idx="291">
                  <c:v>1.0385559999999989</c:v>
                </c:pt>
                <c:pt idx="292">
                  <c:v>1.0501510000000001</c:v>
                </c:pt>
                <c:pt idx="293">
                  <c:v>1.0616859999999999</c:v>
                </c:pt>
                <c:pt idx="294">
                  <c:v>1.0730269999999997</c:v>
                </c:pt>
                <c:pt idx="295">
                  <c:v>1.0842349999999996</c:v>
                </c:pt>
                <c:pt idx="296">
                  <c:v>1.0954100000000007</c:v>
                </c:pt>
                <c:pt idx="297">
                  <c:v>1.1064410000000002</c:v>
                </c:pt>
                <c:pt idx="298">
                  <c:v>1.117157999999999</c:v>
                </c:pt>
                <c:pt idx="299">
                  <c:v>1.1278629999999996</c:v>
                </c:pt>
                <c:pt idx="300">
                  <c:v>1.1385510000000001</c:v>
                </c:pt>
                <c:pt idx="301">
                  <c:v>1.1486639999999997</c:v>
                </c:pt>
                <c:pt idx="302">
                  <c:v>1.1587839999999994</c:v>
                </c:pt>
                <c:pt idx="303">
                  <c:v>1.1689049999999992</c:v>
                </c:pt>
                <c:pt idx="304">
                  <c:v>1.1784880000000011</c:v>
                </c:pt>
                <c:pt idx="305">
                  <c:v>1.1879060000000008</c:v>
                </c:pt>
                <c:pt idx="306">
                  <c:v>1.1973230000000004</c:v>
                </c:pt>
                <c:pt idx="307">
                  <c:v>1.2063580000000003</c:v>
                </c:pt>
                <c:pt idx="308">
                  <c:v>1.2149549999999993</c:v>
                </c:pt>
                <c:pt idx="309">
                  <c:v>1.2235499999999999</c:v>
                </c:pt>
                <c:pt idx="310">
                  <c:v>1.2319999999999989</c:v>
                </c:pt>
                <c:pt idx="311">
                  <c:v>1.2396579999999986</c:v>
                </c:pt>
                <c:pt idx="312">
                  <c:v>1.2473160000000005</c:v>
                </c:pt>
                <c:pt idx="313">
                  <c:v>1.2549910000000004</c:v>
                </c:pt>
                <c:pt idx="314">
                  <c:v>1.2617489999999996</c:v>
                </c:pt>
                <c:pt idx="315">
                  <c:v>1.2683580000000001</c:v>
                </c:pt>
                <c:pt idx="316">
                  <c:v>1.2749860000000002</c:v>
                </c:pt>
                <c:pt idx="317">
                  <c:v>1.2809689999999994</c:v>
                </c:pt>
                <c:pt idx="318">
                  <c:v>1.2864239999999998</c:v>
                </c:pt>
                <c:pt idx="319">
                  <c:v>1.2919000000000005</c:v>
                </c:pt>
                <c:pt idx="320">
                  <c:v>1.2970710000000003</c:v>
                </c:pt>
                <c:pt idx="321">
                  <c:v>1.3012780000000004</c:v>
                </c:pt>
                <c:pt idx="322">
                  <c:v>1.3055110000000001</c:v>
                </c:pt>
                <c:pt idx="323">
                  <c:v>1.3098360000000002</c:v>
                </c:pt>
                <c:pt idx="324">
                  <c:v>1.3127150000000003</c:v>
                </c:pt>
                <c:pt idx="325">
                  <c:v>1.3156200000000005</c:v>
                </c:pt>
                <c:pt idx="326">
                  <c:v>1.3186259999999992</c:v>
                </c:pt>
                <c:pt idx="327">
                  <c:v>1.3205490000000002</c:v>
                </c:pt>
                <c:pt idx="328">
                  <c:v>1.3220610000000002</c:v>
                </c:pt>
                <c:pt idx="329">
                  <c:v>1.3236760000000012</c:v>
                </c:pt>
                <c:pt idx="330">
                  <c:v>1.324627</c:v>
                </c:pt>
                <c:pt idx="331">
                  <c:v>1.3246969999999991</c:v>
                </c:pt>
                <c:pt idx="332">
                  <c:v>1.3248730000000002</c:v>
                </c:pt>
                <c:pt idx="333">
                  <c:v>1.3248350000000007</c:v>
                </c:pt>
                <c:pt idx="334">
                  <c:v>1.3234320000000004</c:v>
                </c:pt>
                <c:pt idx="335">
                  <c:v>1.3221359999999995</c:v>
                </c:pt>
                <c:pt idx="336">
                  <c:v>1.3208389999999999</c:v>
                </c:pt>
                <c:pt idx="337">
                  <c:v>1.3182089999999995</c:v>
                </c:pt>
                <c:pt idx="338">
                  <c:v>1.3154280000000012</c:v>
                </c:pt>
                <c:pt idx="339">
                  <c:v>1.3126499999999992</c:v>
                </c:pt>
                <c:pt idx="340">
                  <c:v>1.3090099999999993</c:v>
                </c:pt>
                <c:pt idx="341">
                  <c:v>1.3047580000000001</c:v>
                </c:pt>
                <c:pt idx="342">
                  <c:v>1.3005039999999997</c:v>
                </c:pt>
                <c:pt idx="343">
                  <c:v>1.2958669999999994</c:v>
                </c:pt>
                <c:pt idx="344">
                  <c:v>1.2901699999999989</c:v>
                </c:pt>
                <c:pt idx="345">
                  <c:v>1.284473999999999</c:v>
                </c:pt>
                <c:pt idx="346">
                  <c:v>1.278807</c:v>
                </c:pt>
                <c:pt idx="347">
                  <c:v>1.2717559999999999</c:v>
                </c:pt>
                <c:pt idx="348">
                  <c:v>1.2646659999999996</c:v>
                </c:pt>
                <c:pt idx="349">
                  <c:v>1.2576049999999994</c:v>
                </c:pt>
                <c:pt idx="350">
                  <c:v>1.2496450000000006</c:v>
                </c:pt>
                <c:pt idx="351">
                  <c:v>1.241228</c:v>
                </c:pt>
                <c:pt idx="352">
                  <c:v>1.232839999999999</c:v>
                </c:pt>
                <c:pt idx="353">
                  <c:v>1.2240030000000006</c:v>
                </c:pt>
                <c:pt idx="354">
                  <c:v>1.2143450000000002</c:v>
                </c:pt>
                <c:pt idx="355">
                  <c:v>1.2047150000000002</c:v>
                </c:pt>
                <c:pt idx="356">
                  <c:v>1.1950350000000007</c:v>
                </c:pt>
                <c:pt idx="357">
                  <c:v>1.1842349999999997</c:v>
                </c:pt>
                <c:pt idx="358">
                  <c:v>1.1734619999999993</c:v>
                </c:pt>
                <c:pt idx="359">
                  <c:v>1.1627679999999994</c:v>
                </c:pt>
                <c:pt idx="360">
                  <c:v>1.1511449999999996</c:v>
                </c:pt>
                <c:pt idx="361">
                  <c:v>1.1393390000000005</c:v>
                </c:pt>
                <c:pt idx="362">
                  <c:v>1.1276089999999996</c:v>
                </c:pt>
                <c:pt idx="363">
                  <c:v>1.1153459999999993</c:v>
                </c:pt>
                <c:pt idx="364">
                  <c:v>1.1026310000000001</c:v>
                </c:pt>
                <c:pt idx="365">
                  <c:v>1.0899849999999995</c:v>
                </c:pt>
                <c:pt idx="366">
                  <c:v>1.0771300000000004</c:v>
                </c:pt>
                <c:pt idx="367">
                  <c:v>1.0636329999999998</c:v>
                </c:pt>
                <c:pt idx="368">
                  <c:v>1.0502000000000002</c:v>
                </c:pt>
                <c:pt idx="369">
                  <c:v>1.0367660000000001</c:v>
                </c:pt>
                <c:pt idx="370">
                  <c:v>1.022656</c:v>
                </c:pt>
                <c:pt idx="371">
                  <c:v>1.0085679999999995</c:v>
                </c:pt>
                <c:pt idx="372">
                  <c:v>0.99447899999999967</c:v>
                </c:pt>
                <c:pt idx="373">
                  <c:v>0.98001899999999953</c:v>
                </c:pt>
                <c:pt idx="374">
                  <c:v>0.96541000000000032</c:v>
                </c:pt>
                <c:pt idx="375">
                  <c:v>0.95080099999999934</c:v>
                </c:pt>
                <c:pt idx="376">
                  <c:v>0.93604399999999943</c:v>
                </c:pt>
                <c:pt idx="377">
                  <c:v>0.92104799999999987</c:v>
                </c:pt>
                <c:pt idx="378">
                  <c:v>0.90605299999999955</c:v>
                </c:pt>
                <c:pt idx="379">
                  <c:v>0.89105099999999959</c:v>
                </c:pt>
                <c:pt idx="380">
                  <c:v>0.87579899999999977</c:v>
                </c:pt>
                <c:pt idx="381">
                  <c:v>0.86054899999999979</c:v>
                </c:pt>
                <c:pt idx="382">
                  <c:v>0.84531399999999923</c:v>
                </c:pt>
                <c:pt idx="383">
                  <c:v>0.82997199999999971</c:v>
                </c:pt>
                <c:pt idx="384">
                  <c:v>0.81458999999999948</c:v>
                </c:pt>
                <c:pt idx="385">
                  <c:v>0.79922499999999985</c:v>
                </c:pt>
                <c:pt idx="386">
                  <c:v>0.78386399999999945</c:v>
                </c:pt>
                <c:pt idx="387">
                  <c:v>0.76847000000000065</c:v>
                </c:pt>
                <c:pt idx="388">
                  <c:v>0.7530900000000007</c:v>
                </c:pt>
                <c:pt idx="389">
                  <c:v>0.73775599999999919</c:v>
                </c:pt>
                <c:pt idx="390">
                  <c:v>0.7224589999999993</c:v>
                </c:pt>
                <c:pt idx="391">
                  <c:v>0.70717499999999944</c:v>
                </c:pt>
                <c:pt idx="392">
                  <c:v>0.69192399999999976</c:v>
                </c:pt>
                <c:pt idx="393">
                  <c:v>0.67681199999999908</c:v>
                </c:pt>
                <c:pt idx="394">
                  <c:v>0.66172600000000026</c:v>
                </c:pt>
                <c:pt idx="395">
                  <c:v>0.64666700000000077</c:v>
                </c:pt>
                <c:pt idx="396">
                  <c:v>0.63176399999999999</c:v>
                </c:pt>
                <c:pt idx="397">
                  <c:v>0.61696400000000029</c:v>
                </c:pt>
                <c:pt idx="398">
                  <c:v>0.60218900000000053</c:v>
                </c:pt>
                <c:pt idx="399">
                  <c:v>0.58752700000000013</c:v>
                </c:pt>
                <c:pt idx="400">
                  <c:v>0.57309500000000035</c:v>
                </c:pt>
                <c:pt idx="401">
                  <c:v>0.55868499999999965</c:v>
                </c:pt>
                <c:pt idx="402">
                  <c:v>0.54429600000000056</c:v>
                </c:pt>
                <c:pt idx="403">
                  <c:v>0.53030000000000088</c:v>
                </c:pt>
                <c:pt idx="404">
                  <c:v>0.51632500000000014</c:v>
                </c:pt>
                <c:pt idx="405">
                  <c:v>0.50234900000000016</c:v>
                </c:pt>
                <c:pt idx="406">
                  <c:v>0.48873899999999981</c:v>
                </c:pt>
                <c:pt idx="407">
                  <c:v>0.47525499999999976</c:v>
                </c:pt>
                <c:pt idx="408">
                  <c:v>0.46177200000000029</c:v>
                </c:pt>
                <c:pt idx="409">
                  <c:v>0.44854199999999933</c:v>
                </c:pt>
                <c:pt idx="410">
                  <c:v>0.43559899999999985</c:v>
                </c:pt>
                <c:pt idx="411">
                  <c:v>0.42265599999999992</c:v>
                </c:pt>
                <c:pt idx="412">
                  <c:v>0.40982400000000041</c:v>
                </c:pt>
                <c:pt idx="413">
                  <c:v>0.39745700000000017</c:v>
                </c:pt>
                <c:pt idx="414">
                  <c:v>0.38509200000000021</c:v>
                </c:pt>
                <c:pt idx="415">
                  <c:v>0.37273299999999931</c:v>
                </c:pt>
                <c:pt idx="416">
                  <c:v>0.36091000000000006</c:v>
                </c:pt>
                <c:pt idx="417">
                  <c:v>0.34915099999999999</c:v>
                </c:pt>
                <c:pt idx="418">
                  <c:v>0.33739499999999945</c:v>
                </c:pt>
                <c:pt idx="419">
                  <c:v>0.32601799999999992</c:v>
                </c:pt>
                <c:pt idx="420">
                  <c:v>0.31488099999999974</c:v>
                </c:pt>
                <c:pt idx="421">
                  <c:v>0.30375000000000085</c:v>
                </c:pt>
                <c:pt idx="422">
                  <c:v>0.29282400000000042</c:v>
                </c:pt>
                <c:pt idx="423">
                  <c:v>0.28232299999999988</c:v>
                </c:pt>
                <c:pt idx="424">
                  <c:v>0.2718259999999999</c:v>
                </c:pt>
                <c:pt idx="425">
                  <c:v>0.26135300000000017</c:v>
                </c:pt>
                <c:pt idx="426">
                  <c:v>0.25149100000000058</c:v>
                </c:pt>
                <c:pt idx="427">
                  <c:v>0.24163299999999888</c:v>
                </c:pt>
                <c:pt idx="428">
                  <c:v>0.23178100000000113</c:v>
                </c:pt>
                <c:pt idx="429">
                  <c:v>0.2223919999999997</c:v>
                </c:pt>
                <c:pt idx="430">
                  <c:v>0.21316900000000016</c:v>
                </c:pt>
                <c:pt idx="431">
                  <c:v>0.2039529999999985</c:v>
                </c:pt>
                <c:pt idx="432">
                  <c:v>0.19501499999999927</c:v>
                </c:pt>
                <c:pt idx="433">
                  <c:v>0.18641999999999959</c:v>
                </c:pt>
                <c:pt idx="434">
                  <c:v>0.17783000000000015</c:v>
                </c:pt>
                <c:pt idx="435">
                  <c:v>0.16933599999999949</c:v>
                </c:pt>
                <c:pt idx="436">
                  <c:v>0.16135399999999978</c:v>
                </c:pt>
                <c:pt idx="437">
                  <c:v>0.15337699999999943</c:v>
                </c:pt>
                <c:pt idx="438">
                  <c:v>0.14539900000000028</c:v>
                </c:pt>
                <c:pt idx="439">
                  <c:v>0.1379349999999997</c:v>
                </c:pt>
                <c:pt idx="440">
                  <c:v>0.13055199999999978</c:v>
                </c:pt>
                <c:pt idx="441">
                  <c:v>0.12316799999999972</c:v>
                </c:pt>
                <c:pt idx="442">
                  <c:v>0.11611599999999989</c:v>
                </c:pt>
                <c:pt idx="443">
                  <c:v>0.10930700000000027</c:v>
                </c:pt>
                <c:pt idx="444">
                  <c:v>0.1024980000000002</c:v>
                </c:pt>
                <c:pt idx="445">
                  <c:v>9.5848000000000155E-2</c:v>
                </c:pt>
                <c:pt idx="446">
                  <c:v>8.9588000000000001E-2</c:v>
                </c:pt>
                <c:pt idx="447">
                  <c:v>8.3328000000000291E-2</c:v>
                </c:pt>
                <c:pt idx="448">
                  <c:v>7.7070000000000416E-2</c:v>
                </c:pt>
                <c:pt idx="449">
                  <c:v>7.1335999999999622E-2</c:v>
                </c:pt>
                <c:pt idx="450">
                  <c:v>6.5599999999999437E-2</c:v>
                </c:pt>
                <c:pt idx="451">
                  <c:v>5.9867000000000559E-2</c:v>
                </c:pt>
                <c:pt idx="452">
                  <c:v>5.4486000000000701E-2</c:v>
                </c:pt>
                <c:pt idx="453">
                  <c:v>4.9248000000000403E-2</c:v>
                </c:pt>
                <c:pt idx="454">
                  <c:v>4.4010000000000549E-2</c:v>
                </c:pt>
                <c:pt idx="455">
                  <c:v>3.8970999999999645E-2</c:v>
                </c:pt>
                <c:pt idx="456">
                  <c:v>3.4201999999999178E-2</c:v>
                </c:pt>
                <c:pt idx="457">
                  <c:v>2.943400000000107E-2</c:v>
                </c:pt>
                <c:pt idx="458">
                  <c:v>2.4724999999999664E-2</c:v>
                </c:pt>
                <c:pt idx="459">
                  <c:v>2.0395999999999859E-2</c:v>
                </c:pt>
                <c:pt idx="460">
                  <c:v>1.6068000000000193E-2</c:v>
                </c:pt>
                <c:pt idx="461">
                  <c:v>1.1740999999998447E-2</c:v>
                </c:pt>
                <c:pt idx="462">
                  <c:v>7.759999999999323E-3</c:v>
                </c:pt>
                <c:pt idx="463">
                  <c:v>3.8420000000010113E-3</c:v>
                </c:pt>
                <c:pt idx="464">
                  <c:v>-7.5000000000269296E-5</c:v>
                </c:pt>
                <c:pt idx="465">
                  <c:v>-3.7820000000001741E-3</c:v>
                </c:pt>
                <c:pt idx="466">
                  <c:v>-7.3170000000000179E-3</c:v>
                </c:pt>
                <c:pt idx="467">
                  <c:v>-1.0853000000000002E-2</c:v>
                </c:pt>
                <c:pt idx="468">
                  <c:v>-1.4295999999999864E-2</c:v>
                </c:pt>
                <c:pt idx="469">
                  <c:v>-1.7478000000000105E-2</c:v>
                </c:pt>
                <c:pt idx="470">
                  <c:v>-2.0658999999999761E-2</c:v>
                </c:pt>
                <c:pt idx="471">
                  <c:v>-2.3840999999999557E-2</c:v>
                </c:pt>
                <c:pt idx="472">
                  <c:v>-2.6704000000001393E-2</c:v>
                </c:pt>
                <c:pt idx="473">
                  <c:v>-2.9560000000001363E-2</c:v>
                </c:pt>
                <c:pt idx="474">
                  <c:v>-3.2412999999999137E-2</c:v>
                </c:pt>
                <c:pt idx="475">
                  <c:v>-3.5063999999999318E-2</c:v>
                </c:pt>
                <c:pt idx="476">
                  <c:v>-3.7618999999998959E-2</c:v>
                </c:pt>
                <c:pt idx="477">
                  <c:v>-4.0174999999999184E-2</c:v>
                </c:pt>
                <c:pt idx="478">
                  <c:v>-4.2621999999999272E-2</c:v>
                </c:pt>
                <c:pt idx="479">
                  <c:v>-4.4902999999999249E-2</c:v>
                </c:pt>
                <c:pt idx="480">
                  <c:v>-4.7182000000000723E-2</c:v>
                </c:pt>
                <c:pt idx="481">
                  <c:v>-4.943500000000034E-2</c:v>
                </c:pt>
                <c:pt idx="482">
                  <c:v>-5.1463000000000036E-2</c:v>
                </c:pt>
                <c:pt idx="483">
                  <c:v>-5.3493000000000013E-2</c:v>
                </c:pt>
                <c:pt idx="484">
                  <c:v>-5.5520999999999709E-2</c:v>
                </c:pt>
                <c:pt idx="485">
                  <c:v>-5.7364000000001081E-2</c:v>
                </c:pt>
                <c:pt idx="486">
                  <c:v>-5.9164999999998802E-2</c:v>
                </c:pt>
                <c:pt idx="487">
                  <c:v>-6.096600000000052E-2</c:v>
                </c:pt>
                <c:pt idx="488">
                  <c:v>-6.2660000000000604E-2</c:v>
                </c:pt>
                <c:pt idx="489">
                  <c:v>-6.4254000000000033E-2</c:v>
                </c:pt>
                <c:pt idx="490">
                  <c:v>-6.5847999999999907E-2</c:v>
                </c:pt>
                <c:pt idx="491">
                  <c:v>-6.7399999999999682E-2</c:v>
                </c:pt>
                <c:pt idx="492">
                  <c:v>-6.8808999999999898E-2</c:v>
                </c:pt>
                <c:pt idx="493">
                  <c:v>-7.021600000000161E-2</c:v>
                </c:pt>
                <c:pt idx="494">
                  <c:v>-7.1625000000001382E-2</c:v>
                </c:pt>
                <c:pt idx="495">
                  <c:v>-7.2874000000001438E-2</c:v>
                </c:pt>
                <c:pt idx="496">
                  <c:v>-7.4116000000001403E-2</c:v>
                </c:pt>
                <c:pt idx="497">
                  <c:v>-7.5353999999999477E-2</c:v>
                </c:pt>
                <c:pt idx="498">
                  <c:v>-7.6495999999999231E-2</c:v>
                </c:pt>
                <c:pt idx="499">
                  <c:v>-7.7585999999999267E-2</c:v>
                </c:pt>
                <c:pt idx="500">
                  <c:v>-7.8676999999999442E-2</c:v>
                </c:pt>
                <c:pt idx="501">
                  <c:v>-7.971699999999915E-2</c:v>
                </c:pt>
                <c:pt idx="502">
                  <c:v>-8.0672999999999551E-2</c:v>
                </c:pt>
                <c:pt idx="503">
                  <c:v>-8.1626000000000865E-2</c:v>
                </c:pt>
                <c:pt idx="504">
                  <c:v>-8.257099999999884E-2</c:v>
                </c:pt>
                <c:pt idx="505">
                  <c:v>-8.3405000000000395E-2</c:v>
                </c:pt>
                <c:pt idx="506">
                  <c:v>-8.4241000000000454E-2</c:v>
                </c:pt>
                <c:pt idx="507">
                  <c:v>-8.5074000000000094E-2</c:v>
                </c:pt>
                <c:pt idx="508">
                  <c:v>-8.5822999999999539E-2</c:v>
                </c:pt>
                <c:pt idx="509">
                  <c:v>-8.655199999999974E-2</c:v>
                </c:pt>
                <c:pt idx="510">
                  <c:v>-8.7279999999999802E-2</c:v>
                </c:pt>
                <c:pt idx="511">
                  <c:v>-8.7959000000001009E-2</c:v>
                </c:pt>
                <c:pt idx="512">
                  <c:v>-8.8592000000001114E-2</c:v>
                </c:pt>
                <c:pt idx="513">
                  <c:v>-8.922600000000136E-2</c:v>
                </c:pt>
                <c:pt idx="514">
                  <c:v>-6.31709999999992E-2</c:v>
                </c:pt>
                <c:pt idx="515">
                  <c:v>-4.7360000000001623E-2</c:v>
                </c:pt>
                <c:pt idx="516">
                  <c:v>-6.1549999999999105E-2</c:v>
                </c:pt>
                <c:pt idx="517">
                  <c:v>-1.0279000000000149E-2</c:v>
                </c:pt>
                <c:pt idx="518">
                  <c:v>-2.9850000000001042E-2</c:v>
                </c:pt>
                <c:pt idx="519">
                  <c:v>-2.7595999999999954E-2</c:v>
                </c:pt>
                <c:pt idx="520">
                  <c:v>-8.9810000000007939E-3</c:v>
                </c:pt>
                <c:pt idx="521">
                  <c:v>5.1249999999996021E-3</c:v>
                </c:pt>
                <c:pt idx="522">
                  <c:v>-1.8005999999999744E-2</c:v>
                </c:pt>
                <c:pt idx="523">
                  <c:v>-9.3259999999988352E-3</c:v>
                </c:pt>
                <c:pt idx="524">
                  <c:v>-3.6997000000000835E-2</c:v>
                </c:pt>
                <c:pt idx="525">
                  <c:v>-4.098099999999949E-2</c:v>
                </c:pt>
                <c:pt idx="526">
                  <c:v>-2.4064000000000085E-2</c:v>
                </c:pt>
                <c:pt idx="527">
                  <c:v>5.5849999999986188E-3</c:v>
                </c:pt>
                <c:pt idx="528">
                  <c:v>-3.1078999999999635E-2</c:v>
                </c:pt>
                <c:pt idx="529">
                  <c:v>-3.5931999999999853E-2</c:v>
                </c:pt>
                <c:pt idx="530">
                  <c:v>-3.2596000000000291E-2</c:v>
                </c:pt>
                <c:pt idx="531">
                  <c:v>-6.5595999999999766E-2</c:v>
                </c:pt>
                <c:pt idx="532">
                  <c:v>-8.9496999999998827E-2</c:v>
                </c:pt>
                <c:pt idx="533">
                  <c:v>-0.10611700000000024</c:v>
                </c:pt>
                <c:pt idx="534">
                  <c:v>-0.12544900000000059</c:v>
                </c:pt>
                <c:pt idx="535">
                  <c:v>-0.12476200000000004</c:v>
                </c:pt>
                <c:pt idx="536">
                  <c:v>-0.13225400000000054</c:v>
                </c:pt>
                <c:pt idx="537">
                  <c:v>-0.1188410000000002</c:v>
                </c:pt>
                <c:pt idx="538">
                  <c:v>-0.13630100000000001</c:v>
                </c:pt>
                <c:pt idx="539">
                  <c:v>-0.12284999999999924</c:v>
                </c:pt>
                <c:pt idx="540">
                  <c:v>-0.10395000000000021</c:v>
                </c:pt>
                <c:pt idx="541">
                  <c:v>-0.14957499999999913</c:v>
                </c:pt>
                <c:pt idx="542">
                  <c:v>-0.12973599999999985</c:v>
                </c:pt>
                <c:pt idx="543">
                  <c:v>-0.11625799999999886</c:v>
                </c:pt>
                <c:pt idx="544">
                  <c:v>-9.1863999999998835E-2</c:v>
                </c:pt>
                <c:pt idx="545">
                  <c:v>-0.12109099999999895</c:v>
                </c:pt>
                <c:pt idx="546">
                  <c:v>-0.1275880000000007</c:v>
                </c:pt>
                <c:pt idx="547">
                  <c:v>-0.14498900000000026</c:v>
                </c:pt>
                <c:pt idx="548">
                  <c:v>-0.21601499999999962</c:v>
                </c:pt>
                <c:pt idx="549">
                  <c:v>-0.1979510000000011</c:v>
                </c:pt>
                <c:pt idx="550">
                  <c:v>-0.17806600000000028</c:v>
                </c:pt>
                <c:pt idx="551">
                  <c:v>-0.21998400000000107</c:v>
                </c:pt>
                <c:pt idx="552">
                  <c:v>-0.19553300000000018</c:v>
                </c:pt>
                <c:pt idx="553">
                  <c:v>-0.21472099999999861</c:v>
                </c:pt>
                <c:pt idx="554">
                  <c:v>-0.21117700000000017</c:v>
                </c:pt>
                <c:pt idx="555">
                  <c:v>-0.22035000000000116</c:v>
                </c:pt>
                <c:pt idx="556">
                  <c:v>-0.20770300000000042</c:v>
                </c:pt>
                <c:pt idx="557">
                  <c:v>-0.22050900000000118</c:v>
                </c:pt>
                <c:pt idx="558">
                  <c:v>-0.20675899999999947</c:v>
                </c:pt>
                <c:pt idx="559">
                  <c:v>-0.16882799999999909</c:v>
                </c:pt>
                <c:pt idx="560">
                  <c:v>-0.2063959999999998</c:v>
                </c:pt>
                <c:pt idx="561">
                  <c:v>-0.24609399999999892</c:v>
                </c:pt>
                <c:pt idx="562">
                  <c:v>-0.21401200000000031</c:v>
                </c:pt>
              </c:numCache>
            </c:numRef>
          </c:yVal>
          <c:smooth val="1"/>
        </c:ser>
        <c:ser>
          <c:idx val="5"/>
          <c:order val="5"/>
          <c:tx>
            <c:v>38.9 nm</c:v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[1]Sheet3!$BN$2:$BN$564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[1]Sheet3!$BX$2:$BX$564</c:f>
              <c:numCache>
                <c:formatCode>General</c:formatCode>
                <c:ptCount val="563"/>
                <c:pt idx="0">
                  <c:v>2.8639999999997556E-3</c:v>
                </c:pt>
                <c:pt idx="1">
                  <c:v>3.1254000000000559E-2</c:v>
                </c:pt>
                <c:pt idx="2">
                  <c:v>4.7783999999999605E-2</c:v>
                </c:pt>
                <c:pt idx="3">
                  <c:v>3.6004999999999843E-2</c:v>
                </c:pt>
                <c:pt idx="4">
                  <c:v>5.7275000000000631E-2</c:v>
                </c:pt>
                <c:pt idx="5">
                  <c:v>5.4556000000000271E-2</c:v>
                </c:pt>
                <c:pt idx="6">
                  <c:v>6.7276000000000113E-2</c:v>
                </c:pt>
                <c:pt idx="7">
                  <c:v>0.12818699999999961</c:v>
                </c:pt>
                <c:pt idx="8">
                  <c:v>9.0008000000000532E-2</c:v>
                </c:pt>
                <c:pt idx="9">
                  <c:v>0.1063679999999998</c:v>
                </c:pt>
                <c:pt idx="10">
                  <c:v>0.10636899999999994</c:v>
                </c:pt>
                <c:pt idx="11">
                  <c:v>0.12728000000000028</c:v>
                </c:pt>
                <c:pt idx="12">
                  <c:v>8.5461000000000009E-2</c:v>
                </c:pt>
                <c:pt idx="13">
                  <c:v>5.910100000000007E-2</c:v>
                </c:pt>
                <c:pt idx="14">
                  <c:v>8.3650999999999254E-2</c:v>
                </c:pt>
                <c:pt idx="15">
                  <c:v>4.3653000000001274E-2</c:v>
                </c:pt>
                <c:pt idx="16">
                  <c:v>1.8193999999999821E-2</c:v>
                </c:pt>
                <c:pt idx="17">
                  <c:v>4.2745000000000921E-2</c:v>
                </c:pt>
                <c:pt idx="18">
                  <c:v>2.2745999999999711E-2</c:v>
                </c:pt>
                <c:pt idx="19">
                  <c:v>1.6375999999999724E-2</c:v>
                </c:pt>
                <c:pt idx="20">
                  <c:v>3.6580000000001611E-3</c:v>
                </c:pt>
                <c:pt idx="21">
                  <c:v>-2.9069999999999929E-2</c:v>
                </c:pt>
                <c:pt idx="22">
                  <c:v>-6.8158999999999637E-2</c:v>
                </c:pt>
                <c:pt idx="23">
                  <c:v>-4.0887999999999369E-2</c:v>
                </c:pt>
                <c:pt idx="24">
                  <c:v>-4.1795999999999722E-2</c:v>
                </c:pt>
                <c:pt idx="25">
                  <c:v>-6.5423999999999261E-2</c:v>
                </c:pt>
                <c:pt idx="26">
                  <c:v>-6.0882999999999576E-2</c:v>
                </c:pt>
                <c:pt idx="27">
                  <c:v>-2.8149999999999675E-2</c:v>
                </c:pt>
                <c:pt idx="28">
                  <c:v>-7.9969000000000179E-2</c:v>
                </c:pt>
                <c:pt idx="29">
                  <c:v>-8.6326000000000125E-2</c:v>
                </c:pt>
                <c:pt idx="30">
                  <c:v>-4.3604000000000198E-2</c:v>
                </c:pt>
                <c:pt idx="31">
                  <c:v>-4.0870999999998769E-2</c:v>
                </c:pt>
                <c:pt idx="32">
                  <c:v>-1.3598999999999695E-2</c:v>
                </c:pt>
                <c:pt idx="33">
                  <c:v>9.5499999999981711E-4</c:v>
                </c:pt>
                <c:pt idx="34">
                  <c:v>1.8680000000004249E-3</c:v>
                </c:pt>
                <c:pt idx="35">
                  <c:v>2.8230999999999895E-2</c:v>
                </c:pt>
                <c:pt idx="36">
                  <c:v>4.8233999999999888E-2</c:v>
                </c:pt>
                <c:pt idx="37">
                  <c:v>4.914800000000108E-2</c:v>
                </c:pt>
                <c:pt idx="38">
                  <c:v>6.097200000000047E-2</c:v>
                </c:pt>
                <c:pt idx="39">
                  <c:v>9.2796000000000323E-2</c:v>
                </c:pt>
                <c:pt idx="40">
                  <c:v>9.4621000000000066E-2</c:v>
                </c:pt>
                <c:pt idx="41">
                  <c:v>5.8255999999999641E-2</c:v>
                </c:pt>
                <c:pt idx="42">
                  <c:v>5.1902000000000559E-2</c:v>
                </c:pt>
                <c:pt idx="43">
                  <c:v>4.7357000000000316E-2</c:v>
                </c:pt>
                <c:pt idx="44">
                  <c:v>4.1003000000000345E-2</c:v>
                </c:pt>
                <c:pt idx="45">
                  <c:v>1.7370000000000996E-2</c:v>
                </c:pt>
                <c:pt idx="46">
                  <c:v>-8.983999999999881E-3</c:v>
                </c:pt>
                <c:pt idx="47">
                  <c:v>6.472999999999729E-3</c:v>
                </c:pt>
                <c:pt idx="48">
                  <c:v>8.3000000000001961E-3</c:v>
                </c:pt>
                <c:pt idx="49">
                  <c:v>1.2800000000012801E-4</c:v>
                </c:pt>
                <c:pt idx="50">
                  <c:v>6.496999999999975E-3</c:v>
                </c:pt>
                <c:pt idx="51">
                  <c:v>-1.6213999999999729E-2</c:v>
                </c:pt>
                <c:pt idx="52">
                  <c:v>1.2885000000000701E-2</c:v>
                </c:pt>
                <c:pt idx="53">
                  <c:v>-1.6549999999999621E-3</c:v>
                </c:pt>
                <c:pt idx="54">
                  <c:v>-1.16439999999991E-2</c:v>
                </c:pt>
                <c:pt idx="55">
                  <c:v>-5.2619999999996558E-3</c:v>
                </c:pt>
                <c:pt idx="56">
                  <c:v>-7.1000000000021046E-4</c:v>
                </c:pt>
                <c:pt idx="57">
                  <c:v>8.3930000000003169E-3</c:v>
                </c:pt>
                <c:pt idx="58">
                  <c:v>-1.1593999999999216E-2</c:v>
                </c:pt>
                <c:pt idx="59">
                  <c:v>-6.6899999999980864E-4</c:v>
                </c:pt>
                <c:pt idx="60">
                  <c:v>-1.156299999999888E-2</c:v>
                </c:pt>
                <c:pt idx="61">
                  <c:v>-2.79079999999996E-2</c:v>
                </c:pt>
                <c:pt idx="62">
                  <c:v>-2.7889999999999748E-2</c:v>
                </c:pt>
                <c:pt idx="63">
                  <c:v>-5.5142000000000468E-2</c:v>
                </c:pt>
                <c:pt idx="64">
                  <c:v>-3.6033999999999011E-2</c:v>
                </c:pt>
                <c:pt idx="65">
                  <c:v>-2.1471999999999269E-2</c:v>
                </c:pt>
                <c:pt idx="66">
                  <c:v>-6.1450000000000227E-2</c:v>
                </c:pt>
                <c:pt idx="67">
                  <c:v>-6.6877999999999993E-2</c:v>
                </c:pt>
                <c:pt idx="68">
                  <c:v>-8.1402999999999892E-2</c:v>
                </c:pt>
                <c:pt idx="69">
                  <c:v>-0.10228800000000016</c:v>
                </c:pt>
                <c:pt idx="70">
                  <c:v>-0.10862099999999941</c:v>
                </c:pt>
                <c:pt idx="71">
                  <c:v>-0.11132199999999903</c:v>
                </c:pt>
                <c:pt idx="72">
                  <c:v>-0.10402099999999947</c:v>
                </c:pt>
                <c:pt idx="73">
                  <c:v>-9.3989999999999352E-2</c:v>
                </c:pt>
                <c:pt idx="74">
                  <c:v>-9.6675999999999984E-2</c:v>
                </c:pt>
                <c:pt idx="75">
                  <c:v>-7.9369999999999941E-2</c:v>
                </c:pt>
                <c:pt idx="76">
                  <c:v>-8.3883999999999403E-2</c:v>
                </c:pt>
                <c:pt idx="77">
                  <c:v>-6.8381999999999277E-2</c:v>
                </c:pt>
                <c:pt idx="78">
                  <c:v>-4.0161000000000779E-2</c:v>
                </c:pt>
                <c:pt idx="79">
                  <c:v>-5.1938999999999513E-2</c:v>
                </c:pt>
                <c:pt idx="80">
                  <c:v>-2.8249999999999886E-2</c:v>
                </c:pt>
                <c:pt idx="81">
                  <c:v>-1.3659999999999783E-2</c:v>
                </c:pt>
                <c:pt idx="82">
                  <c:v>-5.3610999999999631E-2</c:v>
                </c:pt>
                <c:pt idx="83">
                  <c:v>-0.1044549999999993</c:v>
                </c:pt>
                <c:pt idx="84">
                  <c:v>-0.10985599999999973</c:v>
                </c:pt>
                <c:pt idx="85">
                  <c:v>-0.1125269999999996</c:v>
                </c:pt>
                <c:pt idx="86">
                  <c:v>-0.10427299999999917</c:v>
                </c:pt>
                <c:pt idx="87">
                  <c:v>-0.10966499999999924</c:v>
                </c:pt>
                <c:pt idx="88">
                  <c:v>-9.1415000000000024E-2</c:v>
                </c:pt>
                <c:pt idx="89">
                  <c:v>-9.3159999999999688E-2</c:v>
                </c:pt>
                <c:pt idx="90">
                  <c:v>-8.3980999999999639E-2</c:v>
                </c:pt>
                <c:pt idx="91">
                  <c:v>-7.3000000000000398E-2</c:v>
                </c:pt>
                <c:pt idx="92">
                  <c:v>-0.10018099999999963</c:v>
                </c:pt>
                <c:pt idx="93">
                  <c:v>-6.4630000000000631E-2</c:v>
                </c:pt>
                <c:pt idx="94">
                  <c:v>-9.0500000000037772E-4</c:v>
                </c:pt>
                <c:pt idx="95">
                  <c:v>-1.9892999999999716E-2</c:v>
                </c:pt>
                <c:pt idx="96">
                  <c:v>-5.2379999999994098E-3</c:v>
                </c:pt>
                <c:pt idx="97">
                  <c:v>-1.3307999999999875E-2</c:v>
                </c:pt>
                <c:pt idx="98">
                  <c:v>4.9910000000008559E-3</c:v>
                </c:pt>
                <c:pt idx="99">
                  <c:v>3.2383000000000273E-2</c:v>
                </c:pt>
                <c:pt idx="100">
                  <c:v>2.0688999999999957E-2</c:v>
                </c:pt>
                <c:pt idx="101">
                  <c:v>6.2840000000004004E-3</c:v>
                </c:pt>
                <c:pt idx="102">
                  <c:v>6.4279999999996562E-3</c:v>
                </c:pt>
                <c:pt idx="103">
                  <c:v>6.5739999999996357E-3</c:v>
                </c:pt>
                <c:pt idx="104">
                  <c:v>6.737000000000215E-3</c:v>
                </c:pt>
                <c:pt idx="105">
                  <c:v>6.9060000000003008E-3</c:v>
                </c:pt>
                <c:pt idx="106">
                  <c:v>7.0750000000003865E-3</c:v>
                </c:pt>
                <c:pt idx="107">
                  <c:v>7.2639999999997151E-3</c:v>
                </c:pt>
                <c:pt idx="108">
                  <c:v>7.4559999999994631E-3</c:v>
                </c:pt>
                <c:pt idx="109">
                  <c:v>7.6499999999990465E-3</c:v>
                </c:pt>
                <c:pt idx="110">
                  <c:v>7.8720000000007673E-3</c:v>
                </c:pt>
                <c:pt idx="111">
                  <c:v>8.0960000000001031E-3</c:v>
                </c:pt>
                <c:pt idx="112">
                  <c:v>8.3179999999996035E-3</c:v>
                </c:pt>
                <c:pt idx="113">
                  <c:v>8.5629999999996542E-3</c:v>
                </c:pt>
                <c:pt idx="114">
                  <c:v>8.815999999999935E-3</c:v>
                </c:pt>
                <c:pt idx="115">
                  <c:v>9.0690000000002158E-3</c:v>
                </c:pt>
                <c:pt idx="116">
                  <c:v>9.3459999999998544E-3</c:v>
                </c:pt>
                <c:pt idx="117">
                  <c:v>9.6379999999998134E-3</c:v>
                </c:pt>
                <c:pt idx="118">
                  <c:v>9.9300000000006605E-3</c:v>
                </c:pt>
                <c:pt idx="119">
                  <c:v>1.0242000000000306E-2</c:v>
                </c:pt>
                <c:pt idx="120">
                  <c:v>1.0576000000000363E-2</c:v>
                </c:pt>
                <c:pt idx="121">
                  <c:v>1.0913000000000395E-2</c:v>
                </c:pt>
                <c:pt idx="122">
                  <c:v>1.1270999999999809E-2</c:v>
                </c:pt>
                <c:pt idx="123">
                  <c:v>1.1647000000000407E-2</c:v>
                </c:pt>
                <c:pt idx="124">
                  <c:v>1.2027999999999928E-2</c:v>
                </c:pt>
                <c:pt idx="125">
                  <c:v>1.2433000000000138E-2</c:v>
                </c:pt>
                <c:pt idx="126">
                  <c:v>1.2856000000000201E-2</c:v>
                </c:pt>
                <c:pt idx="127">
                  <c:v>1.3293999999999695E-2</c:v>
                </c:pt>
                <c:pt idx="128">
                  <c:v>1.376199999999983E-2</c:v>
                </c:pt>
                <c:pt idx="129">
                  <c:v>1.4239000000000335E-2</c:v>
                </c:pt>
                <c:pt idx="130">
                  <c:v>1.4740999999999893E-2</c:v>
                </c:pt>
                <c:pt idx="131">
                  <c:v>1.5274999999999483E-2</c:v>
                </c:pt>
                <c:pt idx="132">
                  <c:v>1.5812000000000381E-2</c:v>
                </c:pt>
                <c:pt idx="133">
                  <c:v>1.6376000000000168E-2</c:v>
                </c:pt>
                <c:pt idx="134">
                  <c:v>1.6979999999999773E-2</c:v>
                </c:pt>
                <c:pt idx="135">
                  <c:v>1.7588000000001269E-2</c:v>
                </c:pt>
                <c:pt idx="136">
                  <c:v>1.8219999999998571E-2</c:v>
                </c:pt>
                <c:pt idx="137">
                  <c:v>1.8908000000000591E-2</c:v>
                </c:pt>
                <c:pt idx="138">
                  <c:v>1.9598000000001559E-2</c:v>
                </c:pt>
                <c:pt idx="139">
                  <c:v>2.0299000000000067E-2</c:v>
                </c:pt>
                <c:pt idx="140">
                  <c:v>2.1075000000001065E-2</c:v>
                </c:pt>
                <c:pt idx="141">
                  <c:v>2.1857999999999045E-2</c:v>
                </c:pt>
                <c:pt idx="142">
                  <c:v>2.2642000000000273E-2</c:v>
                </c:pt>
                <c:pt idx="143">
                  <c:v>2.3519999999999985E-2</c:v>
                </c:pt>
                <c:pt idx="144">
                  <c:v>2.4403000000000841E-2</c:v>
                </c:pt>
                <c:pt idx="145">
                  <c:v>2.5285000000000224E-2</c:v>
                </c:pt>
                <c:pt idx="146">
                  <c:v>2.625200000000083E-2</c:v>
                </c:pt>
                <c:pt idx="147">
                  <c:v>2.7246000000000326E-2</c:v>
                </c:pt>
                <c:pt idx="148">
                  <c:v>2.8236999999999401E-2</c:v>
                </c:pt>
                <c:pt idx="149">
                  <c:v>2.9297999999999824E-2</c:v>
                </c:pt>
                <c:pt idx="150">
                  <c:v>3.0413999999999497E-2</c:v>
                </c:pt>
                <c:pt idx="151">
                  <c:v>3.1525000000000247E-2</c:v>
                </c:pt>
                <c:pt idx="152">
                  <c:v>3.2691999999999055E-2</c:v>
                </c:pt>
                <c:pt idx="153">
                  <c:v>3.3939000000000608E-2</c:v>
                </c:pt>
                <c:pt idx="154">
                  <c:v>3.5185000000000688E-2</c:v>
                </c:pt>
                <c:pt idx="155">
                  <c:v>3.6484999999999435E-2</c:v>
                </c:pt>
                <c:pt idx="156">
                  <c:v>3.7863000000000202E-2</c:v>
                </c:pt>
                <c:pt idx="157">
                  <c:v>3.9262000000000352E-2</c:v>
                </c:pt>
                <c:pt idx="158">
                  <c:v>4.0713999999999473E-2</c:v>
                </c:pt>
                <c:pt idx="159">
                  <c:v>4.2223000000000344E-2</c:v>
                </c:pt>
                <c:pt idx="160">
                  <c:v>4.3788000000000604E-2</c:v>
                </c:pt>
                <c:pt idx="161">
                  <c:v>4.5409000000000255E-2</c:v>
                </c:pt>
                <c:pt idx="162">
                  <c:v>4.7054000000000151E-2</c:v>
                </c:pt>
                <c:pt idx="163">
                  <c:v>4.8795000000000144E-2</c:v>
                </c:pt>
                <c:pt idx="164">
                  <c:v>5.0595000000000834E-2</c:v>
                </c:pt>
                <c:pt idx="165">
                  <c:v>5.2398000000001055E-2</c:v>
                </c:pt>
                <c:pt idx="166">
                  <c:v>5.4323000000000565E-2</c:v>
                </c:pt>
                <c:pt idx="167">
                  <c:v>5.6322999999999901E-2</c:v>
                </c:pt>
                <c:pt idx="168">
                  <c:v>5.8325999999999656E-2</c:v>
                </c:pt>
                <c:pt idx="169">
                  <c:v>6.0416999999999721E-2</c:v>
                </c:pt>
                <c:pt idx="170">
                  <c:v>6.2630999999999659E-2</c:v>
                </c:pt>
                <c:pt idx="171">
                  <c:v>6.4850000000001184E-2</c:v>
                </c:pt>
                <c:pt idx="172">
                  <c:v>6.7124000000000628E-2</c:v>
                </c:pt>
                <c:pt idx="173">
                  <c:v>6.9576000000000082E-2</c:v>
                </c:pt>
                <c:pt idx="174">
                  <c:v>7.2036000000000211E-2</c:v>
                </c:pt>
                <c:pt idx="175">
                  <c:v>7.4500999999999706E-2</c:v>
                </c:pt>
                <c:pt idx="176">
                  <c:v>7.7209000000000749E-2</c:v>
                </c:pt>
                <c:pt idx="177">
                  <c:v>7.9918000000000156E-2</c:v>
                </c:pt>
                <c:pt idx="178">
                  <c:v>8.262800000000059E-2</c:v>
                </c:pt>
                <c:pt idx="179">
                  <c:v>8.5552999999998658E-2</c:v>
                </c:pt>
                <c:pt idx="180">
                  <c:v>8.8533999999999224E-2</c:v>
                </c:pt>
                <c:pt idx="181">
                  <c:v>9.1511000000000564E-2</c:v>
                </c:pt>
                <c:pt idx="182">
                  <c:v>9.4649999999999679E-2</c:v>
                </c:pt>
                <c:pt idx="183">
                  <c:v>9.7911000000001192E-2</c:v>
                </c:pt>
                <c:pt idx="184">
                  <c:v>0.10117499999999913</c:v>
                </c:pt>
                <c:pt idx="185">
                  <c:v>0.10453499999999982</c:v>
                </c:pt>
                <c:pt idx="186">
                  <c:v>0.10811200000000065</c:v>
                </c:pt>
                <c:pt idx="187">
                  <c:v>0.11168899999999882</c:v>
                </c:pt>
                <c:pt idx="188">
                  <c:v>0.11531999999999965</c:v>
                </c:pt>
                <c:pt idx="189">
                  <c:v>0.11919700000000111</c:v>
                </c:pt>
                <c:pt idx="190">
                  <c:v>0.12311099999999975</c:v>
                </c:pt>
                <c:pt idx="191">
                  <c:v>0.12707700000000033</c:v>
                </c:pt>
                <c:pt idx="192">
                  <c:v>0.13122700000000043</c:v>
                </c:pt>
                <c:pt idx="193">
                  <c:v>0.13550800000000018</c:v>
                </c:pt>
                <c:pt idx="194">
                  <c:v>0.13983300000000032</c:v>
                </c:pt>
                <c:pt idx="195">
                  <c:v>0.1442549999999998</c:v>
                </c:pt>
                <c:pt idx="196">
                  <c:v>0.14891799999999966</c:v>
                </c:pt>
                <c:pt idx="197">
                  <c:v>0.15361600000000042</c:v>
                </c:pt>
                <c:pt idx="198">
                  <c:v>0.15831499999999998</c:v>
                </c:pt>
                <c:pt idx="199">
                  <c:v>0.16339000000000148</c:v>
                </c:pt>
                <c:pt idx="200">
                  <c:v>0.16849000000000069</c:v>
                </c:pt>
                <c:pt idx="201">
                  <c:v>0.17358800000000052</c:v>
                </c:pt>
                <c:pt idx="202">
                  <c:v>0.17897600000000047</c:v>
                </c:pt>
                <c:pt idx="203">
                  <c:v>0.18449499999999963</c:v>
                </c:pt>
                <c:pt idx="204">
                  <c:v>0.19001600000000085</c:v>
                </c:pt>
                <c:pt idx="205">
                  <c:v>0.19572500000000037</c:v>
                </c:pt>
                <c:pt idx="206">
                  <c:v>0.20169200000000131</c:v>
                </c:pt>
                <c:pt idx="207">
                  <c:v>0.20765900000000048</c:v>
                </c:pt>
                <c:pt idx="208">
                  <c:v>0.21369100000000074</c:v>
                </c:pt>
                <c:pt idx="209">
                  <c:v>0.22012799999999944</c:v>
                </c:pt>
                <c:pt idx="210">
                  <c:v>0.22656100000000068</c:v>
                </c:pt>
                <c:pt idx="211">
                  <c:v>0.23299699999999968</c:v>
                </c:pt>
                <c:pt idx="212">
                  <c:v>0.23984700000000148</c:v>
                </c:pt>
                <c:pt idx="213">
                  <c:v>0.24677400000000072</c:v>
                </c:pt>
                <c:pt idx="214">
                  <c:v>0.25370300000000023</c:v>
                </c:pt>
                <c:pt idx="215">
                  <c:v>0.26090099999999961</c:v>
                </c:pt>
                <c:pt idx="216">
                  <c:v>0.26834200000000097</c:v>
                </c:pt>
                <c:pt idx="217">
                  <c:v>0.27578400000000025</c:v>
                </c:pt>
                <c:pt idx="218">
                  <c:v>0.28333700000000084</c:v>
                </c:pt>
                <c:pt idx="219">
                  <c:v>0.29131300000000104</c:v>
                </c:pt>
                <c:pt idx="220">
                  <c:v>0.2992910000000002</c:v>
                </c:pt>
                <c:pt idx="221">
                  <c:v>0.30721300000000085</c:v>
                </c:pt>
                <c:pt idx="222">
                  <c:v>0.31573000000000118</c:v>
                </c:pt>
                <c:pt idx="223">
                  <c:v>0.3242629999999993</c:v>
                </c:pt>
                <c:pt idx="224">
                  <c:v>0.33272199999999952</c:v>
                </c:pt>
                <c:pt idx="225">
                  <c:v>0.34163000000000032</c:v>
                </c:pt>
                <c:pt idx="226">
                  <c:v>0.35073799999999977</c:v>
                </c:pt>
                <c:pt idx="227">
                  <c:v>0.35975899999999994</c:v>
                </c:pt>
                <c:pt idx="228">
                  <c:v>0.36904700000000057</c:v>
                </c:pt>
                <c:pt idx="229">
                  <c:v>0.3787410000000011</c:v>
                </c:pt>
                <c:pt idx="230">
                  <c:v>0.3883390000000011</c:v>
                </c:pt>
                <c:pt idx="231">
                  <c:v>0.39801099999999989</c:v>
                </c:pt>
                <c:pt idx="232">
                  <c:v>0.4083070000000002</c:v>
                </c:pt>
                <c:pt idx="233">
                  <c:v>0.41849500000000051</c:v>
                </c:pt>
                <c:pt idx="234">
                  <c:v>0.42868100000000009</c:v>
                </c:pt>
                <c:pt idx="235">
                  <c:v>0.4394619999999998</c:v>
                </c:pt>
                <c:pt idx="236">
                  <c:v>0.4502540000000006</c:v>
                </c:pt>
                <c:pt idx="237">
                  <c:v>0.46104500000000082</c:v>
                </c:pt>
                <c:pt idx="238">
                  <c:v>0.47222800000000076</c:v>
                </c:pt>
                <c:pt idx="239">
                  <c:v>0.4836380000000009</c:v>
                </c:pt>
                <c:pt idx="240">
                  <c:v>0.49505100000000057</c:v>
                </c:pt>
                <c:pt idx="241">
                  <c:v>0.5066379999999997</c:v>
                </c:pt>
                <c:pt idx="242">
                  <c:v>0.51867499999999955</c:v>
                </c:pt>
                <c:pt idx="243">
                  <c:v>0.53071400000000013</c:v>
                </c:pt>
                <c:pt idx="244">
                  <c:v>0.54274100000000081</c:v>
                </c:pt>
                <c:pt idx="245">
                  <c:v>0.55536599999999892</c:v>
                </c:pt>
                <c:pt idx="246">
                  <c:v>0.56802999999999981</c:v>
                </c:pt>
                <c:pt idx="247">
                  <c:v>0.58067800000000025</c:v>
                </c:pt>
                <c:pt idx="248">
                  <c:v>0.59369700000000059</c:v>
                </c:pt>
                <c:pt idx="249">
                  <c:v>0.60698500000000033</c:v>
                </c:pt>
                <c:pt idx="250">
                  <c:v>0.62025700000000006</c:v>
                </c:pt>
                <c:pt idx="251">
                  <c:v>0.63366600000000028</c:v>
                </c:pt>
                <c:pt idx="252">
                  <c:v>0.64756599999999942</c:v>
                </c:pt>
                <c:pt idx="253">
                  <c:v>0.6614460000000002</c:v>
                </c:pt>
                <c:pt idx="254">
                  <c:v>0.67523700000000142</c:v>
                </c:pt>
                <c:pt idx="255">
                  <c:v>0.68972400000000089</c:v>
                </c:pt>
                <c:pt idx="256">
                  <c:v>0.70420200000000088</c:v>
                </c:pt>
                <c:pt idx="257">
                  <c:v>0.71852800000000006</c:v>
                </c:pt>
                <c:pt idx="258">
                  <c:v>0.73343799999999959</c:v>
                </c:pt>
                <c:pt idx="259">
                  <c:v>0.7484879999999996</c:v>
                </c:pt>
                <c:pt idx="260">
                  <c:v>0.76339000000000112</c:v>
                </c:pt>
                <c:pt idx="261">
                  <c:v>0.7786430000000002</c:v>
                </c:pt>
                <c:pt idx="262">
                  <c:v>0.79422599999999965</c:v>
                </c:pt>
                <c:pt idx="263">
                  <c:v>0.8096710000000007</c:v>
                </c:pt>
                <c:pt idx="264">
                  <c:v>0.82525599999999955</c:v>
                </c:pt>
                <c:pt idx="265">
                  <c:v>0.84133499999999994</c:v>
                </c:pt>
                <c:pt idx="266">
                  <c:v>0.8572829999999998</c:v>
                </c:pt>
                <c:pt idx="267">
                  <c:v>0.8732290000000007</c:v>
                </c:pt>
                <c:pt idx="268">
                  <c:v>0.88969799999999966</c:v>
                </c:pt>
                <c:pt idx="269">
                  <c:v>0.90608900000000014</c:v>
                </c:pt>
                <c:pt idx="270">
                  <c:v>0.92248099999999944</c:v>
                </c:pt>
                <c:pt idx="271">
                  <c:v>0.93917800000000096</c:v>
                </c:pt>
                <c:pt idx="272">
                  <c:v>0.95594600000000041</c:v>
                </c:pt>
                <c:pt idx="273">
                  <c:v>0.97271200000000135</c:v>
                </c:pt>
                <c:pt idx="274">
                  <c:v>0.98960700000000124</c:v>
                </c:pt>
                <c:pt idx="275">
                  <c:v>1.006669</c:v>
                </c:pt>
                <c:pt idx="276">
                  <c:v>1.0237330000000004</c:v>
                </c:pt>
                <c:pt idx="277">
                  <c:v>1.0408040000000014</c:v>
                </c:pt>
                <c:pt idx="278">
                  <c:v>1.058076999999999</c:v>
                </c:pt>
                <c:pt idx="279">
                  <c:v>1.0753510000000013</c:v>
                </c:pt>
                <c:pt idx="280">
                  <c:v>1.092616</c:v>
                </c:pt>
                <c:pt idx="281">
                  <c:v>1.1099510000000001</c:v>
                </c:pt>
                <c:pt idx="282">
                  <c:v>1.1273269999999993</c:v>
                </c:pt>
                <c:pt idx="283">
                  <c:v>1.1446960000000006</c:v>
                </c:pt>
                <c:pt idx="284">
                  <c:v>1.162029</c:v>
                </c:pt>
                <c:pt idx="285">
                  <c:v>1.1793959999999997</c:v>
                </c:pt>
                <c:pt idx="286">
                  <c:v>1.1967500000000002</c:v>
                </c:pt>
                <c:pt idx="287">
                  <c:v>1.2140410000000004</c:v>
                </c:pt>
                <c:pt idx="288">
                  <c:v>1.2312629999999998</c:v>
                </c:pt>
                <c:pt idx="289">
                  <c:v>1.2484790000000006</c:v>
                </c:pt>
                <c:pt idx="290">
                  <c:v>1.2656579999999997</c:v>
                </c:pt>
                <c:pt idx="291">
                  <c:v>1.2826250000000003</c:v>
                </c:pt>
                <c:pt idx="292">
                  <c:v>1.2995659999999996</c:v>
                </c:pt>
                <c:pt idx="293">
                  <c:v>1.3164780000000009</c:v>
                </c:pt>
                <c:pt idx="294">
                  <c:v>1.3331530000000003</c:v>
                </c:pt>
                <c:pt idx="295">
                  <c:v>1.3496670000000015</c:v>
                </c:pt>
                <c:pt idx="296">
                  <c:v>1.3661659999999998</c:v>
                </c:pt>
                <c:pt idx="297">
                  <c:v>1.3824879999999991</c:v>
                </c:pt>
                <c:pt idx="298">
                  <c:v>1.3984180000000004</c:v>
                </c:pt>
                <c:pt idx="299">
                  <c:v>1.4143399999999993</c:v>
                </c:pt>
                <c:pt idx="300">
                  <c:v>1.4302390000000003</c:v>
                </c:pt>
                <c:pt idx="301">
                  <c:v>1.4454169999999991</c:v>
                </c:pt>
                <c:pt idx="302">
                  <c:v>1.4606030000000012</c:v>
                </c:pt>
                <c:pt idx="303">
                  <c:v>1.4757859999999994</c:v>
                </c:pt>
                <c:pt idx="304">
                  <c:v>1.490294</c:v>
                </c:pt>
                <c:pt idx="305">
                  <c:v>1.5045729999999997</c:v>
                </c:pt>
                <c:pt idx="306">
                  <c:v>1.5188569999999997</c:v>
                </c:pt>
                <c:pt idx="307">
                  <c:v>1.5326559999999998</c:v>
                </c:pt>
                <c:pt idx="308">
                  <c:v>1.5458719999999992</c:v>
                </c:pt>
                <c:pt idx="309">
                  <c:v>1.5590900000000008</c:v>
                </c:pt>
                <c:pt idx="310">
                  <c:v>1.5721190000000003</c:v>
                </c:pt>
                <c:pt idx="311">
                  <c:v>1.5841159999999994</c:v>
                </c:pt>
                <c:pt idx="312">
                  <c:v>1.5961130000000008</c:v>
                </c:pt>
                <c:pt idx="313">
                  <c:v>1.6081210000000006</c:v>
                </c:pt>
                <c:pt idx="314">
                  <c:v>1.6189289999999996</c:v>
                </c:pt>
                <c:pt idx="315">
                  <c:v>1.6295569999999993</c:v>
                </c:pt>
                <c:pt idx="316">
                  <c:v>1.6401950000000012</c:v>
                </c:pt>
                <c:pt idx="317">
                  <c:v>1.6499610000000002</c:v>
                </c:pt>
                <c:pt idx="318">
                  <c:v>1.6590700000000007</c:v>
                </c:pt>
                <c:pt idx="319">
                  <c:v>1.6681910000000002</c:v>
                </c:pt>
                <c:pt idx="320">
                  <c:v>1.6768639999999992</c:v>
                </c:pt>
                <c:pt idx="321">
                  <c:v>1.6843319999999995</c:v>
                </c:pt>
                <c:pt idx="322">
                  <c:v>1.6918129999999989</c:v>
                </c:pt>
                <c:pt idx="323">
                  <c:v>1.6993350000000005</c:v>
                </c:pt>
                <c:pt idx="324">
                  <c:v>1.7050489999999998</c:v>
                </c:pt>
                <c:pt idx="325">
                  <c:v>1.7107770000000002</c:v>
                </c:pt>
                <c:pt idx="326">
                  <c:v>1.7165499999999998</c:v>
                </c:pt>
                <c:pt idx="327">
                  <c:v>1.7209720000000006</c:v>
                </c:pt>
                <c:pt idx="328">
                  <c:v>1.7248620000000008</c:v>
                </c:pt>
                <c:pt idx="329">
                  <c:v>1.7288039999999993</c:v>
                </c:pt>
                <c:pt idx="330">
                  <c:v>1.7319180000000003</c:v>
                </c:pt>
                <c:pt idx="331">
                  <c:v>1.7339170000000008</c:v>
                </c:pt>
                <c:pt idx="332">
                  <c:v>1.7359670000000005</c:v>
                </c:pt>
                <c:pt idx="333">
                  <c:v>1.7377510000000003</c:v>
                </c:pt>
                <c:pt idx="334">
                  <c:v>1.7378119999999999</c:v>
                </c:pt>
                <c:pt idx="335">
                  <c:v>1.7379279999999993</c:v>
                </c:pt>
                <c:pt idx="336">
                  <c:v>1.7380450000000005</c:v>
                </c:pt>
                <c:pt idx="337">
                  <c:v>1.7364749999999995</c:v>
                </c:pt>
                <c:pt idx="338">
                  <c:v>1.7346399999999997</c:v>
                </c:pt>
                <c:pt idx="339">
                  <c:v>1.7328070000000002</c:v>
                </c:pt>
                <c:pt idx="340">
                  <c:v>1.7298809999999998</c:v>
                </c:pt>
                <c:pt idx="341">
                  <c:v>1.7261090000000001</c:v>
                </c:pt>
                <c:pt idx="342">
                  <c:v>1.7223310000000005</c:v>
                </c:pt>
                <c:pt idx="343">
                  <c:v>1.7180489999999997</c:v>
                </c:pt>
                <c:pt idx="344">
                  <c:v>1.7123729999999995</c:v>
                </c:pt>
                <c:pt idx="345">
                  <c:v>1.706697000000001</c:v>
                </c:pt>
                <c:pt idx="346">
                  <c:v>1.7010370000000004</c:v>
                </c:pt>
                <c:pt idx="347">
                  <c:v>1.6935700000000002</c:v>
                </c:pt>
                <c:pt idx="348">
                  <c:v>1.6860580000000001</c:v>
                </c:pt>
                <c:pt idx="349">
                  <c:v>1.6785579999999998</c:v>
                </c:pt>
                <c:pt idx="350">
                  <c:v>1.6698649999999997</c:v>
                </c:pt>
                <c:pt idx="351">
                  <c:v>1.6605959999999991</c:v>
                </c:pt>
                <c:pt idx="352">
                  <c:v>1.6513430000000007</c:v>
                </c:pt>
                <c:pt idx="353">
                  <c:v>1.6414629999999999</c:v>
                </c:pt>
                <c:pt idx="354">
                  <c:v>1.6305540000000009</c:v>
                </c:pt>
                <c:pt idx="355">
                  <c:v>1.6196600000000005</c:v>
                </c:pt>
                <c:pt idx="356">
                  <c:v>1.6086410000000004</c:v>
                </c:pt>
                <c:pt idx="357">
                  <c:v>1.5962210000000008</c:v>
                </c:pt>
                <c:pt idx="358">
                  <c:v>1.583815</c:v>
                </c:pt>
                <c:pt idx="359">
                  <c:v>1.5714460000000003</c:v>
                </c:pt>
                <c:pt idx="360">
                  <c:v>1.5579199999999997</c:v>
                </c:pt>
                <c:pt idx="361">
                  <c:v>1.5441480000000003</c:v>
                </c:pt>
                <c:pt idx="362">
                  <c:v>1.5304130000000002</c:v>
                </c:pt>
                <c:pt idx="363">
                  <c:v>1.5160130000000001</c:v>
                </c:pt>
                <c:pt idx="364">
                  <c:v>1.5010280000000003</c:v>
                </c:pt>
                <c:pt idx="365">
                  <c:v>1.4860740000000003</c:v>
                </c:pt>
                <c:pt idx="366">
                  <c:v>1.4708590000000008</c:v>
                </c:pt>
                <c:pt idx="367">
                  <c:v>1.4548210000000004</c:v>
                </c:pt>
                <c:pt idx="368">
                  <c:v>1.4388109999999998</c:v>
                </c:pt>
                <c:pt idx="369">
                  <c:v>1.4228000000000001</c:v>
                </c:pt>
                <c:pt idx="370">
                  <c:v>1.4059280000000007</c:v>
                </c:pt>
                <c:pt idx="371">
                  <c:v>1.3890320000000012</c:v>
                </c:pt>
                <c:pt idx="372">
                  <c:v>1.3721360000000002</c:v>
                </c:pt>
                <c:pt idx="373">
                  <c:v>1.3547559999999996</c:v>
                </c:pt>
                <c:pt idx="374">
                  <c:v>1.3371469999999999</c:v>
                </c:pt>
                <c:pt idx="375">
                  <c:v>1.3195360000000003</c:v>
                </c:pt>
                <c:pt idx="376">
                  <c:v>1.3017240000000005</c:v>
                </c:pt>
                <c:pt idx="377">
                  <c:v>1.2835739999999993</c:v>
                </c:pt>
                <c:pt idx="378">
                  <c:v>1.2654210000000004</c:v>
                </c:pt>
                <c:pt idx="379">
                  <c:v>1.2472439999999994</c:v>
                </c:pt>
                <c:pt idx="380">
                  <c:v>1.2287199999999996</c:v>
                </c:pt>
                <c:pt idx="381">
                  <c:v>1.210192999999999</c:v>
                </c:pt>
                <c:pt idx="382">
                  <c:v>1.1916720000000005</c:v>
                </c:pt>
                <c:pt idx="383">
                  <c:v>1.1729840000000005</c:v>
                </c:pt>
                <c:pt idx="384">
                  <c:v>1.154242</c:v>
                </c:pt>
                <c:pt idx="385">
                  <c:v>1.1355059999999999</c:v>
                </c:pt>
                <c:pt idx="386">
                  <c:v>1.1167489999999995</c:v>
                </c:pt>
                <c:pt idx="387">
                  <c:v>1.0979480000000001</c:v>
                </c:pt>
                <c:pt idx="388">
                  <c:v>1.0791539999999999</c:v>
                </c:pt>
                <c:pt idx="389">
                  <c:v>1.060385000000001</c:v>
                </c:pt>
                <c:pt idx="390">
                  <c:v>1.041665000000001</c:v>
                </c:pt>
                <c:pt idx="391">
                  <c:v>1.0229460000000006</c:v>
                </c:pt>
                <c:pt idx="392">
                  <c:v>1.0042409999999999</c:v>
                </c:pt>
                <c:pt idx="393">
                  <c:v>0.98570799999999981</c:v>
                </c:pt>
                <c:pt idx="394">
                  <c:v>0.96719600000000128</c:v>
                </c:pt>
                <c:pt idx="395">
                  <c:v>0.94869400000000015</c:v>
                </c:pt>
                <c:pt idx="396">
                  <c:v>0.9303890000000008</c:v>
                </c:pt>
                <c:pt idx="397">
                  <c:v>0.91219799999999918</c:v>
                </c:pt>
                <c:pt idx="398">
                  <c:v>0.89402000000000026</c:v>
                </c:pt>
                <c:pt idx="399">
                  <c:v>0.87597999999999931</c:v>
                </c:pt>
                <c:pt idx="400">
                  <c:v>0.85821800000000126</c:v>
                </c:pt>
                <c:pt idx="401">
                  <c:v>0.84046699999999985</c:v>
                </c:pt>
                <c:pt idx="402">
                  <c:v>0.82274100000000017</c:v>
                </c:pt>
                <c:pt idx="403">
                  <c:v>0.80549399999999993</c:v>
                </c:pt>
                <c:pt idx="404">
                  <c:v>0.78825900000000093</c:v>
                </c:pt>
                <c:pt idx="405">
                  <c:v>0.77101799999999976</c:v>
                </c:pt>
                <c:pt idx="406">
                  <c:v>0.75422400000000067</c:v>
                </c:pt>
                <c:pt idx="407">
                  <c:v>0.73757300000000026</c:v>
                </c:pt>
                <c:pt idx="408">
                  <c:v>0.72091999999999956</c:v>
                </c:pt>
                <c:pt idx="409">
                  <c:v>0.70457499999999973</c:v>
                </c:pt>
                <c:pt idx="410">
                  <c:v>0.68857600000000074</c:v>
                </c:pt>
                <c:pt idx="411">
                  <c:v>0.67257400000000134</c:v>
                </c:pt>
                <c:pt idx="412">
                  <c:v>0.65670299999999981</c:v>
                </c:pt>
                <c:pt idx="413">
                  <c:v>0.64140199999999981</c:v>
                </c:pt>
                <c:pt idx="414">
                  <c:v>0.62610100000000024</c:v>
                </c:pt>
                <c:pt idx="415">
                  <c:v>0.61080100000000082</c:v>
                </c:pt>
                <c:pt idx="416">
                  <c:v>0.59616399999999992</c:v>
                </c:pt>
                <c:pt idx="417">
                  <c:v>0.58160400000000045</c:v>
                </c:pt>
                <c:pt idx="418">
                  <c:v>0.56704900000000036</c:v>
                </c:pt>
                <c:pt idx="419">
                  <c:v>0.55295599999999956</c:v>
                </c:pt>
                <c:pt idx="420">
                  <c:v>0.53916300000000117</c:v>
                </c:pt>
                <c:pt idx="421">
                  <c:v>0.52537300000000098</c:v>
                </c:pt>
                <c:pt idx="422">
                  <c:v>0.51182900000000053</c:v>
                </c:pt>
                <c:pt idx="423">
                  <c:v>0.49881600000000015</c:v>
                </c:pt>
                <c:pt idx="424">
                  <c:v>0.48580700000000032</c:v>
                </c:pt>
                <c:pt idx="425">
                  <c:v>0.47282300000000044</c:v>
                </c:pt>
                <c:pt idx="426">
                  <c:v>0.46059999999999945</c:v>
                </c:pt>
                <c:pt idx="427">
                  <c:v>0.44837800000000039</c:v>
                </c:pt>
                <c:pt idx="428">
                  <c:v>0.43615999999999966</c:v>
                </c:pt>
                <c:pt idx="429">
                  <c:v>0.4245180000000004</c:v>
                </c:pt>
                <c:pt idx="430">
                  <c:v>0.41308199999999973</c:v>
                </c:pt>
                <c:pt idx="431">
                  <c:v>0.40164699999999964</c:v>
                </c:pt>
                <c:pt idx="432">
                  <c:v>0.39055799999999952</c:v>
                </c:pt>
                <c:pt idx="433">
                  <c:v>0.37989400000000106</c:v>
                </c:pt>
                <c:pt idx="434">
                  <c:v>0.36922800000000056</c:v>
                </c:pt>
                <c:pt idx="435">
                  <c:v>0.3586819999999995</c:v>
                </c:pt>
                <c:pt idx="436">
                  <c:v>0.34877199999999986</c:v>
                </c:pt>
                <c:pt idx="437">
                  <c:v>0.33886599999999989</c:v>
                </c:pt>
                <c:pt idx="438">
                  <c:v>0.32895500000000055</c:v>
                </c:pt>
                <c:pt idx="439">
                  <c:v>0.31967999999999952</c:v>
                </c:pt>
                <c:pt idx="440">
                  <c:v>0.31050300000000064</c:v>
                </c:pt>
                <c:pt idx="441">
                  <c:v>0.30132700000000012</c:v>
                </c:pt>
                <c:pt idx="442">
                  <c:v>0.29256099999999918</c:v>
                </c:pt>
                <c:pt idx="443">
                  <c:v>0.28409500000000021</c:v>
                </c:pt>
                <c:pt idx="444">
                  <c:v>0.27563000000000004</c:v>
                </c:pt>
                <c:pt idx="445">
                  <c:v>0.26736300000000091</c:v>
                </c:pt>
                <c:pt idx="446">
                  <c:v>0.25958000000000014</c:v>
                </c:pt>
                <c:pt idx="447">
                  <c:v>0.25179700000000116</c:v>
                </c:pt>
                <c:pt idx="448">
                  <c:v>0.24401600000000068</c:v>
                </c:pt>
                <c:pt idx="449">
                  <c:v>0.2368860000000006</c:v>
                </c:pt>
                <c:pt idx="450">
                  <c:v>0.22975600000000007</c:v>
                </c:pt>
                <c:pt idx="451">
                  <c:v>0.22262500000000074</c:v>
                </c:pt>
                <c:pt idx="452">
                  <c:v>0.21593200000000001</c:v>
                </c:pt>
                <c:pt idx="453">
                  <c:v>0.20941700000000063</c:v>
                </c:pt>
                <c:pt idx="454">
                  <c:v>0.20289899999999994</c:v>
                </c:pt>
                <c:pt idx="455">
                  <c:v>0.19662899999999972</c:v>
                </c:pt>
                <c:pt idx="456">
                  <c:v>0.19069100000000017</c:v>
                </c:pt>
                <c:pt idx="457">
                  <c:v>0.18475700000000028</c:v>
                </c:pt>
                <c:pt idx="458">
                  <c:v>0.17889199999999983</c:v>
                </c:pt>
                <c:pt idx="459">
                  <c:v>0.17350099999999991</c:v>
                </c:pt>
                <c:pt idx="460">
                  <c:v>0.16811199999999937</c:v>
                </c:pt>
                <c:pt idx="461">
                  <c:v>0.16272099999999989</c:v>
                </c:pt>
                <c:pt idx="462">
                  <c:v>0.1577630000000001</c:v>
                </c:pt>
                <c:pt idx="463">
                  <c:v>0.15288500000000038</c:v>
                </c:pt>
                <c:pt idx="464">
                  <c:v>0.14800799999999903</c:v>
                </c:pt>
                <c:pt idx="465">
                  <c:v>0.14339400000000024</c:v>
                </c:pt>
                <c:pt idx="466">
                  <c:v>0.1389939999999994</c:v>
                </c:pt>
                <c:pt idx="467">
                  <c:v>0.1345970000000003</c:v>
                </c:pt>
                <c:pt idx="468">
                  <c:v>0.13031400000000071</c:v>
                </c:pt>
                <c:pt idx="469">
                  <c:v>0.12635799999999975</c:v>
                </c:pt>
                <c:pt idx="470">
                  <c:v>0.12240200000000057</c:v>
                </c:pt>
                <c:pt idx="471">
                  <c:v>0.11844700000000019</c:v>
                </c:pt>
                <c:pt idx="472">
                  <c:v>0.11488400000000043</c:v>
                </c:pt>
                <c:pt idx="473">
                  <c:v>0.11133199999999999</c:v>
                </c:pt>
                <c:pt idx="474">
                  <c:v>0.10778000000000043</c:v>
                </c:pt>
                <c:pt idx="475">
                  <c:v>0.1044839999999998</c:v>
                </c:pt>
                <c:pt idx="476">
                  <c:v>0.10130499999999909</c:v>
                </c:pt>
                <c:pt idx="477">
                  <c:v>9.8123000000000182E-2</c:v>
                </c:pt>
                <c:pt idx="478">
                  <c:v>9.5077000000000744E-2</c:v>
                </c:pt>
                <c:pt idx="479">
                  <c:v>9.2240000000000766E-2</c:v>
                </c:pt>
                <c:pt idx="480">
                  <c:v>8.9401000000000952E-2</c:v>
                </c:pt>
                <c:pt idx="481">
                  <c:v>8.6594999999999978E-2</c:v>
                </c:pt>
                <c:pt idx="482">
                  <c:v>8.4067000000000558E-2</c:v>
                </c:pt>
                <c:pt idx="483">
                  <c:v>8.1537999999999666E-2</c:v>
                </c:pt>
                <c:pt idx="484">
                  <c:v>7.9008999999999663E-2</c:v>
                </c:pt>
                <c:pt idx="485">
                  <c:v>7.6712000000001002E-2</c:v>
                </c:pt>
                <c:pt idx="486">
                  <c:v>7.4466999999999839E-2</c:v>
                </c:pt>
                <c:pt idx="487">
                  <c:v>7.2222000000000453E-2</c:v>
                </c:pt>
                <c:pt idx="488">
                  <c:v>7.0111999999999952E-2</c:v>
                </c:pt>
                <c:pt idx="489">
                  <c:v>6.8123000000000822E-2</c:v>
                </c:pt>
                <c:pt idx="490">
                  <c:v>6.6134999999999611E-2</c:v>
                </c:pt>
                <c:pt idx="491">
                  <c:v>6.4204999999999846E-2</c:v>
                </c:pt>
                <c:pt idx="492">
                  <c:v>6.2450999999999368E-2</c:v>
                </c:pt>
                <c:pt idx="493">
                  <c:v>6.0697000000000667E-2</c:v>
                </c:pt>
                <c:pt idx="494">
                  <c:v>5.894099999999991E-2</c:v>
                </c:pt>
                <c:pt idx="495">
                  <c:v>5.738299999999974E-2</c:v>
                </c:pt>
                <c:pt idx="496">
                  <c:v>5.5838000000000498E-2</c:v>
                </c:pt>
                <c:pt idx="497">
                  <c:v>6.8833000000000144E-2</c:v>
                </c:pt>
                <c:pt idx="498">
                  <c:v>6.1049999999999827E-2</c:v>
                </c:pt>
                <c:pt idx="499">
                  <c:v>7.2420000000000595E-2</c:v>
                </c:pt>
                <c:pt idx="500">
                  <c:v>8.4691999999999101E-2</c:v>
                </c:pt>
                <c:pt idx="501">
                  <c:v>0.10521499999999939</c:v>
                </c:pt>
                <c:pt idx="502">
                  <c:v>8.9484000000000119E-2</c:v>
                </c:pt>
                <c:pt idx="503">
                  <c:v>9.7381999999999191E-2</c:v>
                </c:pt>
                <c:pt idx="504">
                  <c:v>7.1653999999999662E-2</c:v>
                </c:pt>
                <c:pt idx="505">
                  <c:v>8.5162000000000404E-2</c:v>
                </c:pt>
                <c:pt idx="506">
                  <c:v>8.1390999999999991E-2</c:v>
                </c:pt>
                <c:pt idx="507">
                  <c:v>0.10125999999999991</c:v>
                </c:pt>
                <c:pt idx="508">
                  <c:v>8.0324000000000062E-2</c:v>
                </c:pt>
                <c:pt idx="509">
                  <c:v>7.5776000000001176E-2</c:v>
                </c:pt>
                <c:pt idx="510">
                  <c:v>7.759900000000064E-2</c:v>
                </c:pt>
                <c:pt idx="511">
                  <c:v>8.220999999999945E-2</c:v>
                </c:pt>
                <c:pt idx="512">
                  <c:v>4.7781000000000518E-2</c:v>
                </c:pt>
                <c:pt idx="513">
                  <c:v>4.2441999999999425E-2</c:v>
                </c:pt>
                <c:pt idx="514">
                  <c:v>2.5313000000000141E-2</c:v>
                </c:pt>
                <c:pt idx="515">
                  <c:v>6.0078999999999105E-2</c:v>
                </c:pt>
                <c:pt idx="516">
                  <c:v>6.6673000000000648E-2</c:v>
                </c:pt>
                <c:pt idx="517">
                  <c:v>7.3259000000000185E-2</c:v>
                </c:pt>
                <c:pt idx="518">
                  <c:v>7.8108000000000288E-2</c:v>
                </c:pt>
                <c:pt idx="519">
                  <c:v>4.9335999999999824E-2</c:v>
                </c:pt>
                <c:pt idx="520">
                  <c:v>1.7831999999999848E-2</c:v>
                </c:pt>
                <c:pt idx="521">
                  <c:v>2.9111000000000331E-2</c:v>
                </c:pt>
                <c:pt idx="522">
                  <c:v>1.859900000000092E-2</c:v>
                </c:pt>
                <c:pt idx="523">
                  <c:v>4.4457000000000857E-2</c:v>
                </c:pt>
                <c:pt idx="524">
                  <c:v>4.2149999999999466E-2</c:v>
                </c:pt>
                <c:pt idx="525">
                  <c:v>6.5338999999999814E-2</c:v>
                </c:pt>
                <c:pt idx="526">
                  <c:v>6.6718000000000721E-2</c:v>
                </c:pt>
                <c:pt idx="527">
                  <c:v>7.5369999999999937E-2</c:v>
                </c:pt>
                <c:pt idx="528">
                  <c:v>7.4992000000000836E-2</c:v>
                </c:pt>
                <c:pt idx="529">
                  <c:v>7.7344000000000079E-2</c:v>
                </c:pt>
                <c:pt idx="530">
                  <c:v>0.10423499999999963</c:v>
                </c:pt>
                <c:pt idx="531">
                  <c:v>0.11389700000000103</c:v>
                </c:pt>
                <c:pt idx="532">
                  <c:v>7.8121999999999137E-2</c:v>
                </c:pt>
                <c:pt idx="533">
                  <c:v>6.6889000000000198E-2</c:v>
                </c:pt>
                <c:pt idx="534">
                  <c:v>5.385600000000057E-2</c:v>
                </c:pt>
                <c:pt idx="535">
                  <c:v>6.8128999999999884E-2</c:v>
                </c:pt>
                <c:pt idx="536">
                  <c:v>7.0571000000000161E-2</c:v>
                </c:pt>
                <c:pt idx="537">
                  <c:v>3.4851000000000187E-2</c:v>
                </c:pt>
                <c:pt idx="538">
                  <c:v>2.3704000000000391E-2</c:v>
                </c:pt>
                <c:pt idx="539">
                  <c:v>2.4376999999999871E-2</c:v>
                </c:pt>
                <c:pt idx="540">
                  <c:v>1.4140999999999959E-2</c:v>
                </c:pt>
                <c:pt idx="541">
                  <c:v>3.0250000000000554E-3</c:v>
                </c:pt>
                <c:pt idx="542">
                  <c:v>9.1839999999998589E-3</c:v>
                </c:pt>
                <c:pt idx="543">
                  <c:v>2.7173000000000336E-2</c:v>
                </c:pt>
                <c:pt idx="544">
                  <c:v>-2.0999999999995467E-3</c:v>
                </c:pt>
                <c:pt idx="545">
                  <c:v>-2.2270000000000678E-2</c:v>
                </c:pt>
                <c:pt idx="546">
                  <c:v>-5.9720999999998803E-2</c:v>
                </c:pt>
                <c:pt idx="547">
                  <c:v>-7.1703999999999102E-2</c:v>
                </c:pt>
                <c:pt idx="548">
                  <c:v>-3.2748999999999917E-2</c:v>
                </c:pt>
                <c:pt idx="549">
                  <c:v>-5.6534000000000972E-2</c:v>
                </c:pt>
                <c:pt idx="550">
                  <c:v>-7.5767999999999613E-2</c:v>
                </c:pt>
                <c:pt idx="551">
                  <c:v>-0.11226000000000091</c:v>
                </c:pt>
                <c:pt idx="552">
                  <c:v>-0.12965300000000068</c:v>
                </c:pt>
                <c:pt idx="553">
                  <c:v>-0.14704500000000031</c:v>
                </c:pt>
                <c:pt idx="554">
                  <c:v>-0.1571530000000001</c:v>
                </c:pt>
                <c:pt idx="555">
                  <c:v>-0.14452600000000126</c:v>
                </c:pt>
                <c:pt idx="556">
                  <c:v>-0.11553900000000095</c:v>
                </c:pt>
                <c:pt idx="557">
                  <c:v>-8.1094999999999473E-2</c:v>
                </c:pt>
                <c:pt idx="558">
                  <c:v>-9.2452000000000645E-2</c:v>
                </c:pt>
                <c:pt idx="559">
                  <c:v>-0.12409799999999871</c:v>
                </c:pt>
                <c:pt idx="560">
                  <c:v>-0.11487300000000022</c:v>
                </c:pt>
                <c:pt idx="561">
                  <c:v>-0.12726499999999996</c:v>
                </c:pt>
                <c:pt idx="562">
                  <c:v>-0.10209799999999936</c:v>
                </c:pt>
              </c:numCache>
            </c:numRef>
          </c:yVal>
          <c:smooth val="1"/>
        </c:ser>
        <c:ser>
          <c:idx val="6"/>
          <c:order val="6"/>
          <c:tx>
            <c:v>44.7 nm</c:v>
          </c:tx>
          <c:spPr>
            <a:ln w="1905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[1]Sheet3!$CA$2:$CA$564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[1]Sheet3!$CK$2:$CK$564</c:f>
              <c:numCache>
                <c:formatCode>General</c:formatCode>
                <c:ptCount val="563"/>
                <c:pt idx="0">
                  <c:v>3.9999999996709334E-6</c:v>
                </c:pt>
                <c:pt idx="1">
                  <c:v>-7.4959999999997251E-3</c:v>
                </c:pt>
                <c:pt idx="2">
                  <c:v>1.6673999999999634E-2</c:v>
                </c:pt>
                <c:pt idx="3">
                  <c:v>2.1005000000000607E-2</c:v>
                </c:pt>
                <c:pt idx="4">
                  <c:v>-7.2649999999994108E-3</c:v>
                </c:pt>
                <c:pt idx="5">
                  <c:v>1.8250000000001876E-3</c:v>
                </c:pt>
                <c:pt idx="6">
                  <c:v>-1.8175000000000718E-2</c:v>
                </c:pt>
                <c:pt idx="7">
                  <c:v>-4.635400000000045E-2</c:v>
                </c:pt>
                <c:pt idx="8">
                  <c:v>-5.2722999999999409E-2</c:v>
                </c:pt>
                <c:pt idx="9">
                  <c:v>-4.9082999999999544E-2</c:v>
                </c:pt>
                <c:pt idx="10">
                  <c:v>-4.9081999999999404E-2</c:v>
                </c:pt>
                <c:pt idx="11">
                  <c:v>-7.9991999999999841E-2</c:v>
                </c:pt>
                <c:pt idx="12">
                  <c:v>-6.6351000000000493E-2</c:v>
                </c:pt>
                <c:pt idx="13">
                  <c:v>-9.9080000000000279E-2</c:v>
                </c:pt>
                <c:pt idx="14">
                  <c:v>-8.6348999999999787E-2</c:v>
                </c:pt>
                <c:pt idx="15">
                  <c:v>-5.5438999999999794E-2</c:v>
                </c:pt>
                <c:pt idx="16">
                  <c:v>-6.2717999999999385E-2</c:v>
                </c:pt>
                <c:pt idx="17">
                  <c:v>-8.362700000000034E-2</c:v>
                </c:pt>
                <c:pt idx="18">
                  <c:v>-5.2715999999998875E-2</c:v>
                </c:pt>
                <c:pt idx="19">
                  <c:v>-3.9074999999999527E-2</c:v>
                </c:pt>
                <c:pt idx="20">
                  <c:v>-5.453399999999986E-2</c:v>
                </c:pt>
                <c:pt idx="21">
                  <c:v>-4.5432999999999613E-2</c:v>
                </c:pt>
                <c:pt idx="22">
                  <c:v>9.1079999999990058E-3</c:v>
                </c:pt>
                <c:pt idx="23">
                  <c:v>-1.5430000000001165E-2</c:v>
                </c:pt>
                <c:pt idx="24">
                  <c:v>-8.1590000000000273E-3</c:v>
                </c:pt>
                <c:pt idx="25">
                  <c:v>-4.2706999999999606E-2</c:v>
                </c:pt>
                <c:pt idx="26">
                  <c:v>-6.0884999999999856E-2</c:v>
                </c:pt>
                <c:pt idx="27">
                  <c:v>-6.9064000000000014E-2</c:v>
                </c:pt>
                <c:pt idx="28">
                  <c:v>-5.3612000000000215E-2</c:v>
                </c:pt>
                <c:pt idx="29">
                  <c:v>-4.8149999999998805E-2</c:v>
                </c:pt>
                <c:pt idx="30">
                  <c:v>-5.9057999999999833E-2</c:v>
                </c:pt>
                <c:pt idx="31">
                  <c:v>-4.5415999999999901E-2</c:v>
                </c:pt>
                <c:pt idx="32">
                  <c:v>-6.6323000000000132E-2</c:v>
                </c:pt>
                <c:pt idx="33">
                  <c:v>-0.14087000000000005</c:v>
                </c:pt>
                <c:pt idx="34">
                  <c:v>-0.12450799999999917</c:v>
                </c:pt>
                <c:pt idx="35">
                  <c:v>-0.14268499999999884</c:v>
                </c:pt>
                <c:pt idx="36">
                  <c:v>-0.14086200000000026</c:v>
                </c:pt>
                <c:pt idx="37">
                  <c:v>-0.11994799999999994</c:v>
                </c:pt>
                <c:pt idx="38">
                  <c:v>-9.903500000000065E-2</c:v>
                </c:pt>
                <c:pt idx="39">
                  <c:v>-7.176099999999952E-2</c:v>
                </c:pt>
                <c:pt idx="40">
                  <c:v>-8.538699999999988E-2</c:v>
                </c:pt>
                <c:pt idx="41">
                  <c:v>-8.9932000000000567E-2</c:v>
                </c:pt>
                <c:pt idx="42">
                  <c:v>-7.9018000000000033E-2</c:v>
                </c:pt>
                <c:pt idx="43">
                  <c:v>-4.5373000000000108E-2</c:v>
                </c:pt>
                <c:pt idx="44">
                  <c:v>1.9029999999990999E-3</c:v>
                </c:pt>
                <c:pt idx="45">
                  <c:v>2.2818000000000893E-2</c:v>
                </c:pt>
                <c:pt idx="46">
                  <c:v>7.6454000000000466E-2</c:v>
                </c:pt>
                <c:pt idx="47">
                  <c:v>9.192000000000089E-2</c:v>
                </c:pt>
                <c:pt idx="48">
                  <c:v>7.6467000000000063E-2</c:v>
                </c:pt>
                <c:pt idx="49">
                  <c:v>3.9203999999999795E-2</c:v>
                </c:pt>
                <c:pt idx="50">
                  <c:v>3.8301999999999836E-2</c:v>
                </c:pt>
                <c:pt idx="51">
                  <c:v>3.0130000000000212E-2</c:v>
                </c:pt>
                <c:pt idx="52">
                  <c:v>2.7409000000001349E-2</c:v>
                </c:pt>
                <c:pt idx="53">
                  <c:v>2.4697000000000191E-2</c:v>
                </c:pt>
                <c:pt idx="54">
                  <c:v>1.4707000000000914E-2</c:v>
                </c:pt>
                <c:pt idx="55">
                  <c:v>1.1987000000000858E-2</c:v>
                </c:pt>
                <c:pt idx="56">
                  <c:v>-1.073199999999952E-2</c:v>
                </c:pt>
                <c:pt idx="57">
                  <c:v>-3.7079999999999558E-2</c:v>
                </c:pt>
                <c:pt idx="58">
                  <c:v>-5.0707999999999753E-2</c:v>
                </c:pt>
                <c:pt idx="59">
                  <c:v>-3.6145000000000316E-2</c:v>
                </c:pt>
                <c:pt idx="60">
                  <c:v>-1.7041000000000306E-2</c:v>
                </c:pt>
                <c:pt idx="61">
                  <c:v>-3.3396999999999899E-2</c:v>
                </c:pt>
                <c:pt idx="62">
                  <c:v>-3.3379999999999743E-2</c:v>
                </c:pt>
                <c:pt idx="63">
                  <c:v>-4.0634999999998644E-2</c:v>
                </c:pt>
                <c:pt idx="64">
                  <c:v>-6.4257000000000897E-2</c:v>
                </c:pt>
                <c:pt idx="65">
                  <c:v>-8.1508000000000358E-2</c:v>
                </c:pt>
                <c:pt idx="66">
                  <c:v>-6.875899999999957E-2</c:v>
                </c:pt>
                <c:pt idx="67">
                  <c:v>-7.3290000000000077E-2</c:v>
                </c:pt>
                <c:pt idx="68">
                  <c:v>-0.11689700000000069</c:v>
                </c:pt>
                <c:pt idx="69">
                  <c:v>-0.12596400000000019</c:v>
                </c:pt>
                <c:pt idx="70">
                  <c:v>-0.13957999999999959</c:v>
                </c:pt>
                <c:pt idx="71">
                  <c:v>-0.15228300000000017</c:v>
                </c:pt>
                <c:pt idx="72">
                  <c:v>-0.13316600000000056</c:v>
                </c:pt>
                <c:pt idx="73">
                  <c:v>-0.13585799999999981</c:v>
                </c:pt>
                <c:pt idx="74">
                  <c:v>-0.12037699999999907</c:v>
                </c:pt>
                <c:pt idx="75">
                  <c:v>-0.14216499999999943</c:v>
                </c:pt>
                <c:pt idx="76">
                  <c:v>-0.13667300000000049</c:v>
                </c:pt>
                <c:pt idx="77">
                  <c:v>-0.16027500000000083</c:v>
                </c:pt>
                <c:pt idx="78">
                  <c:v>-0.18387699999999985</c:v>
                </c:pt>
                <c:pt idx="79">
                  <c:v>-0.1511079999999998</c:v>
                </c:pt>
                <c:pt idx="80">
                  <c:v>-0.15197599999999944</c:v>
                </c:pt>
                <c:pt idx="81">
                  <c:v>-0.14193000000000033</c:v>
                </c:pt>
                <c:pt idx="82">
                  <c:v>-0.1482439999999996</c:v>
                </c:pt>
                <c:pt idx="83">
                  <c:v>-0.1836549999999999</c:v>
                </c:pt>
                <c:pt idx="84">
                  <c:v>-0.21268999999999982</c:v>
                </c:pt>
                <c:pt idx="85">
                  <c:v>-0.23626699999999889</c:v>
                </c:pt>
                <c:pt idx="86">
                  <c:v>-0.21529899999999991</c:v>
                </c:pt>
                <c:pt idx="87">
                  <c:v>-0.2252370000000008</c:v>
                </c:pt>
                <c:pt idx="88">
                  <c:v>-0.19699400000000011</c:v>
                </c:pt>
                <c:pt idx="89">
                  <c:v>-0.1632949999999993</c:v>
                </c:pt>
                <c:pt idx="90">
                  <c:v>-0.1614040000000001</c:v>
                </c:pt>
                <c:pt idx="91">
                  <c:v>-0.14132999999999951</c:v>
                </c:pt>
                <c:pt idx="92">
                  <c:v>-0.17942999999999998</c:v>
                </c:pt>
                <c:pt idx="93">
                  <c:v>-0.17843700000000062</c:v>
                </c:pt>
                <c:pt idx="94">
                  <c:v>-0.1792600000000002</c:v>
                </c:pt>
                <c:pt idx="95">
                  <c:v>-0.14552699999999996</c:v>
                </c:pt>
                <c:pt idx="96">
                  <c:v>-0.14816200000000013</c:v>
                </c:pt>
                <c:pt idx="97">
                  <c:v>-0.18351000000000006</c:v>
                </c:pt>
                <c:pt idx="98">
                  <c:v>-0.16340000000000066</c:v>
                </c:pt>
                <c:pt idx="99">
                  <c:v>-0.16693000000000024</c:v>
                </c:pt>
                <c:pt idx="100">
                  <c:v>-0.18045299999999997</c:v>
                </c:pt>
                <c:pt idx="101">
                  <c:v>-0.16577500000000134</c:v>
                </c:pt>
                <c:pt idx="102">
                  <c:v>-0.17746700000000004</c:v>
                </c:pt>
                <c:pt idx="103">
                  <c:v>-0.12188400000000055</c:v>
                </c:pt>
                <c:pt idx="104">
                  <c:v>-6.263599999999947E-2</c:v>
                </c:pt>
                <c:pt idx="105">
                  <c:v>-7.0675999999999739E-2</c:v>
                </c:pt>
                <c:pt idx="106">
                  <c:v>-7.5974999999999682E-2</c:v>
                </c:pt>
                <c:pt idx="107">
                  <c:v>-3.5803000000000029E-2</c:v>
                </c:pt>
                <c:pt idx="108">
                  <c:v>1.7101000000000255E-2</c:v>
                </c:pt>
                <c:pt idx="109">
                  <c:v>-3.0005000000000059E-2</c:v>
                </c:pt>
                <c:pt idx="110">
                  <c:v>-1.5256999999999632E-2</c:v>
                </c:pt>
                <c:pt idx="111">
                  <c:v>1.30299999999961E-3</c:v>
                </c:pt>
                <c:pt idx="112">
                  <c:v>-3.4855999999999554E-2</c:v>
                </c:pt>
                <c:pt idx="113">
                  <c:v>-1.0993000000000031E-2</c:v>
                </c:pt>
                <c:pt idx="114">
                  <c:v>-2.1669999999998968E-2</c:v>
                </c:pt>
                <c:pt idx="115">
                  <c:v>-7.0526999999999784E-2</c:v>
                </c:pt>
                <c:pt idx="116">
                  <c:v>-4.7553999999999874E-2</c:v>
                </c:pt>
                <c:pt idx="117">
                  <c:v>-4.7892000000000046E-2</c:v>
                </c:pt>
                <c:pt idx="118">
                  <c:v>-4.7622000000000053E-2</c:v>
                </c:pt>
                <c:pt idx="119">
                  <c:v>-4.732999999999965E-2</c:v>
                </c:pt>
                <c:pt idx="120">
                  <c:v>-4.7022999999999815E-2</c:v>
                </c:pt>
                <c:pt idx="121">
                  <c:v>-4.670699999999961E-2</c:v>
                </c:pt>
                <c:pt idx="122">
                  <c:v>-4.6371000000000606E-2</c:v>
                </c:pt>
                <c:pt idx="123">
                  <c:v>-4.6018999999999366E-2</c:v>
                </c:pt>
                <c:pt idx="124">
                  <c:v>-4.5655999999999697E-2</c:v>
                </c:pt>
                <c:pt idx="125">
                  <c:v>-4.5270000000000366E-2</c:v>
                </c:pt>
                <c:pt idx="126">
                  <c:v>-4.4870000000000854E-2</c:v>
                </c:pt>
                <c:pt idx="127">
                  <c:v>-4.445199999999927E-2</c:v>
                </c:pt>
                <c:pt idx="128">
                  <c:v>-4.4013999999999776E-2</c:v>
                </c:pt>
                <c:pt idx="129">
                  <c:v>-4.3565999999999772E-2</c:v>
                </c:pt>
                <c:pt idx="130">
                  <c:v>-4.3091999999999686E-2</c:v>
                </c:pt>
                <c:pt idx="131">
                  <c:v>-4.2588999999999988E-2</c:v>
                </c:pt>
                <c:pt idx="132">
                  <c:v>-4.2086999999999986E-2</c:v>
                </c:pt>
                <c:pt idx="133">
                  <c:v>-4.1551000000000116E-2</c:v>
                </c:pt>
                <c:pt idx="134">
                  <c:v>-4.0980999999998602E-2</c:v>
                </c:pt>
                <c:pt idx="135">
                  <c:v>-4.0408000000000222E-2</c:v>
                </c:pt>
                <c:pt idx="136">
                  <c:v>-3.9809999999999679E-2</c:v>
                </c:pt>
                <c:pt idx="137">
                  <c:v>-3.9158999999999278E-2</c:v>
                </c:pt>
                <c:pt idx="138">
                  <c:v>-3.8506000000000373E-2</c:v>
                </c:pt>
                <c:pt idx="139">
                  <c:v>-3.784000000000054E-2</c:v>
                </c:pt>
                <c:pt idx="140">
                  <c:v>-3.7101000000000717E-2</c:v>
                </c:pt>
                <c:pt idx="141">
                  <c:v>-3.6360999999999866E-2</c:v>
                </c:pt>
                <c:pt idx="142">
                  <c:v>-3.5620999999999459E-2</c:v>
                </c:pt>
                <c:pt idx="143">
                  <c:v>-3.479399999999977E-2</c:v>
                </c:pt>
                <c:pt idx="144">
                  <c:v>-3.3959000000000295E-2</c:v>
                </c:pt>
                <c:pt idx="145">
                  <c:v>-3.3125999999999767E-2</c:v>
                </c:pt>
                <c:pt idx="146">
                  <c:v>-3.2207999999999792E-2</c:v>
                </c:pt>
                <c:pt idx="147">
                  <c:v>-3.1262000000000345E-2</c:v>
                </c:pt>
                <c:pt idx="148">
                  <c:v>-3.0325000000000379E-2</c:v>
                </c:pt>
                <c:pt idx="149">
                  <c:v>-2.9316999999999815E-2</c:v>
                </c:pt>
                <c:pt idx="150">
                  <c:v>-2.8258000000001005E-2</c:v>
                </c:pt>
                <c:pt idx="151">
                  <c:v>-2.7197000000001026E-2</c:v>
                </c:pt>
                <c:pt idx="152">
                  <c:v>-2.6085000000000136E-2</c:v>
                </c:pt>
                <c:pt idx="153">
                  <c:v>-2.4889000000000383E-2</c:v>
                </c:pt>
                <c:pt idx="154">
                  <c:v>-2.3691999999999602E-2</c:v>
                </c:pt>
                <c:pt idx="155">
                  <c:v>-2.2447000000000106E-2</c:v>
                </c:pt>
                <c:pt idx="156">
                  <c:v>-2.1117999999999526E-2</c:v>
                </c:pt>
                <c:pt idx="157">
                  <c:v>-1.9773999999999514E-2</c:v>
                </c:pt>
                <c:pt idx="158">
                  <c:v>-1.8385999999999569E-2</c:v>
                </c:pt>
                <c:pt idx="159">
                  <c:v>-1.693599999999984E-2</c:v>
                </c:pt>
                <c:pt idx="160">
                  <c:v>-1.5423999999999438E-2</c:v>
                </c:pt>
                <c:pt idx="161">
                  <c:v>-1.3862999999998848E-2</c:v>
                </c:pt>
                <c:pt idx="162">
                  <c:v>-1.2272999999999978E-2</c:v>
                </c:pt>
                <c:pt idx="163">
                  <c:v>-1.0581999999999869E-2</c:v>
                </c:pt>
                <c:pt idx="164">
                  <c:v>-8.8410000000003208E-3</c:v>
                </c:pt>
                <c:pt idx="165">
                  <c:v>-7.0939999999994896E-3</c:v>
                </c:pt>
                <c:pt idx="166">
                  <c:v>-5.2200000000008906E-3</c:v>
                </c:pt>
                <c:pt idx="167">
                  <c:v>-3.2769999999997523E-3</c:v>
                </c:pt>
                <c:pt idx="168">
                  <c:v>-1.3290000000005797E-3</c:v>
                </c:pt>
                <c:pt idx="169">
                  <c:v>7.1400000000032549E-4</c:v>
                </c:pt>
                <c:pt idx="170">
                  <c:v>2.87100000000029E-3</c:v>
                </c:pt>
                <c:pt idx="171">
                  <c:v>5.0280000000006986E-3</c:v>
                </c:pt>
                <c:pt idx="172">
                  <c:v>7.2380000000000777E-3</c:v>
                </c:pt>
                <c:pt idx="173">
                  <c:v>9.6199999999999619E-3</c:v>
                </c:pt>
                <c:pt idx="174">
                  <c:v>1.2008999999999936E-2</c:v>
                </c:pt>
                <c:pt idx="175">
                  <c:v>1.4405000000000445E-2</c:v>
                </c:pt>
                <c:pt idx="176">
                  <c:v>1.7049000000000536E-2</c:v>
                </c:pt>
                <c:pt idx="177">
                  <c:v>1.9691000000000791E-2</c:v>
                </c:pt>
                <c:pt idx="178">
                  <c:v>2.2331000000000323E-2</c:v>
                </c:pt>
                <c:pt idx="179">
                  <c:v>2.5190000000000268E-2</c:v>
                </c:pt>
                <c:pt idx="180">
                  <c:v>2.8110000000000746E-2</c:v>
                </c:pt>
                <c:pt idx="181">
                  <c:v>3.1027999999999167E-2</c:v>
                </c:pt>
                <c:pt idx="182">
                  <c:v>3.4110999999999336E-2</c:v>
                </c:pt>
                <c:pt idx="183">
                  <c:v>3.7339000000001565E-2</c:v>
                </c:pt>
                <c:pt idx="184">
                  <c:v>4.0572000000000497E-2</c:v>
                </c:pt>
                <c:pt idx="185">
                  <c:v>4.3893000000000182E-2</c:v>
                </c:pt>
                <c:pt idx="186">
                  <c:v>4.7443000000000346E-2</c:v>
                </c:pt>
                <c:pt idx="187">
                  <c:v>5.099300000000051E-2</c:v>
                </c:pt>
                <c:pt idx="188">
                  <c:v>5.458999999999925E-2</c:v>
                </c:pt>
                <c:pt idx="189">
                  <c:v>5.8456000000000063E-2</c:v>
                </c:pt>
                <c:pt idx="190">
                  <c:v>6.2360000000000415E-2</c:v>
                </c:pt>
                <c:pt idx="191">
                  <c:v>6.6311999999999038E-2</c:v>
                </c:pt>
                <c:pt idx="192">
                  <c:v>7.0461999999999581E-2</c:v>
                </c:pt>
                <c:pt idx="193">
                  <c:v>7.475000000000076E-2</c:v>
                </c:pt>
                <c:pt idx="194">
                  <c:v>7.9073999999999867E-2</c:v>
                </c:pt>
                <c:pt idx="195">
                  <c:v>8.3497999999999184E-2</c:v>
                </c:pt>
                <c:pt idx="196">
                  <c:v>8.8184999999999736E-2</c:v>
                </c:pt>
                <c:pt idx="197">
                  <c:v>9.2903999999999876E-2</c:v>
                </c:pt>
                <c:pt idx="198">
                  <c:v>9.7626000000000879E-2</c:v>
                </c:pt>
                <c:pt idx="199">
                  <c:v>0.1027490000000002</c:v>
                </c:pt>
                <c:pt idx="200">
                  <c:v>0.10789100000000085</c:v>
                </c:pt>
                <c:pt idx="201">
                  <c:v>0.1130380000000013</c:v>
                </c:pt>
                <c:pt idx="202">
                  <c:v>0.1184940000000001</c:v>
                </c:pt>
                <c:pt idx="203">
                  <c:v>0.12408999999999937</c:v>
                </c:pt>
                <c:pt idx="204">
                  <c:v>0.12968800000000114</c:v>
                </c:pt>
                <c:pt idx="205">
                  <c:v>0.13548499999999963</c:v>
                </c:pt>
                <c:pt idx="206">
                  <c:v>0.14156000000000013</c:v>
                </c:pt>
                <c:pt idx="207">
                  <c:v>0.14763299999999946</c:v>
                </c:pt>
                <c:pt idx="208">
                  <c:v>0.15377100000000077</c:v>
                </c:pt>
                <c:pt idx="209">
                  <c:v>0.16034799999999949</c:v>
                </c:pt>
                <c:pt idx="210">
                  <c:v>0.16692099999999988</c:v>
                </c:pt>
                <c:pt idx="211">
                  <c:v>0.1735000000000011</c:v>
                </c:pt>
                <c:pt idx="212">
                  <c:v>0.18052199999999985</c:v>
                </c:pt>
                <c:pt idx="213">
                  <c:v>0.18763000000000041</c:v>
                </c:pt>
                <c:pt idx="214">
                  <c:v>0.19473800000000052</c:v>
                </c:pt>
                <c:pt idx="215">
                  <c:v>0.20214599999999994</c:v>
                </c:pt>
                <c:pt idx="216">
                  <c:v>0.20982000000000056</c:v>
                </c:pt>
                <c:pt idx="217">
                  <c:v>0.21749000000000018</c:v>
                </c:pt>
                <c:pt idx="218">
                  <c:v>0.22529399999999944</c:v>
                </c:pt>
                <c:pt idx="219">
                  <c:v>0.2335619999999996</c:v>
                </c:pt>
                <c:pt idx="220">
                  <c:v>0.24182699999999979</c:v>
                </c:pt>
                <c:pt idx="221">
                  <c:v>0.25004599999999977</c:v>
                </c:pt>
                <c:pt idx="222">
                  <c:v>0.25890600000000008</c:v>
                </c:pt>
                <c:pt idx="223">
                  <c:v>0.26778200000000041</c:v>
                </c:pt>
                <c:pt idx="224">
                  <c:v>0.27659499999999904</c:v>
                </c:pt>
                <c:pt idx="225">
                  <c:v>0.28588500000000039</c:v>
                </c:pt>
                <c:pt idx="226">
                  <c:v>0.29539199999999965</c:v>
                </c:pt>
                <c:pt idx="227">
                  <c:v>0.30482099999999912</c:v>
                </c:pt>
                <c:pt idx="228">
                  <c:v>0.31454600000000088</c:v>
                </c:pt>
                <c:pt idx="229">
                  <c:v>0.32470200000000027</c:v>
                </c:pt>
                <c:pt idx="230">
                  <c:v>0.33476900000000054</c:v>
                </c:pt>
                <c:pt idx="231">
                  <c:v>0.34492300000000009</c:v>
                </c:pt>
                <c:pt idx="232">
                  <c:v>0.35575300000000132</c:v>
                </c:pt>
                <c:pt idx="233">
                  <c:v>0.3664900000000002</c:v>
                </c:pt>
                <c:pt idx="234">
                  <c:v>0.3772249999999997</c:v>
                </c:pt>
                <c:pt idx="235">
                  <c:v>0.38859800000000044</c:v>
                </c:pt>
                <c:pt idx="236">
                  <c:v>0.40001000000000042</c:v>
                </c:pt>
                <c:pt idx="237">
                  <c:v>0.41141600000000089</c:v>
                </c:pt>
                <c:pt idx="238">
                  <c:v>0.42324400000000084</c:v>
                </c:pt>
                <c:pt idx="239">
                  <c:v>0.43533800000000067</c:v>
                </c:pt>
                <c:pt idx="240">
                  <c:v>0.44743100000000036</c:v>
                </c:pt>
                <c:pt idx="241">
                  <c:v>0.45971699999999993</c:v>
                </c:pt>
                <c:pt idx="242">
                  <c:v>0.4725109999999999</c:v>
                </c:pt>
                <c:pt idx="243">
                  <c:v>0.48530199999999901</c:v>
                </c:pt>
                <c:pt idx="244">
                  <c:v>0.49808500000000144</c:v>
                </c:pt>
                <c:pt idx="245">
                  <c:v>0.51154199999999994</c:v>
                </c:pt>
                <c:pt idx="246">
                  <c:v>0.52504299999999882</c:v>
                </c:pt>
                <c:pt idx="247">
                  <c:v>0.53854100000000038</c:v>
                </c:pt>
                <c:pt idx="248">
                  <c:v>0.55247100000000104</c:v>
                </c:pt>
                <c:pt idx="249">
                  <c:v>0.56668900000000066</c:v>
                </c:pt>
                <c:pt idx="250">
                  <c:v>0.58090300000000061</c:v>
                </c:pt>
                <c:pt idx="251">
                  <c:v>0.59530599999999945</c:v>
                </c:pt>
                <c:pt idx="252">
                  <c:v>0.61023600000000044</c:v>
                </c:pt>
                <c:pt idx="253">
                  <c:v>0.62515300000000051</c:v>
                </c:pt>
                <c:pt idx="254">
                  <c:v>0.64000599999999919</c:v>
                </c:pt>
                <c:pt idx="255">
                  <c:v>0.6555970000000011</c:v>
                </c:pt>
                <c:pt idx="256">
                  <c:v>0.67117899999999997</c:v>
                </c:pt>
                <c:pt idx="257">
                  <c:v>0.68663700000000016</c:v>
                </c:pt>
                <c:pt idx="258">
                  <c:v>0.70271000000000017</c:v>
                </c:pt>
                <c:pt idx="259">
                  <c:v>0.71893899999999888</c:v>
                </c:pt>
                <c:pt idx="260">
                  <c:v>0.73503799999999941</c:v>
                </c:pt>
                <c:pt idx="261">
                  <c:v>0.75150999999999968</c:v>
                </c:pt>
                <c:pt idx="262">
                  <c:v>0.76833200000000001</c:v>
                </c:pt>
                <c:pt idx="263">
                  <c:v>0.78503399999999957</c:v>
                </c:pt>
                <c:pt idx="264">
                  <c:v>0.8018860000000001</c:v>
                </c:pt>
                <c:pt idx="265">
                  <c:v>0.81927300000000125</c:v>
                </c:pt>
                <c:pt idx="266">
                  <c:v>0.83655599999999941</c:v>
                </c:pt>
                <c:pt idx="267">
                  <c:v>0.85384700000000002</c:v>
                </c:pt>
                <c:pt idx="268">
                  <c:v>0.87169500000000122</c:v>
                </c:pt>
                <c:pt idx="269">
                  <c:v>0.88949899999999893</c:v>
                </c:pt>
                <c:pt idx="270">
                  <c:v>0.90730000000000022</c:v>
                </c:pt>
                <c:pt idx="271">
                  <c:v>0.92544100000000062</c:v>
                </c:pt>
                <c:pt idx="272">
                  <c:v>0.94368600000000002</c:v>
                </c:pt>
                <c:pt idx="273">
                  <c:v>0.96193599999999968</c:v>
                </c:pt>
                <c:pt idx="274">
                  <c:v>0.98033200000000065</c:v>
                </c:pt>
                <c:pt idx="275">
                  <c:v>0.99893499999999946</c:v>
                </c:pt>
                <c:pt idx="276">
                  <c:v>1.0175390000000002</c:v>
                </c:pt>
                <c:pt idx="277">
                  <c:v>1.0361499999999988</c:v>
                </c:pt>
                <c:pt idx="278">
                  <c:v>1.0549960000000005</c:v>
                </c:pt>
                <c:pt idx="279">
                  <c:v>1.0738490000000001</c:v>
                </c:pt>
                <c:pt idx="280">
                  <c:v>1.092684999999999</c:v>
                </c:pt>
                <c:pt idx="281">
                  <c:v>1.111612</c:v>
                </c:pt>
                <c:pt idx="282">
                  <c:v>1.1305909999999999</c:v>
                </c:pt>
                <c:pt idx="283">
                  <c:v>1.1495600000000001</c:v>
                </c:pt>
                <c:pt idx="284">
                  <c:v>1.168508000000001</c:v>
                </c:pt>
                <c:pt idx="285">
                  <c:v>1.1874919999999998</c:v>
                </c:pt>
                <c:pt idx="286">
                  <c:v>1.2064700000000008</c:v>
                </c:pt>
                <c:pt idx="287">
                  <c:v>1.2253880000000001</c:v>
                </c:pt>
                <c:pt idx="288">
                  <c:v>1.2442389999999999</c:v>
                </c:pt>
                <c:pt idx="289">
                  <c:v>1.2630850000000007</c:v>
                </c:pt>
                <c:pt idx="290">
                  <c:v>1.2818950000000005</c:v>
                </c:pt>
                <c:pt idx="291">
                  <c:v>1.3004799999999999</c:v>
                </c:pt>
                <c:pt idx="292">
                  <c:v>1.3190329999999997</c:v>
                </c:pt>
                <c:pt idx="293">
                  <c:v>1.3375609999999991</c:v>
                </c:pt>
                <c:pt idx="294">
                  <c:v>1.3558329999999992</c:v>
                </c:pt>
                <c:pt idx="295">
                  <c:v>1.3739430000000001</c:v>
                </c:pt>
                <c:pt idx="296">
                  <c:v>1.3920409999999999</c:v>
                </c:pt>
                <c:pt idx="297">
                  <c:v>1.4099450000000013</c:v>
                </c:pt>
                <c:pt idx="298">
                  <c:v>1.4274370000000016</c:v>
                </c:pt>
                <c:pt idx="299">
                  <c:v>1.4449199999999998</c:v>
                </c:pt>
                <c:pt idx="300">
                  <c:v>1.4623809999999997</c:v>
                </c:pt>
                <c:pt idx="301">
                  <c:v>1.4790639999999993</c:v>
                </c:pt>
                <c:pt idx="302">
                  <c:v>1.4957590000000005</c:v>
                </c:pt>
                <c:pt idx="303">
                  <c:v>1.5124620000000002</c:v>
                </c:pt>
                <c:pt idx="304">
                  <c:v>1.5284470000000003</c:v>
                </c:pt>
                <c:pt idx="305">
                  <c:v>1.5441829999999999</c:v>
                </c:pt>
                <c:pt idx="306">
                  <c:v>1.5599169999999996</c:v>
                </c:pt>
                <c:pt idx="307">
                  <c:v>1.5751280000000012</c:v>
                </c:pt>
                <c:pt idx="308">
                  <c:v>1.5897180000000004</c:v>
                </c:pt>
                <c:pt idx="309">
                  <c:v>1.6043039999999991</c:v>
                </c:pt>
                <c:pt idx="310">
                  <c:v>1.618685000000001</c:v>
                </c:pt>
                <c:pt idx="311">
                  <c:v>1.6319599999999994</c:v>
                </c:pt>
                <c:pt idx="312">
                  <c:v>1.6452400000000003</c:v>
                </c:pt>
                <c:pt idx="313">
                  <c:v>1.6585229999999997</c:v>
                </c:pt>
                <c:pt idx="314">
                  <c:v>1.6705159999999992</c:v>
                </c:pt>
                <c:pt idx="315">
                  <c:v>1.6823089999999992</c:v>
                </c:pt>
                <c:pt idx="316">
                  <c:v>1.6941109999999995</c:v>
                </c:pt>
                <c:pt idx="317">
                  <c:v>1.7049740000000009</c:v>
                </c:pt>
                <c:pt idx="318">
                  <c:v>1.7151369999999995</c:v>
                </c:pt>
                <c:pt idx="319">
                  <c:v>1.7253050000000005</c:v>
                </c:pt>
                <c:pt idx="320">
                  <c:v>1.7349829999999988</c:v>
                </c:pt>
                <c:pt idx="321">
                  <c:v>1.7433749999999995</c:v>
                </c:pt>
                <c:pt idx="322">
                  <c:v>1.7517800000000001</c:v>
                </c:pt>
                <c:pt idx="323">
                  <c:v>1.7602159999999998</c:v>
                </c:pt>
                <c:pt idx="324">
                  <c:v>1.7667209999999995</c:v>
                </c:pt>
                <c:pt idx="325">
                  <c:v>1.773237</c:v>
                </c:pt>
                <c:pt idx="326">
                  <c:v>1.779802000000001</c:v>
                </c:pt>
                <c:pt idx="327">
                  <c:v>1.7849240000000002</c:v>
                </c:pt>
                <c:pt idx="328">
                  <c:v>1.7894740000000002</c:v>
                </c:pt>
                <c:pt idx="329">
                  <c:v>1.7940680000000002</c:v>
                </c:pt>
                <c:pt idx="330">
                  <c:v>1.7977819999999998</c:v>
                </c:pt>
                <c:pt idx="331">
                  <c:v>1.8002940000000001</c:v>
                </c:pt>
                <c:pt idx="332">
                  <c:v>1.8028479999999991</c:v>
                </c:pt>
                <c:pt idx="333">
                  <c:v>1.8051240000000002</c:v>
                </c:pt>
                <c:pt idx="334">
                  <c:v>1.805561</c:v>
                </c:pt>
                <c:pt idx="335">
                  <c:v>1.8060399999999994</c:v>
                </c:pt>
                <c:pt idx="336">
                  <c:v>1.8065220000000002</c:v>
                </c:pt>
                <c:pt idx="337">
                  <c:v>1.8051889999999995</c:v>
                </c:pt>
                <c:pt idx="338">
                  <c:v>1.8035649999999999</c:v>
                </c:pt>
                <c:pt idx="339">
                  <c:v>1.8019409999999993</c:v>
                </c:pt>
                <c:pt idx="340">
                  <c:v>1.799135999999999</c:v>
                </c:pt>
                <c:pt idx="341">
                  <c:v>1.795414000000001</c:v>
                </c:pt>
                <c:pt idx="342">
                  <c:v>1.7916939999999997</c:v>
                </c:pt>
                <c:pt idx="343">
                  <c:v>1.7874269999999992</c:v>
                </c:pt>
                <c:pt idx="344">
                  <c:v>1.7816580000000002</c:v>
                </c:pt>
                <c:pt idx="345">
                  <c:v>1.7758820000000002</c:v>
                </c:pt>
                <c:pt idx="346">
                  <c:v>1.7701270000000005</c:v>
                </c:pt>
                <c:pt idx="347">
                  <c:v>1.7624310000000003</c:v>
                </c:pt>
                <c:pt idx="348">
                  <c:v>1.7546879999999998</c:v>
                </c:pt>
                <c:pt idx="349">
                  <c:v>1.746956</c:v>
                </c:pt>
                <c:pt idx="350">
                  <c:v>1.7379370000000005</c:v>
                </c:pt>
                <c:pt idx="351">
                  <c:v>1.7283170000000005</c:v>
                </c:pt>
                <c:pt idx="352">
                  <c:v>1.7187090000000005</c:v>
                </c:pt>
                <c:pt idx="353">
                  <c:v>1.7084260000000002</c:v>
                </c:pt>
                <c:pt idx="354">
                  <c:v>1.6970509999999992</c:v>
                </c:pt>
                <c:pt idx="355">
                  <c:v>1.6856830000000009</c:v>
                </c:pt>
                <c:pt idx="356">
                  <c:v>1.6741720000000004</c:v>
                </c:pt>
                <c:pt idx="357">
                  <c:v>1.6611659999999997</c:v>
                </c:pt>
                <c:pt idx="358">
                  <c:v>1.6481620000000001</c:v>
                </c:pt>
                <c:pt idx="359">
                  <c:v>1.6351880000000003</c:v>
                </c:pt>
                <c:pt idx="360">
                  <c:v>1.6209710000000008</c:v>
                </c:pt>
                <c:pt idx="361">
                  <c:v>1.6064869999999996</c:v>
                </c:pt>
                <c:pt idx="362">
                  <c:v>1.592028</c:v>
                </c:pt>
                <c:pt idx="363">
                  <c:v>1.5768629999999999</c:v>
                </c:pt>
                <c:pt idx="364">
                  <c:v>1.5610679999999997</c:v>
                </c:pt>
                <c:pt idx="365">
                  <c:v>1.5453010000000003</c:v>
                </c:pt>
                <c:pt idx="366">
                  <c:v>1.5292679999999996</c:v>
                </c:pt>
                <c:pt idx="367">
                  <c:v>1.5123539999999993</c:v>
                </c:pt>
                <c:pt idx="368">
                  <c:v>1.495463</c:v>
                </c:pt>
                <c:pt idx="369">
                  <c:v>1.4785779999999993</c:v>
                </c:pt>
                <c:pt idx="370">
                  <c:v>1.4607680000000003</c:v>
                </c:pt>
                <c:pt idx="371">
                  <c:v>1.4429240000000005</c:v>
                </c:pt>
                <c:pt idx="372">
                  <c:v>1.4250790000000007</c:v>
                </c:pt>
                <c:pt idx="373">
                  <c:v>1.4067190000000003</c:v>
                </c:pt>
                <c:pt idx="374">
                  <c:v>1.3881050000000004</c:v>
                </c:pt>
                <c:pt idx="375">
                  <c:v>1.3694850000000001</c:v>
                </c:pt>
                <c:pt idx="376">
                  <c:v>1.3506410000000004</c:v>
                </c:pt>
                <c:pt idx="377">
                  <c:v>1.3314179999999998</c:v>
                </c:pt>
                <c:pt idx="378">
                  <c:v>1.3121900000000002</c:v>
                </c:pt>
                <c:pt idx="379">
                  <c:v>1.2929249999999999</c:v>
                </c:pt>
                <c:pt idx="380">
                  <c:v>1.2732790000000005</c:v>
                </c:pt>
                <c:pt idx="381">
                  <c:v>1.2536289999999992</c:v>
                </c:pt>
                <c:pt idx="382">
                  <c:v>1.2339859999999994</c:v>
                </c:pt>
                <c:pt idx="383">
                  <c:v>1.2141470000000001</c:v>
                </c:pt>
                <c:pt idx="384">
                  <c:v>1.1942400000000006</c:v>
                </c:pt>
                <c:pt idx="385">
                  <c:v>1.1743280000000009</c:v>
                </c:pt>
                <c:pt idx="386">
                  <c:v>1.1543849999999996</c:v>
                </c:pt>
                <c:pt idx="387">
                  <c:v>1.1343909999999999</c:v>
                </c:pt>
                <c:pt idx="388">
                  <c:v>1.1143989999999997</c:v>
                </c:pt>
                <c:pt idx="389">
                  <c:v>1.0944280000000002</c:v>
                </c:pt>
                <c:pt idx="390">
                  <c:v>1.0745050000000007</c:v>
                </c:pt>
                <c:pt idx="391">
                  <c:v>1.0545839999999989</c:v>
                </c:pt>
                <c:pt idx="392">
                  <c:v>1.0346649999999995</c:v>
                </c:pt>
                <c:pt idx="393">
                  <c:v>1.0149309999999989</c:v>
                </c:pt>
                <c:pt idx="394">
                  <c:v>0.99521400000000027</c:v>
                </c:pt>
                <c:pt idx="395">
                  <c:v>0.97551199999999882</c:v>
                </c:pt>
                <c:pt idx="396">
                  <c:v>0.95602000000000098</c:v>
                </c:pt>
                <c:pt idx="397">
                  <c:v>0.93664900000000006</c:v>
                </c:pt>
                <c:pt idx="398">
                  <c:v>0.91728800000000055</c:v>
                </c:pt>
                <c:pt idx="399">
                  <c:v>0.89808000000000021</c:v>
                </c:pt>
                <c:pt idx="400">
                  <c:v>0.87916000000000016</c:v>
                </c:pt>
                <c:pt idx="401">
                  <c:v>0.86024599999999873</c:v>
                </c:pt>
                <c:pt idx="402">
                  <c:v>0.84135600000000021</c:v>
                </c:pt>
                <c:pt idx="403">
                  <c:v>0.82297500000000001</c:v>
                </c:pt>
                <c:pt idx="404">
                  <c:v>0.80460500000000046</c:v>
                </c:pt>
                <c:pt idx="405">
                  <c:v>0.78623400000000077</c:v>
                </c:pt>
                <c:pt idx="406">
                  <c:v>0.76832800000000079</c:v>
                </c:pt>
                <c:pt idx="407">
                  <c:v>0.75057200000000002</c:v>
                </c:pt>
                <c:pt idx="408">
                  <c:v>0.73281099999999944</c:v>
                </c:pt>
                <c:pt idx="409">
                  <c:v>0.71537400000000062</c:v>
                </c:pt>
                <c:pt idx="410">
                  <c:v>0.69830099999999939</c:v>
                </c:pt>
                <c:pt idx="411">
                  <c:v>0.68122599999999922</c:v>
                </c:pt>
                <c:pt idx="412">
                  <c:v>0.66428300000000018</c:v>
                </c:pt>
                <c:pt idx="413">
                  <c:v>0.64794999999999936</c:v>
                </c:pt>
                <c:pt idx="414">
                  <c:v>0.63161900000000015</c:v>
                </c:pt>
                <c:pt idx="415">
                  <c:v>0.61528000000000027</c:v>
                </c:pt>
                <c:pt idx="416">
                  <c:v>0.59964600000000079</c:v>
                </c:pt>
                <c:pt idx="417">
                  <c:v>0.5840999999999994</c:v>
                </c:pt>
                <c:pt idx="418">
                  <c:v>0.56855300000000053</c:v>
                </c:pt>
                <c:pt idx="419">
                  <c:v>0.5534969999999988</c:v>
                </c:pt>
                <c:pt idx="420">
                  <c:v>0.53875699999999949</c:v>
                </c:pt>
                <c:pt idx="421">
                  <c:v>0.52401799999999987</c:v>
                </c:pt>
                <c:pt idx="422">
                  <c:v>0.50954599999999983</c:v>
                </c:pt>
                <c:pt idx="423">
                  <c:v>0.49565100000000095</c:v>
                </c:pt>
                <c:pt idx="424">
                  <c:v>0.48175499999999927</c:v>
                </c:pt>
                <c:pt idx="425">
                  <c:v>0.46787899999999905</c:v>
                </c:pt>
                <c:pt idx="426">
                  <c:v>0.45482199999999917</c:v>
                </c:pt>
                <c:pt idx="427">
                  <c:v>0.44177500000000025</c:v>
                </c:pt>
                <c:pt idx="428">
                  <c:v>0.42873099999999909</c:v>
                </c:pt>
                <c:pt idx="429">
                  <c:v>0.41630400000000023</c:v>
                </c:pt>
                <c:pt idx="430">
                  <c:v>0.40410300000000099</c:v>
                </c:pt>
                <c:pt idx="431">
                  <c:v>0.39190600000000053</c:v>
                </c:pt>
                <c:pt idx="432">
                  <c:v>0.38007400000000002</c:v>
                </c:pt>
                <c:pt idx="433">
                  <c:v>0.36870199999999986</c:v>
                </c:pt>
                <c:pt idx="434">
                  <c:v>0.35732200000000125</c:v>
                </c:pt>
                <c:pt idx="435">
                  <c:v>0.34607100000000068</c:v>
                </c:pt>
                <c:pt idx="436">
                  <c:v>0.33550599999999964</c:v>
                </c:pt>
                <c:pt idx="437">
                  <c:v>0.32494099999999992</c:v>
                </c:pt>
                <c:pt idx="438">
                  <c:v>0.31436600000000015</c:v>
                </c:pt>
                <c:pt idx="439">
                  <c:v>0.30447000000000024</c:v>
                </c:pt>
                <c:pt idx="440">
                  <c:v>0.29467599999999994</c:v>
                </c:pt>
                <c:pt idx="441">
                  <c:v>0.28487700000000071</c:v>
                </c:pt>
                <c:pt idx="442">
                  <c:v>0.27551799999999993</c:v>
                </c:pt>
                <c:pt idx="443">
                  <c:v>0.26648200000000033</c:v>
                </c:pt>
                <c:pt idx="444">
                  <c:v>0.25744300000000031</c:v>
                </c:pt>
                <c:pt idx="445">
                  <c:v>0.24861699999999987</c:v>
                </c:pt>
                <c:pt idx="446">
                  <c:v>0.240313</c:v>
                </c:pt>
                <c:pt idx="447">
                  <c:v>0.23200499999999957</c:v>
                </c:pt>
                <c:pt idx="448">
                  <c:v>0.22369100000000097</c:v>
                </c:pt>
                <c:pt idx="449">
                  <c:v>0.21607300000000018</c:v>
                </c:pt>
                <c:pt idx="450">
                  <c:v>0.20846099999999979</c:v>
                </c:pt>
                <c:pt idx="451">
                  <c:v>0.20084900000000072</c:v>
                </c:pt>
                <c:pt idx="452">
                  <c:v>0.19370200000000004</c:v>
                </c:pt>
                <c:pt idx="453">
                  <c:v>0.18674599999999986</c:v>
                </c:pt>
                <c:pt idx="454">
                  <c:v>0.17978700000000059</c:v>
                </c:pt>
                <c:pt idx="455">
                  <c:v>0.17308999999999974</c:v>
                </c:pt>
                <c:pt idx="456">
                  <c:v>0.16675099999999921</c:v>
                </c:pt>
                <c:pt idx="457">
                  <c:v>0.16041599999999967</c:v>
                </c:pt>
                <c:pt idx="458">
                  <c:v>0.15415699999999966</c:v>
                </c:pt>
                <c:pt idx="459">
                  <c:v>0.14840599999999959</c:v>
                </c:pt>
                <c:pt idx="460">
                  <c:v>0.14265499999999998</c:v>
                </c:pt>
                <c:pt idx="461">
                  <c:v>0.1368990000000001</c:v>
                </c:pt>
                <c:pt idx="462">
                  <c:v>0.13159900000000047</c:v>
                </c:pt>
                <c:pt idx="463">
                  <c:v>0.12638699999999981</c:v>
                </c:pt>
                <c:pt idx="464">
                  <c:v>0.12117500000000003</c:v>
                </c:pt>
                <c:pt idx="465">
                  <c:v>0.1162450000000006</c:v>
                </c:pt>
                <c:pt idx="466">
                  <c:v>0.1115349999999995</c:v>
                </c:pt>
                <c:pt idx="467">
                  <c:v>0.10682400000000003</c:v>
                </c:pt>
                <c:pt idx="468">
                  <c:v>0.10223800000000027</c:v>
                </c:pt>
                <c:pt idx="469">
                  <c:v>9.7998999999998837E-2</c:v>
                </c:pt>
                <c:pt idx="470">
                  <c:v>9.3761999999999901E-2</c:v>
                </c:pt>
                <c:pt idx="471">
                  <c:v>8.9525000000000521E-2</c:v>
                </c:pt>
                <c:pt idx="472">
                  <c:v>8.5706999999999756E-2</c:v>
                </c:pt>
                <c:pt idx="473">
                  <c:v>8.1903999999999755E-2</c:v>
                </c:pt>
                <c:pt idx="474">
                  <c:v>7.8095999999999055E-2</c:v>
                </c:pt>
                <c:pt idx="475">
                  <c:v>7.4564000000000075E-2</c:v>
                </c:pt>
                <c:pt idx="476">
                  <c:v>7.1159000000001082E-2</c:v>
                </c:pt>
                <c:pt idx="477">
                  <c:v>6.7757999999999097E-2</c:v>
                </c:pt>
                <c:pt idx="478">
                  <c:v>6.4503000000000199E-2</c:v>
                </c:pt>
                <c:pt idx="479">
                  <c:v>6.1470000000000358E-2</c:v>
                </c:pt>
                <c:pt idx="480">
                  <c:v>5.8436999999999628E-2</c:v>
                </c:pt>
                <c:pt idx="481">
                  <c:v>5.5439000000000238E-2</c:v>
                </c:pt>
                <c:pt idx="482">
                  <c:v>5.273799999999973E-2</c:v>
                </c:pt>
                <c:pt idx="483">
                  <c:v>5.0033000000000438E-2</c:v>
                </c:pt>
                <c:pt idx="484">
                  <c:v>4.7328000000000259E-2</c:v>
                </c:pt>
                <c:pt idx="485">
                  <c:v>4.4867999999999686E-2</c:v>
                </c:pt>
                <c:pt idx="486">
                  <c:v>4.2466999999999366E-2</c:v>
                </c:pt>
                <c:pt idx="487">
                  <c:v>4.0068000000000215E-2</c:v>
                </c:pt>
                <c:pt idx="488">
                  <c:v>3.7810000000000787E-2</c:v>
                </c:pt>
                <c:pt idx="489">
                  <c:v>3.5685000000000411E-2</c:v>
                </c:pt>
                <c:pt idx="490">
                  <c:v>3.3557000000000503E-2</c:v>
                </c:pt>
                <c:pt idx="491">
                  <c:v>3.148799999999996E-2</c:v>
                </c:pt>
                <c:pt idx="492">
                  <c:v>2.961099999999961E-2</c:v>
                </c:pt>
                <c:pt idx="493">
                  <c:v>2.7733999999999703E-2</c:v>
                </c:pt>
                <c:pt idx="494">
                  <c:v>2.5860999999999468E-2</c:v>
                </c:pt>
                <c:pt idx="495">
                  <c:v>2.4196000000001217E-2</c:v>
                </c:pt>
                <c:pt idx="496">
                  <c:v>2.2540000000000227E-2</c:v>
                </c:pt>
                <c:pt idx="497">
                  <c:v>2.088499999999982E-2</c:v>
                </c:pt>
                <c:pt idx="498">
                  <c:v>2.2391000000000272E-2</c:v>
                </c:pt>
                <c:pt idx="499">
                  <c:v>4.0025999999999673E-2</c:v>
                </c:pt>
                <c:pt idx="500">
                  <c:v>4.4032000000000515E-2</c:v>
                </c:pt>
                <c:pt idx="501">
                  <c:v>6.3552999999999749E-2</c:v>
                </c:pt>
                <c:pt idx="502">
                  <c:v>5.2277999999999381E-2</c:v>
                </c:pt>
                <c:pt idx="503">
                  <c:v>1.7363000000000461E-2</c:v>
                </c:pt>
                <c:pt idx="504">
                  <c:v>5.1910000000003897E-3</c:v>
                </c:pt>
                <c:pt idx="505">
                  <c:v>-5.014000000000518E-3</c:v>
                </c:pt>
                <c:pt idx="506">
                  <c:v>-1.5217000000000258E-2</c:v>
                </c:pt>
                <c:pt idx="507">
                  <c:v>9.1180000000004036E-3</c:v>
                </c:pt>
                <c:pt idx="508">
                  <c:v>8.1160000000006782E-3</c:v>
                </c:pt>
                <c:pt idx="509">
                  <c:v>7.8499999999959158E-4</c:v>
                </c:pt>
                <c:pt idx="510">
                  <c:v>-1.0188000000000752E-2</c:v>
                </c:pt>
                <c:pt idx="511">
                  <c:v>-1.1096000000000661E-2</c:v>
                </c:pt>
                <c:pt idx="512">
                  <c:v>-7.3900000000000077E-3</c:v>
                </c:pt>
                <c:pt idx="513">
                  <c:v>2.7214000000000738E-2</c:v>
                </c:pt>
                <c:pt idx="514">
                  <c:v>3.4571999999999825E-2</c:v>
                </c:pt>
                <c:pt idx="515">
                  <c:v>3.2018999999999131E-2</c:v>
                </c:pt>
                <c:pt idx="516">
                  <c:v>5.8359999999999523E-3</c:v>
                </c:pt>
                <c:pt idx="517">
                  <c:v>5.1020000000008281E-3</c:v>
                </c:pt>
                <c:pt idx="518">
                  <c:v>-6.4500000000000668E-3</c:v>
                </c:pt>
                <c:pt idx="519">
                  <c:v>1.8499999999965766E-4</c:v>
                </c:pt>
                <c:pt idx="520">
                  <c:v>9.5510000000000872E-3</c:v>
                </c:pt>
                <c:pt idx="521">
                  <c:v>-1.6478000000000215E-2</c:v>
                </c:pt>
                <c:pt idx="522">
                  <c:v>-3.7937000000000332E-2</c:v>
                </c:pt>
                <c:pt idx="523">
                  <c:v>-2.6665000000000827E-2</c:v>
                </c:pt>
                <c:pt idx="524">
                  <c:v>-6.0826000000000047E-2</c:v>
                </c:pt>
                <c:pt idx="525">
                  <c:v>-7.0388000000000339E-2</c:v>
                </c:pt>
                <c:pt idx="526">
                  <c:v>-8.8129999999999598E-2</c:v>
                </c:pt>
                <c:pt idx="527">
                  <c:v>-7.314899999999902E-2</c:v>
                </c:pt>
                <c:pt idx="528">
                  <c:v>-5.4462999999999262E-2</c:v>
                </c:pt>
                <c:pt idx="529">
                  <c:v>-7.2138999999999953E-2</c:v>
                </c:pt>
                <c:pt idx="530">
                  <c:v>-9.1634999999999689E-2</c:v>
                </c:pt>
                <c:pt idx="531">
                  <c:v>-0.10472499999999929</c:v>
                </c:pt>
                <c:pt idx="532">
                  <c:v>-4.2343000000000686E-2</c:v>
                </c:pt>
                <c:pt idx="533">
                  <c:v>-4.087100000000099E-2</c:v>
                </c:pt>
                <c:pt idx="534">
                  <c:v>-5.9375000000000178E-2</c:v>
                </c:pt>
                <c:pt idx="535">
                  <c:v>-9.2401000000000622E-2</c:v>
                </c:pt>
                <c:pt idx="536">
                  <c:v>-8.7247999999999326E-2</c:v>
                </c:pt>
                <c:pt idx="537">
                  <c:v>-8.3896999999999888E-2</c:v>
                </c:pt>
                <c:pt idx="538">
                  <c:v>-9.9610999999999894E-2</c:v>
                </c:pt>
                <c:pt idx="539">
                  <c:v>-0.10440400000000061</c:v>
                </c:pt>
                <c:pt idx="540">
                  <c:v>-4.7388000000000652E-2</c:v>
                </c:pt>
                <c:pt idx="541">
                  <c:v>-1.9426999999999861E-2</c:v>
                </c:pt>
                <c:pt idx="542">
                  <c:v>-3.5092000000000123E-2</c:v>
                </c:pt>
                <c:pt idx="543">
                  <c:v>-9.0768000000000182E-2</c:v>
                </c:pt>
                <c:pt idx="544">
                  <c:v>-8.005400000000007E-2</c:v>
                </c:pt>
                <c:pt idx="545">
                  <c:v>-7.0237000000000549E-2</c:v>
                </c:pt>
                <c:pt idx="546">
                  <c:v>-6.2229999999999563E-2</c:v>
                </c:pt>
                <c:pt idx="547">
                  <c:v>-5.2404000000000117E-2</c:v>
                </c:pt>
                <c:pt idx="548">
                  <c:v>-3.7109000000000503E-2</c:v>
                </c:pt>
                <c:pt idx="549">
                  <c:v>-2.45340000000005E-2</c:v>
                </c:pt>
                <c:pt idx="550">
                  <c:v>-5.3778999999999577E-2</c:v>
                </c:pt>
                <c:pt idx="551">
                  <c:v>-8.4819999999999673E-2</c:v>
                </c:pt>
                <c:pt idx="552">
                  <c:v>-0.12495000000000056</c:v>
                </c:pt>
                <c:pt idx="553">
                  <c:v>-0.11963100000000093</c:v>
                </c:pt>
                <c:pt idx="554">
                  <c:v>-9.156599999999937E-2</c:v>
                </c:pt>
                <c:pt idx="555">
                  <c:v>-0.14348699999999903</c:v>
                </c:pt>
                <c:pt idx="556">
                  <c:v>-0.15178700000000056</c:v>
                </c:pt>
                <c:pt idx="557">
                  <c:v>-0.14643000000000006</c:v>
                </c:pt>
                <c:pt idx="558">
                  <c:v>-0.16034199999999998</c:v>
                </c:pt>
                <c:pt idx="559">
                  <c:v>-0.17621499999999868</c:v>
                </c:pt>
                <c:pt idx="560">
                  <c:v>-0.19727599999999912</c:v>
                </c:pt>
                <c:pt idx="561">
                  <c:v>-0.18431299999999862</c:v>
                </c:pt>
                <c:pt idx="562">
                  <c:v>-0.21535099999999963</c:v>
                </c:pt>
              </c:numCache>
            </c:numRef>
          </c:yVal>
          <c:smooth val="1"/>
        </c:ser>
        <c:axId val="276027264"/>
        <c:axId val="276279296"/>
      </c:scatterChart>
      <c:valAx>
        <c:axId val="276027264"/>
        <c:scaling>
          <c:orientation val="minMax"/>
          <c:max val="800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276279296"/>
        <c:crosses val="autoZero"/>
        <c:crossBetween val="midCat"/>
        <c:majorUnit val="100"/>
      </c:valAx>
      <c:valAx>
        <c:axId val="276279296"/>
        <c:scaling>
          <c:orientation val="minMax"/>
          <c:min val="0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Intensity (a.u)</a:t>
                </a:r>
              </a:p>
            </c:rich>
          </c:tx>
          <c:layout>
            <c:manualLayout>
              <c:xMode val="edge"/>
              <c:yMode val="edge"/>
              <c:x val="3.8235833333333351E-2"/>
              <c:y val="0.36251694444444527"/>
            </c:manualLayout>
          </c:layout>
        </c:title>
        <c:numFmt formatCode="#,##0.00" sourceLinked="0"/>
        <c:tickLblPos val="none"/>
        <c:crossAx val="27602726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248611111111143"/>
          <c:y val="8.5808611111111113E-2"/>
          <c:w val="0.27056944444444442"/>
          <c:h val="0.37934472222222293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Propene TPD peak - SiO2, /g Fe3O4</a:t>
            </a:r>
          </a:p>
        </c:rich>
      </c:tx>
      <c:layout>
        <c:manualLayout>
          <c:xMode val="edge"/>
          <c:yMode val="edge"/>
          <c:x val="0.1478483333333335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985349495615843"/>
          <c:y val="5.3946111111111104E-2"/>
          <c:w val="0.80366666666666653"/>
          <c:h val="0.80303805555555563"/>
        </c:manualLayout>
      </c:layout>
      <c:scatterChart>
        <c:scatterStyle val="smoothMarker"/>
        <c:ser>
          <c:idx val="0"/>
          <c:order val="0"/>
          <c:tx>
            <c:v>6.3 nm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[1]Sheet3!$A$2:$A$564</c:f>
              <c:numCache>
                <c:formatCode>General</c:formatCode>
                <c:ptCount val="563"/>
                <c:pt idx="0">
                  <c:v>792.80499999999995</c:v>
                </c:pt>
                <c:pt idx="1">
                  <c:v>790.80820000000006</c:v>
                </c:pt>
                <c:pt idx="2">
                  <c:v>788.81129999999996</c:v>
                </c:pt>
                <c:pt idx="3">
                  <c:v>786.81449999999995</c:v>
                </c:pt>
                <c:pt idx="4">
                  <c:v>784.81769999999995</c:v>
                </c:pt>
                <c:pt idx="5">
                  <c:v>782.82079999999996</c:v>
                </c:pt>
                <c:pt idx="6">
                  <c:v>780.82399999999996</c:v>
                </c:pt>
                <c:pt idx="7">
                  <c:v>778.82719999999995</c:v>
                </c:pt>
                <c:pt idx="8">
                  <c:v>776.83040000000005</c:v>
                </c:pt>
                <c:pt idx="9">
                  <c:v>774.83349999999996</c:v>
                </c:pt>
                <c:pt idx="10">
                  <c:v>772.83669999999995</c:v>
                </c:pt>
                <c:pt idx="11">
                  <c:v>770.83989999999994</c:v>
                </c:pt>
                <c:pt idx="12">
                  <c:v>768.84299999999996</c:v>
                </c:pt>
                <c:pt idx="13">
                  <c:v>766.84619999999995</c:v>
                </c:pt>
                <c:pt idx="14">
                  <c:v>764.84939999999995</c:v>
                </c:pt>
                <c:pt idx="15">
                  <c:v>762.85249999999996</c:v>
                </c:pt>
                <c:pt idx="16">
                  <c:v>760.85569999999996</c:v>
                </c:pt>
                <c:pt idx="17">
                  <c:v>758.85889999999995</c:v>
                </c:pt>
                <c:pt idx="18">
                  <c:v>756.86210000000005</c:v>
                </c:pt>
                <c:pt idx="19">
                  <c:v>754.86519999999996</c:v>
                </c:pt>
                <c:pt idx="20">
                  <c:v>752.86839999999995</c:v>
                </c:pt>
                <c:pt idx="21">
                  <c:v>750.87159999999994</c:v>
                </c:pt>
                <c:pt idx="22">
                  <c:v>748.87469999999996</c:v>
                </c:pt>
                <c:pt idx="23">
                  <c:v>746.87789999999995</c:v>
                </c:pt>
                <c:pt idx="24">
                  <c:v>744.88109999999995</c:v>
                </c:pt>
                <c:pt idx="25">
                  <c:v>742.88419999999996</c:v>
                </c:pt>
                <c:pt idx="26">
                  <c:v>740.88739999999996</c:v>
                </c:pt>
                <c:pt idx="27">
                  <c:v>738.89059999999995</c:v>
                </c:pt>
                <c:pt idx="28">
                  <c:v>736.89380000000006</c:v>
                </c:pt>
                <c:pt idx="29">
                  <c:v>734.89689999999996</c:v>
                </c:pt>
                <c:pt idx="30">
                  <c:v>732.90009999999995</c:v>
                </c:pt>
                <c:pt idx="31">
                  <c:v>730.90329999999994</c:v>
                </c:pt>
                <c:pt idx="32">
                  <c:v>728.90639999999996</c:v>
                </c:pt>
                <c:pt idx="33">
                  <c:v>726.90959999999995</c:v>
                </c:pt>
                <c:pt idx="34">
                  <c:v>724.91279999999995</c:v>
                </c:pt>
                <c:pt idx="35">
                  <c:v>722.91589999999997</c:v>
                </c:pt>
                <c:pt idx="36">
                  <c:v>720.91909999999996</c:v>
                </c:pt>
                <c:pt idx="37">
                  <c:v>718.92229999999995</c:v>
                </c:pt>
                <c:pt idx="38">
                  <c:v>716.92550000000006</c:v>
                </c:pt>
                <c:pt idx="39">
                  <c:v>714.92859999999996</c:v>
                </c:pt>
                <c:pt idx="40">
                  <c:v>712.93179999999995</c:v>
                </c:pt>
                <c:pt idx="41">
                  <c:v>710.93499999999995</c:v>
                </c:pt>
                <c:pt idx="42">
                  <c:v>708.93809999999996</c:v>
                </c:pt>
                <c:pt idx="43">
                  <c:v>706.94129999999996</c:v>
                </c:pt>
                <c:pt idx="44">
                  <c:v>704.94449999999995</c:v>
                </c:pt>
                <c:pt idx="45">
                  <c:v>702.94759999999997</c:v>
                </c:pt>
                <c:pt idx="46">
                  <c:v>700.95079999999996</c:v>
                </c:pt>
                <c:pt idx="47">
                  <c:v>698.95399999999995</c:v>
                </c:pt>
                <c:pt idx="48">
                  <c:v>696.95719999999994</c:v>
                </c:pt>
                <c:pt idx="49">
                  <c:v>694.96029999999996</c:v>
                </c:pt>
                <c:pt idx="50">
                  <c:v>692.96349999999995</c:v>
                </c:pt>
                <c:pt idx="51">
                  <c:v>690.96669999999995</c:v>
                </c:pt>
                <c:pt idx="52">
                  <c:v>688.96979999999996</c:v>
                </c:pt>
                <c:pt idx="53">
                  <c:v>686.97299999999996</c:v>
                </c:pt>
                <c:pt idx="54">
                  <c:v>684.97619999999995</c:v>
                </c:pt>
                <c:pt idx="55">
                  <c:v>682.97929999999997</c:v>
                </c:pt>
                <c:pt idx="56">
                  <c:v>680.98249999999996</c:v>
                </c:pt>
                <c:pt idx="57">
                  <c:v>678.98569999999995</c:v>
                </c:pt>
                <c:pt idx="58">
                  <c:v>676.98889999999994</c:v>
                </c:pt>
                <c:pt idx="59">
                  <c:v>674.99199999999996</c:v>
                </c:pt>
                <c:pt idx="60">
                  <c:v>672.99519999999995</c:v>
                </c:pt>
                <c:pt idx="61">
                  <c:v>670.99839999999995</c:v>
                </c:pt>
                <c:pt idx="62">
                  <c:v>669.00149999999996</c:v>
                </c:pt>
                <c:pt idx="63">
                  <c:v>667.00469999999996</c:v>
                </c:pt>
                <c:pt idx="64">
                  <c:v>665.00789999999995</c:v>
                </c:pt>
                <c:pt idx="65">
                  <c:v>663.01099999999997</c:v>
                </c:pt>
                <c:pt idx="66">
                  <c:v>661.01419999999996</c:v>
                </c:pt>
                <c:pt idx="67">
                  <c:v>659.01739999999995</c:v>
                </c:pt>
                <c:pt idx="68">
                  <c:v>657.02059999999994</c:v>
                </c:pt>
                <c:pt idx="69">
                  <c:v>655.02369999999996</c:v>
                </c:pt>
                <c:pt idx="70">
                  <c:v>653.02689999999996</c:v>
                </c:pt>
                <c:pt idx="71">
                  <c:v>651.03009999999995</c:v>
                </c:pt>
                <c:pt idx="72">
                  <c:v>649.03319999999997</c:v>
                </c:pt>
                <c:pt idx="73">
                  <c:v>647.03639999999996</c:v>
                </c:pt>
                <c:pt idx="74">
                  <c:v>645.03959999999995</c:v>
                </c:pt>
                <c:pt idx="75">
                  <c:v>643.04269999999997</c:v>
                </c:pt>
                <c:pt idx="76">
                  <c:v>641.04589999999996</c:v>
                </c:pt>
                <c:pt idx="77">
                  <c:v>639.04909999999995</c:v>
                </c:pt>
                <c:pt idx="78">
                  <c:v>637.05229999999995</c:v>
                </c:pt>
                <c:pt idx="79">
                  <c:v>635.05539999999996</c:v>
                </c:pt>
                <c:pt idx="80">
                  <c:v>633.05859999999996</c:v>
                </c:pt>
                <c:pt idx="81">
                  <c:v>631.06179999999995</c:v>
                </c:pt>
                <c:pt idx="82">
                  <c:v>629.06489999999997</c:v>
                </c:pt>
                <c:pt idx="83">
                  <c:v>627.06809999999996</c:v>
                </c:pt>
                <c:pt idx="84">
                  <c:v>625.07129999999995</c:v>
                </c:pt>
                <c:pt idx="85">
                  <c:v>623.07439999999997</c:v>
                </c:pt>
                <c:pt idx="86">
                  <c:v>621.07759999999996</c:v>
                </c:pt>
                <c:pt idx="87">
                  <c:v>619.08079999999995</c:v>
                </c:pt>
                <c:pt idx="88">
                  <c:v>617.08399999999995</c:v>
                </c:pt>
                <c:pt idx="89">
                  <c:v>615.08709999999996</c:v>
                </c:pt>
                <c:pt idx="90">
                  <c:v>613.09029999999996</c:v>
                </c:pt>
                <c:pt idx="91">
                  <c:v>611.09349999999995</c:v>
                </c:pt>
                <c:pt idx="92">
                  <c:v>609.09659999999997</c:v>
                </c:pt>
                <c:pt idx="93">
                  <c:v>607.09979999999996</c:v>
                </c:pt>
                <c:pt idx="94">
                  <c:v>605.10299999999995</c:v>
                </c:pt>
                <c:pt idx="95">
                  <c:v>603.10609999999997</c:v>
                </c:pt>
                <c:pt idx="96">
                  <c:v>601.10929999999996</c:v>
                </c:pt>
                <c:pt idx="97">
                  <c:v>599.11249999999995</c:v>
                </c:pt>
                <c:pt idx="98">
                  <c:v>597.11569999999995</c:v>
                </c:pt>
                <c:pt idx="99">
                  <c:v>595.11879999999996</c:v>
                </c:pt>
                <c:pt idx="100">
                  <c:v>593.12199999999996</c:v>
                </c:pt>
                <c:pt idx="101">
                  <c:v>591.12519999999995</c:v>
                </c:pt>
                <c:pt idx="102">
                  <c:v>589.12829999999997</c:v>
                </c:pt>
                <c:pt idx="103">
                  <c:v>587.13149999999996</c:v>
                </c:pt>
                <c:pt idx="104">
                  <c:v>585.13469999999995</c:v>
                </c:pt>
                <c:pt idx="105">
                  <c:v>583.13779999999997</c:v>
                </c:pt>
                <c:pt idx="106">
                  <c:v>581.14099999999996</c:v>
                </c:pt>
                <c:pt idx="107">
                  <c:v>579.14419999999996</c:v>
                </c:pt>
                <c:pt idx="108">
                  <c:v>577.14739999999995</c:v>
                </c:pt>
                <c:pt idx="109">
                  <c:v>575.15049999999997</c:v>
                </c:pt>
                <c:pt idx="110">
                  <c:v>573.15369999999996</c:v>
                </c:pt>
                <c:pt idx="111">
                  <c:v>571.15689999999995</c:v>
                </c:pt>
                <c:pt idx="112">
                  <c:v>569.16</c:v>
                </c:pt>
                <c:pt idx="113">
                  <c:v>567.16319999999996</c:v>
                </c:pt>
                <c:pt idx="114">
                  <c:v>565.16639999999995</c:v>
                </c:pt>
                <c:pt idx="115">
                  <c:v>563.16949999999997</c:v>
                </c:pt>
                <c:pt idx="116">
                  <c:v>561.17269999999996</c:v>
                </c:pt>
                <c:pt idx="117">
                  <c:v>559.17589999999996</c:v>
                </c:pt>
                <c:pt idx="118">
                  <c:v>557.17909999999995</c:v>
                </c:pt>
                <c:pt idx="119">
                  <c:v>555.18219999999997</c:v>
                </c:pt>
                <c:pt idx="120">
                  <c:v>553.18539999999996</c:v>
                </c:pt>
                <c:pt idx="121">
                  <c:v>551.18859999999995</c:v>
                </c:pt>
                <c:pt idx="122">
                  <c:v>549.19169999999997</c:v>
                </c:pt>
                <c:pt idx="123">
                  <c:v>547.19489999999996</c:v>
                </c:pt>
                <c:pt idx="124">
                  <c:v>545.19809999999995</c:v>
                </c:pt>
                <c:pt idx="125">
                  <c:v>543.20119999999997</c:v>
                </c:pt>
                <c:pt idx="126">
                  <c:v>541.20439999999996</c:v>
                </c:pt>
                <c:pt idx="127">
                  <c:v>539.20759999999996</c:v>
                </c:pt>
                <c:pt idx="128">
                  <c:v>537.21079999999995</c:v>
                </c:pt>
                <c:pt idx="129">
                  <c:v>535.21389999999997</c:v>
                </c:pt>
                <c:pt idx="130">
                  <c:v>533.21709999999996</c:v>
                </c:pt>
                <c:pt idx="131">
                  <c:v>531.22029999999995</c:v>
                </c:pt>
                <c:pt idx="132">
                  <c:v>529.22339999999997</c:v>
                </c:pt>
                <c:pt idx="133">
                  <c:v>527.22659999999996</c:v>
                </c:pt>
                <c:pt idx="134">
                  <c:v>525.22979999999995</c:v>
                </c:pt>
                <c:pt idx="135">
                  <c:v>523.23289999999997</c:v>
                </c:pt>
                <c:pt idx="136">
                  <c:v>521.23609999999996</c:v>
                </c:pt>
                <c:pt idx="137">
                  <c:v>519.23929999999996</c:v>
                </c:pt>
                <c:pt idx="138">
                  <c:v>517.24249999999995</c:v>
                </c:pt>
                <c:pt idx="139">
                  <c:v>515.24559999999997</c:v>
                </c:pt>
                <c:pt idx="140">
                  <c:v>513.24879999999996</c:v>
                </c:pt>
                <c:pt idx="141">
                  <c:v>511.25200000000001</c:v>
                </c:pt>
                <c:pt idx="142">
                  <c:v>509.25510000000003</c:v>
                </c:pt>
                <c:pt idx="143">
                  <c:v>507.25830000000002</c:v>
                </c:pt>
                <c:pt idx="144">
                  <c:v>505.26150000000001</c:v>
                </c:pt>
                <c:pt idx="145">
                  <c:v>503.26459999999997</c:v>
                </c:pt>
                <c:pt idx="146">
                  <c:v>501.26780000000002</c:v>
                </c:pt>
                <c:pt idx="147">
                  <c:v>499.27100000000002</c:v>
                </c:pt>
                <c:pt idx="148">
                  <c:v>497.27420000000001</c:v>
                </c:pt>
                <c:pt idx="149">
                  <c:v>495.27730000000003</c:v>
                </c:pt>
                <c:pt idx="150">
                  <c:v>493.28050000000002</c:v>
                </c:pt>
                <c:pt idx="151">
                  <c:v>491.28370000000001</c:v>
                </c:pt>
                <c:pt idx="152">
                  <c:v>489.28680000000003</c:v>
                </c:pt>
                <c:pt idx="153">
                  <c:v>487.29</c:v>
                </c:pt>
                <c:pt idx="154">
                  <c:v>485.29320000000001</c:v>
                </c:pt>
                <c:pt idx="155">
                  <c:v>483.29629999999997</c:v>
                </c:pt>
                <c:pt idx="156">
                  <c:v>481.29950000000002</c:v>
                </c:pt>
                <c:pt idx="157">
                  <c:v>479.30270000000002</c:v>
                </c:pt>
                <c:pt idx="158">
                  <c:v>477.30590000000001</c:v>
                </c:pt>
                <c:pt idx="159">
                  <c:v>475.30900000000003</c:v>
                </c:pt>
                <c:pt idx="160">
                  <c:v>473.31220000000002</c:v>
                </c:pt>
                <c:pt idx="161">
                  <c:v>471.31540000000001</c:v>
                </c:pt>
                <c:pt idx="162">
                  <c:v>469.31849999999997</c:v>
                </c:pt>
                <c:pt idx="163">
                  <c:v>467.32170000000002</c:v>
                </c:pt>
                <c:pt idx="164">
                  <c:v>465.32490000000001</c:v>
                </c:pt>
                <c:pt idx="165">
                  <c:v>463.32799999999997</c:v>
                </c:pt>
                <c:pt idx="166">
                  <c:v>461.33120000000002</c:v>
                </c:pt>
                <c:pt idx="167">
                  <c:v>459.33440000000002</c:v>
                </c:pt>
                <c:pt idx="168">
                  <c:v>457.33760000000001</c:v>
                </c:pt>
                <c:pt idx="169">
                  <c:v>455.34070000000003</c:v>
                </c:pt>
                <c:pt idx="170">
                  <c:v>453.34390000000002</c:v>
                </c:pt>
                <c:pt idx="171">
                  <c:v>451.34710000000001</c:v>
                </c:pt>
                <c:pt idx="172">
                  <c:v>449.35019999999997</c:v>
                </c:pt>
                <c:pt idx="173">
                  <c:v>447.35340000000002</c:v>
                </c:pt>
                <c:pt idx="174">
                  <c:v>445.35660000000001</c:v>
                </c:pt>
                <c:pt idx="175">
                  <c:v>443.35969999999998</c:v>
                </c:pt>
                <c:pt idx="176">
                  <c:v>441.36290000000002</c:v>
                </c:pt>
                <c:pt idx="177">
                  <c:v>439.36610000000002</c:v>
                </c:pt>
                <c:pt idx="178">
                  <c:v>437.36930000000001</c:v>
                </c:pt>
                <c:pt idx="179">
                  <c:v>435.37240000000003</c:v>
                </c:pt>
                <c:pt idx="180">
                  <c:v>433.37560000000002</c:v>
                </c:pt>
                <c:pt idx="181">
                  <c:v>431.37880000000001</c:v>
                </c:pt>
                <c:pt idx="182">
                  <c:v>429.38189999999997</c:v>
                </c:pt>
                <c:pt idx="183">
                  <c:v>427.38510000000002</c:v>
                </c:pt>
                <c:pt idx="184">
                  <c:v>425.38830000000002</c:v>
                </c:pt>
                <c:pt idx="185">
                  <c:v>423.39139999999998</c:v>
                </c:pt>
                <c:pt idx="186">
                  <c:v>421.39460000000003</c:v>
                </c:pt>
                <c:pt idx="187">
                  <c:v>419.39780000000002</c:v>
                </c:pt>
                <c:pt idx="188">
                  <c:v>417.40100000000001</c:v>
                </c:pt>
                <c:pt idx="189">
                  <c:v>415.40410000000003</c:v>
                </c:pt>
                <c:pt idx="190">
                  <c:v>413.40730000000002</c:v>
                </c:pt>
                <c:pt idx="191">
                  <c:v>411.41050000000001</c:v>
                </c:pt>
                <c:pt idx="192">
                  <c:v>409.41359999999997</c:v>
                </c:pt>
                <c:pt idx="193">
                  <c:v>407.41680000000002</c:v>
                </c:pt>
                <c:pt idx="194">
                  <c:v>405.42</c:v>
                </c:pt>
                <c:pt idx="195">
                  <c:v>403.42309999999998</c:v>
                </c:pt>
                <c:pt idx="196">
                  <c:v>401.42630000000003</c:v>
                </c:pt>
                <c:pt idx="197">
                  <c:v>399.42950000000002</c:v>
                </c:pt>
                <c:pt idx="198">
                  <c:v>397.43270000000001</c:v>
                </c:pt>
                <c:pt idx="199">
                  <c:v>395.43579999999997</c:v>
                </c:pt>
                <c:pt idx="200">
                  <c:v>393.43900000000002</c:v>
                </c:pt>
                <c:pt idx="201">
                  <c:v>391.44220000000001</c:v>
                </c:pt>
                <c:pt idx="202">
                  <c:v>389.44529999999997</c:v>
                </c:pt>
                <c:pt idx="203">
                  <c:v>387.44850000000002</c:v>
                </c:pt>
                <c:pt idx="204">
                  <c:v>385.45170000000002</c:v>
                </c:pt>
                <c:pt idx="205">
                  <c:v>383.45479999999998</c:v>
                </c:pt>
                <c:pt idx="206">
                  <c:v>381.45800000000003</c:v>
                </c:pt>
                <c:pt idx="207">
                  <c:v>379.46120000000002</c:v>
                </c:pt>
                <c:pt idx="208">
                  <c:v>377.46440000000001</c:v>
                </c:pt>
                <c:pt idx="209">
                  <c:v>375.46749999999997</c:v>
                </c:pt>
                <c:pt idx="210">
                  <c:v>373.47070000000002</c:v>
                </c:pt>
                <c:pt idx="211">
                  <c:v>371.47390000000001</c:v>
                </c:pt>
                <c:pt idx="212">
                  <c:v>369.47699999999998</c:v>
                </c:pt>
                <c:pt idx="213">
                  <c:v>367.48020000000002</c:v>
                </c:pt>
                <c:pt idx="214">
                  <c:v>365.48340000000002</c:v>
                </c:pt>
                <c:pt idx="215">
                  <c:v>363.48649999999998</c:v>
                </c:pt>
                <c:pt idx="216">
                  <c:v>361.48970000000003</c:v>
                </c:pt>
                <c:pt idx="217">
                  <c:v>359.49290000000002</c:v>
                </c:pt>
                <c:pt idx="218">
                  <c:v>357.49610000000001</c:v>
                </c:pt>
                <c:pt idx="219">
                  <c:v>355.49919999999997</c:v>
                </c:pt>
                <c:pt idx="220">
                  <c:v>353.50240000000002</c:v>
                </c:pt>
                <c:pt idx="221">
                  <c:v>351.50560000000002</c:v>
                </c:pt>
                <c:pt idx="222">
                  <c:v>349.50869999999998</c:v>
                </c:pt>
                <c:pt idx="223">
                  <c:v>347.51190000000003</c:v>
                </c:pt>
                <c:pt idx="224">
                  <c:v>345.51510000000002</c:v>
                </c:pt>
                <c:pt idx="225">
                  <c:v>343.51819999999998</c:v>
                </c:pt>
                <c:pt idx="226">
                  <c:v>341.52140000000003</c:v>
                </c:pt>
                <c:pt idx="227">
                  <c:v>339.52460000000002</c:v>
                </c:pt>
                <c:pt idx="228">
                  <c:v>337.52780000000001</c:v>
                </c:pt>
                <c:pt idx="229">
                  <c:v>335.53089999999997</c:v>
                </c:pt>
                <c:pt idx="230">
                  <c:v>333.53410000000002</c:v>
                </c:pt>
                <c:pt idx="231">
                  <c:v>331.53730000000002</c:v>
                </c:pt>
                <c:pt idx="232">
                  <c:v>329.54039999999998</c:v>
                </c:pt>
                <c:pt idx="233">
                  <c:v>327.54360000000003</c:v>
                </c:pt>
                <c:pt idx="234">
                  <c:v>325.54680000000002</c:v>
                </c:pt>
                <c:pt idx="235">
                  <c:v>323.54989999999998</c:v>
                </c:pt>
                <c:pt idx="236">
                  <c:v>321.55309999999997</c:v>
                </c:pt>
                <c:pt idx="237">
                  <c:v>319.55630000000002</c:v>
                </c:pt>
                <c:pt idx="238">
                  <c:v>317.55950000000001</c:v>
                </c:pt>
                <c:pt idx="239">
                  <c:v>315.56259999999997</c:v>
                </c:pt>
                <c:pt idx="240">
                  <c:v>313.56580000000002</c:v>
                </c:pt>
                <c:pt idx="241">
                  <c:v>311.56900000000002</c:v>
                </c:pt>
                <c:pt idx="242">
                  <c:v>309.57209999999998</c:v>
                </c:pt>
                <c:pt idx="243">
                  <c:v>307.57530000000003</c:v>
                </c:pt>
                <c:pt idx="244">
                  <c:v>305.57850000000002</c:v>
                </c:pt>
                <c:pt idx="245">
                  <c:v>303.58159999999998</c:v>
                </c:pt>
                <c:pt idx="246">
                  <c:v>301.58479999999997</c:v>
                </c:pt>
                <c:pt idx="247">
                  <c:v>299.58800000000002</c:v>
                </c:pt>
                <c:pt idx="248">
                  <c:v>297.59120000000001</c:v>
                </c:pt>
                <c:pt idx="249">
                  <c:v>295.59429999999998</c:v>
                </c:pt>
                <c:pt idx="250">
                  <c:v>293.59750000000003</c:v>
                </c:pt>
                <c:pt idx="251">
                  <c:v>291.60070000000002</c:v>
                </c:pt>
                <c:pt idx="252">
                  <c:v>289.60379999999998</c:v>
                </c:pt>
                <c:pt idx="253">
                  <c:v>287.60700000000003</c:v>
                </c:pt>
                <c:pt idx="254">
                  <c:v>285.61020000000002</c:v>
                </c:pt>
                <c:pt idx="255">
                  <c:v>283.61329999999998</c:v>
                </c:pt>
                <c:pt idx="256">
                  <c:v>281.61649999999997</c:v>
                </c:pt>
                <c:pt idx="257">
                  <c:v>279.61970000000002</c:v>
                </c:pt>
                <c:pt idx="258">
                  <c:v>277.62290000000002</c:v>
                </c:pt>
                <c:pt idx="259">
                  <c:v>275.62599999999998</c:v>
                </c:pt>
                <c:pt idx="260">
                  <c:v>273.62920000000003</c:v>
                </c:pt>
                <c:pt idx="261">
                  <c:v>271.63240000000002</c:v>
                </c:pt>
                <c:pt idx="262">
                  <c:v>269.63549999999998</c:v>
                </c:pt>
                <c:pt idx="263">
                  <c:v>267.63869999999997</c:v>
                </c:pt>
                <c:pt idx="264">
                  <c:v>265.64190000000002</c:v>
                </c:pt>
                <c:pt idx="265">
                  <c:v>263.64510000000001</c:v>
                </c:pt>
                <c:pt idx="266">
                  <c:v>261.64819999999997</c:v>
                </c:pt>
                <c:pt idx="267">
                  <c:v>259.65140000000002</c:v>
                </c:pt>
                <c:pt idx="268">
                  <c:v>257.65460000000002</c:v>
                </c:pt>
                <c:pt idx="269">
                  <c:v>255.65770000000001</c:v>
                </c:pt>
                <c:pt idx="270">
                  <c:v>253.6609</c:v>
                </c:pt>
                <c:pt idx="271">
                  <c:v>251.66409999999999</c:v>
                </c:pt>
                <c:pt idx="272">
                  <c:v>249.66720000000001</c:v>
                </c:pt>
                <c:pt idx="273">
                  <c:v>247.6704</c:v>
                </c:pt>
                <c:pt idx="274">
                  <c:v>245.67359999999999</c:v>
                </c:pt>
                <c:pt idx="275">
                  <c:v>243.67679999999999</c:v>
                </c:pt>
                <c:pt idx="276">
                  <c:v>241.6799</c:v>
                </c:pt>
                <c:pt idx="277">
                  <c:v>239.6831</c:v>
                </c:pt>
                <c:pt idx="278">
                  <c:v>237.68629999999999</c:v>
                </c:pt>
                <c:pt idx="279">
                  <c:v>235.68940000000001</c:v>
                </c:pt>
                <c:pt idx="280">
                  <c:v>233.6926</c:v>
                </c:pt>
                <c:pt idx="281">
                  <c:v>231.69579999999999</c:v>
                </c:pt>
                <c:pt idx="282">
                  <c:v>229.69890000000001</c:v>
                </c:pt>
                <c:pt idx="283">
                  <c:v>227.7021</c:v>
                </c:pt>
                <c:pt idx="284">
                  <c:v>225.70529999999999</c:v>
                </c:pt>
                <c:pt idx="285">
                  <c:v>223.70849999999999</c:v>
                </c:pt>
                <c:pt idx="286">
                  <c:v>221.7116</c:v>
                </c:pt>
                <c:pt idx="287">
                  <c:v>219.7148</c:v>
                </c:pt>
                <c:pt idx="288">
                  <c:v>217.71799999999999</c:v>
                </c:pt>
                <c:pt idx="289">
                  <c:v>215.72110000000001</c:v>
                </c:pt>
                <c:pt idx="290">
                  <c:v>213.7243</c:v>
                </c:pt>
                <c:pt idx="291">
                  <c:v>211.72749999999999</c:v>
                </c:pt>
                <c:pt idx="292">
                  <c:v>209.73060000000001</c:v>
                </c:pt>
                <c:pt idx="293">
                  <c:v>207.7338</c:v>
                </c:pt>
                <c:pt idx="294">
                  <c:v>205.73699999999999</c:v>
                </c:pt>
                <c:pt idx="295">
                  <c:v>203.74019999999999</c:v>
                </c:pt>
                <c:pt idx="296">
                  <c:v>201.7433</c:v>
                </c:pt>
                <c:pt idx="297">
                  <c:v>199.7465</c:v>
                </c:pt>
                <c:pt idx="298">
                  <c:v>197.74969999999999</c:v>
                </c:pt>
                <c:pt idx="299">
                  <c:v>195.75280000000001</c:v>
                </c:pt>
                <c:pt idx="300">
                  <c:v>193.756</c:v>
                </c:pt>
                <c:pt idx="301">
                  <c:v>191.75919999999999</c:v>
                </c:pt>
                <c:pt idx="302">
                  <c:v>189.76230000000001</c:v>
                </c:pt>
                <c:pt idx="303">
                  <c:v>187.7655</c:v>
                </c:pt>
                <c:pt idx="304">
                  <c:v>185.7687</c:v>
                </c:pt>
                <c:pt idx="305">
                  <c:v>183.77189999999999</c:v>
                </c:pt>
                <c:pt idx="306">
                  <c:v>181.77500000000001</c:v>
                </c:pt>
                <c:pt idx="307">
                  <c:v>179.7782</c:v>
                </c:pt>
                <c:pt idx="308">
                  <c:v>177.78139999999999</c:v>
                </c:pt>
                <c:pt idx="309">
                  <c:v>175.78450000000001</c:v>
                </c:pt>
                <c:pt idx="310">
                  <c:v>173.7877</c:v>
                </c:pt>
                <c:pt idx="311">
                  <c:v>171.79089999999999</c:v>
                </c:pt>
                <c:pt idx="312">
                  <c:v>169.79400000000001</c:v>
                </c:pt>
                <c:pt idx="313">
                  <c:v>167.7972</c:v>
                </c:pt>
                <c:pt idx="314">
                  <c:v>165.8004</c:v>
                </c:pt>
                <c:pt idx="315">
                  <c:v>163.80359999999999</c:v>
                </c:pt>
                <c:pt idx="316">
                  <c:v>161.80670000000001</c:v>
                </c:pt>
                <c:pt idx="317">
                  <c:v>159.8099</c:v>
                </c:pt>
                <c:pt idx="318">
                  <c:v>157.81309999999999</c:v>
                </c:pt>
                <c:pt idx="319">
                  <c:v>155.81620000000001</c:v>
                </c:pt>
                <c:pt idx="320">
                  <c:v>153.8194</c:v>
                </c:pt>
                <c:pt idx="321">
                  <c:v>151.82259999999999</c:v>
                </c:pt>
                <c:pt idx="322">
                  <c:v>149.82570000000001</c:v>
                </c:pt>
                <c:pt idx="323">
                  <c:v>147.8289</c:v>
                </c:pt>
                <c:pt idx="324">
                  <c:v>145.8321</c:v>
                </c:pt>
                <c:pt idx="325">
                  <c:v>143.83519999999999</c:v>
                </c:pt>
                <c:pt idx="326">
                  <c:v>141.83840000000001</c:v>
                </c:pt>
                <c:pt idx="327">
                  <c:v>139.8416</c:v>
                </c:pt>
                <c:pt idx="328">
                  <c:v>137.84479999999999</c:v>
                </c:pt>
                <c:pt idx="329">
                  <c:v>135.84790000000001</c:v>
                </c:pt>
                <c:pt idx="330">
                  <c:v>133.8511</c:v>
                </c:pt>
                <c:pt idx="331">
                  <c:v>131.85429999999999</c:v>
                </c:pt>
                <c:pt idx="332">
                  <c:v>129.85740000000001</c:v>
                </c:pt>
                <c:pt idx="333">
                  <c:v>127.86060000000001</c:v>
                </c:pt>
                <c:pt idx="334">
                  <c:v>125.8638</c:v>
                </c:pt>
                <c:pt idx="335">
                  <c:v>123.8669</c:v>
                </c:pt>
                <c:pt idx="336">
                  <c:v>121.87009999999999</c:v>
                </c:pt>
                <c:pt idx="337">
                  <c:v>119.8733</c:v>
                </c:pt>
                <c:pt idx="338">
                  <c:v>117.87649999999999</c:v>
                </c:pt>
                <c:pt idx="339">
                  <c:v>115.8796</c:v>
                </c:pt>
                <c:pt idx="340">
                  <c:v>113.8828</c:v>
                </c:pt>
                <c:pt idx="341">
                  <c:v>111.886</c:v>
                </c:pt>
                <c:pt idx="342">
                  <c:v>109.8891</c:v>
                </c:pt>
                <c:pt idx="343">
                  <c:v>107.89230000000001</c:v>
                </c:pt>
                <c:pt idx="344">
                  <c:v>105.8955</c:v>
                </c:pt>
                <c:pt idx="345">
                  <c:v>103.8986</c:v>
                </c:pt>
                <c:pt idx="346">
                  <c:v>101.90179999999999</c:v>
                </c:pt>
                <c:pt idx="347">
                  <c:v>99.904989999999998</c:v>
                </c:pt>
                <c:pt idx="348">
                  <c:v>97.908159999999995</c:v>
                </c:pt>
                <c:pt idx="349">
                  <c:v>95.911330000000007</c:v>
                </c:pt>
                <c:pt idx="350">
                  <c:v>93.914500000000004</c:v>
                </c:pt>
                <c:pt idx="351">
                  <c:v>91.917670000000001</c:v>
                </c:pt>
                <c:pt idx="352">
                  <c:v>89.920839999999998</c:v>
                </c:pt>
                <c:pt idx="353">
                  <c:v>87.924009999999996</c:v>
                </c:pt>
                <c:pt idx="354">
                  <c:v>85.927180000000007</c:v>
                </c:pt>
                <c:pt idx="355">
                  <c:v>83.930350000000004</c:v>
                </c:pt>
                <c:pt idx="356">
                  <c:v>81.933520000000001</c:v>
                </c:pt>
                <c:pt idx="357">
                  <c:v>79.936689999999999</c:v>
                </c:pt>
                <c:pt idx="358">
                  <c:v>77.939859999999996</c:v>
                </c:pt>
                <c:pt idx="359">
                  <c:v>75.943029999999993</c:v>
                </c:pt>
                <c:pt idx="360">
                  <c:v>73.946200000000005</c:v>
                </c:pt>
                <c:pt idx="361">
                  <c:v>71.949370000000002</c:v>
                </c:pt>
                <c:pt idx="362">
                  <c:v>69.952539999999999</c:v>
                </c:pt>
                <c:pt idx="363">
                  <c:v>67.955709999999996</c:v>
                </c:pt>
                <c:pt idx="364">
                  <c:v>65.958879999999994</c:v>
                </c:pt>
                <c:pt idx="365">
                  <c:v>63.962049999999998</c:v>
                </c:pt>
                <c:pt idx="366">
                  <c:v>61.965220000000002</c:v>
                </c:pt>
                <c:pt idx="367">
                  <c:v>59.968389999999999</c:v>
                </c:pt>
                <c:pt idx="368">
                  <c:v>57.971559999999997</c:v>
                </c:pt>
                <c:pt idx="369">
                  <c:v>55.974730000000001</c:v>
                </c:pt>
                <c:pt idx="370">
                  <c:v>53.977899999999998</c:v>
                </c:pt>
                <c:pt idx="371">
                  <c:v>51.981070000000003</c:v>
                </c:pt>
                <c:pt idx="372">
                  <c:v>49.98424</c:v>
                </c:pt>
                <c:pt idx="373">
                  <c:v>47.987409999999997</c:v>
                </c:pt>
                <c:pt idx="374">
                  <c:v>45.990580000000001</c:v>
                </c:pt>
                <c:pt idx="375">
                  <c:v>43.993749999999999</c:v>
                </c:pt>
                <c:pt idx="376">
                  <c:v>41.996920000000003</c:v>
                </c:pt>
                <c:pt idx="377">
                  <c:v>40.00009</c:v>
                </c:pt>
              </c:numCache>
            </c:numRef>
          </c:xVal>
          <c:yVal>
            <c:numRef>
              <c:f>[1]Sheet3!$L$2:$L$564</c:f>
              <c:numCache>
                <c:formatCode>General</c:formatCode>
                <c:ptCount val="563"/>
                <c:pt idx="0">
                  <c:v>6.6437499999988381</c:v>
                </c:pt>
                <c:pt idx="1">
                  <c:v>-221.32916666666725</c:v>
                </c:pt>
                <c:pt idx="2">
                  <c:v>-50.858333333334002</c:v>
                </c:pt>
                <c:pt idx="3">
                  <c:v>-588.17916666666542</c:v>
                </c:pt>
                <c:pt idx="4">
                  <c:v>94.17500000000004</c:v>
                </c:pt>
                <c:pt idx="5">
                  <c:v>-727.15833333333035</c:v>
                </c:pt>
                <c:pt idx="6">
                  <c:v>-181.08749999999802</c:v>
                </c:pt>
                <c:pt idx="7">
                  <c:v>-155.76666666666702</c:v>
                </c:pt>
                <c:pt idx="8">
                  <c:v>-169.28749999999917</c:v>
                </c:pt>
                <c:pt idx="9">
                  <c:v>-161.12083333333268</c:v>
                </c:pt>
                <c:pt idx="10">
                  <c:v>-236.23333333333181</c:v>
                </c:pt>
                <c:pt idx="11">
                  <c:v>-14.762499999998457</c:v>
                </c:pt>
                <c:pt idx="12">
                  <c:v>78.266666666666296</c:v>
                </c:pt>
                <c:pt idx="13">
                  <c:v>-347.63958333333125</c:v>
                </c:pt>
                <c:pt idx="14">
                  <c:v>23.847916666668485</c:v>
                </c:pt>
                <c:pt idx="15">
                  <c:v>-315.18541666666619</c:v>
                </c:pt>
                <c:pt idx="16">
                  <c:v>-288.38541666666811</c:v>
                </c:pt>
                <c:pt idx="17">
                  <c:v>273.125</c:v>
                </c:pt>
                <c:pt idx="18">
                  <c:v>387.89583333333303</c:v>
                </c:pt>
                <c:pt idx="19">
                  <c:v>-63.8770833333339</c:v>
                </c:pt>
                <c:pt idx="20">
                  <c:v>-754.78333333333455</c:v>
                </c:pt>
                <c:pt idx="21">
                  <c:v>-655.52291666666576</c:v>
                </c:pt>
                <c:pt idx="22">
                  <c:v>-286.9708333333341</c:v>
                </c:pt>
                <c:pt idx="23">
                  <c:v>-359.16874999999959</c:v>
                </c:pt>
                <c:pt idx="24">
                  <c:v>128.66041666666587</c:v>
                </c:pt>
                <c:pt idx="25">
                  <c:v>-633.34166666666658</c:v>
                </c:pt>
                <c:pt idx="26">
                  <c:v>-63.916666666668135</c:v>
                </c:pt>
                <c:pt idx="27">
                  <c:v>-204.4229166666652</c:v>
                </c:pt>
                <c:pt idx="28">
                  <c:v>-543.07708333333392</c:v>
                </c:pt>
                <c:pt idx="29">
                  <c:v>119.92291666666672</c:v>
                </c:pt>
                <c:pt idx="30">
                  <c:v>-351.42500000000058</c:v>
                </c:pt>
                <c:pt idx="31">
                  <c:v>-147.30000000000021</c:v>
                </c:pt>
                <c:pt idx="32">
                  <c:v>-331.99166666666537</c:v>
                </c:pt>
                <c:pt idx="33">
                  <c:v>-716.3770833333333</c:v>
                </c:pt>
                <c:pt idx="34">
                  <c:v>98.829166666665927</c:v>
                </c:pt>
                <c:pt idx="35">
                  <c:v>116.74583333333524</c:v>
                </c:pt>
                <c:pt idx="36">
                  <c:v>-544.7541666666657</c:v>
                </c:pt>
                <c:pt idx="37">
                  <c:v>-230.39583333333465</c:v>
                </c:pt>
                <c:pt idx="38">
                  <c:v>-319.51875000000018</c:v>
                </c:pt>
                <c:pt idx="39">
                  <c:v>-287.58749999999907</c:v>
                </c:pt>
                <c:pt idx="40">
                  <c:v>-468.10208333333173</c:v>
                </c:pt>
                <c:pt idx="41">
                  <c:v>-102.68125000000109</c:v>
                </c:pt>
                <c:pt idx="42">
                  <c:v>-138.4770833333354</c:v>
                </c:pt>
                <c:pt idx="43">
                  <c:v>-223.53124999999844</c:v>
                </c:pt>
                <c:pt idx="44">
                  <c:v>74.631250000001259</c:v>
                </c:pt>
                <c:pt idx="45">
                  <c:v>-558.66250000000116</c:v>
                </c:pt>
                <c:pt idx="46">
                  <c:v>-151.1083333333311</c:v>
                </c:pt>
                <c:pt idx="47">
                  <c:v>-130.8541666666672</c:v>
                </c:pt>
                <c:pt idx="48">
                  <c:v>-128.73125000000169</c:v>
                </c:pt>
                <c:pt idx="49">
                  <c:v>-126.52083333333323</c:v>
                </c:pt>
                <c:pt idx="50">
                  <c:v>-124.04999999999961</c:v>
                </c:pt>
                <c:pt idx="51">
                  <c:v>-121.45208333333342</c:v>
                </c:pt>
                <c:pt idx="52">
                  <c:v>-118.58124999999757</c:v>
                </c:pt>
                <c:pt idx="53">
                  <c:v>-115.56041666666664</c:v>
                </c:pt>
                <c:pt idx="54">
                  <c:v>-112.23541666666725</c:v>
                </c:pt>
                <c:pt idx="55">
                  <c:v>-108.71666666666668</c:v>
                </c:pt>
                <c:pt idx="56">
                  <c:v>-104.86250000000067</c:v>
                </c:pt>
                <c:pt idx="57">
                  <c:v>-100.78958333333276</c:v>
                </c:pt>
                <c:pt idx="58">
                  <c:v>-96.362500000000495</c:v>
                </c:pt>
                <c:pt idx="59">
                  <c:v>-91.662499999998573</c:v>
                </c:pt>
                <c:pt idx="60">
                  <c:v>-86.543749999999179</c:v>
                </c:pt>
                <c:pt idx="61">
                  <c:v>-81.127083333333104</c:v>
                </c:pt>
                <c:pt idx="62">
                  <c:v>-75.249999999999858</c:v>
                </c:pt>
                <c:pt idx="63">
                  <c:v>-69.00833333333226</c:v>
                </c:pt>
                <c:pt idx="64">
                  <c:v>-62.27916666666777</c:v>
                </c:pt>
                <c:pt idx="65">
                  <c:v>-55.116666666668586</c:v>
                </c:pt>
                <c:pt idx="66">
                  <c:v>-47.42083333333369</c:v>
                </c:pt>
                <c:pt idx="67">
                  <c:v>-39.231250000001012</c:v>
                </c:pt>
                <c:pt idx="68">
                  <c:v>-30.454166666666708</c:v>
                </c:pt>
                <c:pt idx="69">
                  <c:v>-21.085416666667225</c:v>
                </c:pt>
                <c:pt idx="70">
                  <c:v>-11.112500000000821</c:v>
                </c:pt>
                <c:pt idx="71">
                  <c:v>-0.46458333333720958</c:v>
                </c:pt>
                <c:pt idx="72">
                  <c:v>10.845833333334813</c:v>
                </c:pt>
                <c:pt idx="73">
                  <c:v>22.972916666666453</c:v>
                </c:pt>
                <c:pt idx="74">
                  <c:v>35.783333333333502</c:v>
                </c:pt>
                <c:pt idx="75">
                  <c:v>49.500000000000469</c:v>
                </c:pt>
                <c:pt idx="76">
                  <c:v>63.945833333334257</c:v>
                </c:pt>
                <c:pt idx="77">
                  <c:v>79.479166666667396</c:v>
                </c:pt>
                <c:pt idx="78">
                  <c:v>95.745833333332754</c:v>
                </c:pt>
                <c:pt idx="79">
                  <c:v>113.2270833333356</c:v>
                </c:pt>
                <c:pt idx="80">
                  <c:v>131.51458333333181</c:v>
                </c:pt>
                <c:pt idx="81">
                  <c:v>151.18541666666596</c:v>
                </c:pt>
                <c:pt idx="82">
                  <c:v>171.68958333333427</c:v>
                </c:pt>
                <c:pt idx="83">
                  <c:v>193.72083333333291</c:v>
                </c:pt>
                <c:pt idx="84">
                  <c:v>216.6416666666652</c:v>
                </c:pt>
                <c:pt idx="85">
                  <c:v>241.27291666666736</c:v>
                </c:pt>
                <c:pt idx="86">
                  <c:v>266.81458333333205</c:v>
                </c:pt>
                <c:pt idx="87">
                  <c:v>294.29166666666561</c:v>
                </c:pt>
                <c:pt idx="88">
                  <c:v>322.71458333333334</c:v>
                </c:pt>
                <c:pt idx="89">
                  <c:v>353.28958333333458</c:v>
                </c:pt>
                <c:pt idx="90">
                  <c:v>384.7729166666665</c:v>
                </c:pt>
                <c:pt idx="91">
                  <c:v>418.69583333333236</c:v>
                </c:pt>
                <c:pt idx="92">
                  <c:v>453.50416666666558</c:v>
                </c:pt>
                <c:pt idx="93">
                  <c:v>491.01250000000152</c:v>
                </c:pt>
                <c:pt idx="94">
                  <c:v>529.3937500000003</c:v>
                </c:pt>
                <c:pt idx="95">
                  <c:v>570.74791666666681</c:v>
                </c:pt>
                <c:pt idx="96">
                  <c:v>612.90833333333308</c:v>
                </c:pt>
                <c:pt idx="97">
                  <c:v>658.41250000000241</c:v>
                </c:pt>
                <c:pt idx="98">
                  <c:v>704.65625000000011</c:v>
                </c:pt>
                <c:pt idx="99">
                  <c:v>754.50833333333412</c:v>
                </c:pt>
                <c:pt idx="100">
                  <c:v>805.10416666666754</c:v>
                </c:pt>
                <c:pt idx="101">
                  <c:v>859.51041666666629</c:v>
                </c:pt>
                <c:pt idx="102">
                  <c:v>914.71041666666599</c:v>
                </c:pt>
                <c:pt idx="103">
                  <c:v>973.99166666666622</c:v>
                </c:pt>
                <c:pt idx="104">
                  <c:v>1034.0124999999996</c:v>
                </c:pt>
                <c:pt idx="105">
                  <c:v>1098.2750000000021</c:v>
                </c:pt>
                <c:pt idx="106">
                  <c:v>1163.3645833333308</c:v>
                </c:pt>
                <c:pt idx="107">
                  <c:v>1232.920833333334</c:v>
                </c:pt>
                <c:pt idx="108">
                  <c:v>1303.2166666666678</c:v>
                </c:pt>
                <c:pt idx="109">
                  <c:v>1378.2562500000001</c:v>
                </c:pt>
                <c:pt idx="110">
                  <c:v>1453.8666666666672</c:v>
                </c:pt>
                <c:pt idx="111">
                  <c:v>1534.5083333333341</c:v>
                </c:pt>
                <c:pt idx="112">
                  <c:v>1615.6083333333347</c:v>
                </c:pt>
                <c:pt idx="113">
                  <c:v>1701.9895833333335</c:v>
                </c:pt>
                <c:pt idx="114">
                  <c:v>1788.6458333333326</c:v>
                </c:pt>
                <c:pt idx="115">
                  <c:v>1880.8395833333343</c:v>
                </c:pt>
                <c:pt idx="116">
                  <c:v>1973.08125</c:v>
                </c:pt>
                <c:pt idx="117">
                  <c:v>2071.1229166666658</c:v>
                </c:pt>
                <c:pt idx="118">
                  <c:v>2169.1770833333326</c:v>
                </c:pt>
                <c:pt idx="119">
                  <c:v>2272.7729166666672</c:v>
                </c:pt>
                <c:pt idx="120">
                  <c:v>2376.6041666666661</c:v>
                </c:pt>
                <c:pt idx="121">
                  <c:v>2485.6312500000013</c:v>
                </c:pt>
                <c:pt idx="122">
                  <c:v>2595.1708333333358</c:v>
                </c:pt>
                <c:pt idx="123">
                  <c:v>2709.4416666666639</c:v>
                </c:pt>
                <c:pt idx="124">
                  <c:v>2824.4833333333349</c:v>
                </c:pt>
                <c:pt idx="125">
                  <c:v>2943.6812500000001</c:v>
                </c:pt>
                <c:pt idx="126">
                  <c:v>3063.964583333332</c:v>
                </c:pt>
                <c:pt idx="127">
                  <c:v>3187.8333333333339</c:v>
                </c:pt>
                <c:pt idx="128">
                  <c:v>3312.9770833333332</c:v>
                </c:pt>
                <c:pt idx="129">
                  <c:v>3441.1791666666672</c:v>
                </c:pt>
                <c:pt idx="130">
                  <c:v>3570.55</c:v>
                </c:pt>
                <c:pt idx="131">
                  <c:v>3702.6270833333338</c:v>
                </c:pt>
                <c:pt idx="132">
                  <c:v>3835.6874999999991</c:v>
                </c:pt>
                <c:pt idx="133">
                  <c:v>3971.0833333333326</c:v>
                </c:pt>
                <c:pt idx="134">
                  <c:v>4107.2145833333352</c:v>
                </c:pt>
                <c:pt idx="135">
                  <c:v>4245.3208333333341</c:v>
                </c:pt>
                <c:pt idx="136">
                  <c:v>4383.6854166666699</c:v>
                </c:pt>
                <c:pt idx="137">
                  <c:v>4523.6812499999996</c:v>
                </c:pt>
                <c:pt idx="138">
                  <c:v>4663.7500000000018</c:v>
                </c:pt>
                <c:pt idx="139">
                  <c:v>4804.6583333333338</c:v>
                </c:pt>
                <c:pt idx="140">
                  <c:v>4945.6645833333332</c:v>
                </c:pt>
                <c:pt idx="141">
                  <c:v>5086.4812500000007</c:v>
                </c:pt>
                <c:pt idx="142">
                  <c:v>5227.4354166666662</c:v>
                </c:pt>
                <c:pt idx="143">
                  <c:v>5367.1812499999987</c:v>
                </c:pt>
                <c:pt idx="144">
                  <c:v>5507.1875000000009</c:v>
                </c:pt>
                <c:pt idx="145">
                  <c:v>5644.758333333335</c:v>
                </c:pt>
                <c:pt idx="146">
                  <c:v>5782.6916666666675</c:v>
                </c:pt>
                <c:pt idx="147">
                  <c:v>5917.1395833333363</c:v>
                </c:pt>
                <c:pt idx="148">
                  <c:v>6051.9583333333348</c:v>
                </c:pt>
                <c:pt idx="149">
                  <c:v>6182.564583333331</c:v>
                </c:pt>
                <c:pt idx="150">
                  <c:v>6312.7270833333323</c:v>
                </c:pt>
                <c:pt idx="151">
                  <c:v>6438.4416666666666</c:v>
                </c:pt>
                <c:pt idx="152">
                  <c:v>6562.8333333333321</c:v>
                </c:pt>
                <c:pt idx="153">
                  <c:v>6682.6937500000013</c:v>
                </c:pt>
                <c:pt idx="154">
                  <c:v>6800.2562500000013</c:v>
                </c:pt>
                <c:pt idx="155">
                  <c:v>6913.3520833333332</c:v>
                </c:pt>
                <c:pt idx="156">
                  <c:v>7023.0354166666675</c:v>
                </c:pt>
                <c:pt idx="157">
                  <c:v>7128.3979166666677</c:v>
                </c:pt>
                <c:pt idx="158">
                  <c:v>7229.479166666667</c:v>
                </c:pt>
                <c:pt idx="159">
                  <c:v>7326.0229166666668</c:v>
                </c:pt>
                <c:pt idx="160">
                  <c:v>7417.9833333333299</c:v>
                </c:pt>
                <c:pt idx="161">
                  <c:v>7504.6791666666668</c:v>
                </c:pt>
                <c:pt idx="162">
                  <c:v>7586.8104166666653</c:v>
                </c:pt>
                <c:pt idx="163">
                  <c:v>7663.0770833333327</c:v>
                </c:pt>
                <c:pt idx="164">
                  <c:v>7734.7666666666664</c:v>
                </c:pt>
                <c:pt idx="165">
                  <c:v>7800.1104166666682</c:v>
                </c:pt>
                <c:pt idx="166">
                  <c:v>7860.885416666667</c:v>
                </c:pt>
                <c:pt idx="167">
                  <c:v>7914.9562499999993</c:v>
                </c:pt>
                <c:pt idx="168">
                  <c:v>7964.5458333333308</c:v>
                </c:pt>
                <c:pt idx="169">
                  <c:v>8007.7145833333343</c:v>
                </c:pt>
                <c:pt idx="170">
                  <c:v>8045.5354166666657</c:v>
                </c:pt>
                <c:pt idx="171">
                  <c:v>8077.6479166666668</c:v>
                </c:pt>
                <c:pt idx="172">
                  <c:v>8103.6604166666657</c:v>
                </c:pt>
                <c:pt idx="173">
                  <c:v>8124.90625</c:v>
                </c:pt>
                <c:pt idx="174">
                  <c:v>8139.3458333333356</c:v>
                </c:pt>
                <c:pt idx="175">
                  <c:v>8149.8520833333323</c:v>
                </c:pt>
                <c:pt idx="176">
                  <c:v>8153.0583333333334</c:v>
                </c:pt>
                <c:pt idx="177">
                  <c:v>8153.1999999999989</c:v>
                </c:pt>
                <c:pt idx="178">
                  <c:v>8145.9708333333338</c:v>
                </c:pt>
                <c:pt idx="179">
                  <c:v>8136.0916666666672</c:v>
                </c:pt>
                <c:pt idx="180">
                  <c:v>8119.1708333333336</c:v>
                </c:pt>
                <c:pt idx="181">
                  <c:v>8099.6104166666655</c:v>
                </c:pt>
                <c:pt idx="182">
                  <c:v>8073.7187499999991</c:v>
                </c:pt>
                <c:pt idx="183">
                  <c:v>8045.229166666667</c:v>
                </c:pt>
                <c:pt idx="184">
                  <c:v>8011.0166666666664</c:v>
                </c:pt>
                <c:pt idx="185">
                  <c:v>7974.2958333333318</c:v>
                </c:pt>
                <c:pt idx="186">
                  <c:v>7932.4270833333339</c:v>
                </c:pt>
                <c:pt idx="187">
                  <c:v>7888.4500000000007</c:v>
                </c:pt>
                <c:pt idx="188">
                  <c:v>7839.8666666666668</c:v>
                </c:pt>
                <c:pt idx="189">
                  <c:v>7789.4979166666672</c:v>
                </c:pt>
                <c:pt idx="190">
                  <c:v>7734.8104166666653</c:v>
                </c:pt>
                <c:pt idx="191">
                  <c:v>7678.90625</c:v>
                </c:pt>
                <c:pt idx="192">
                  <c:v>7619.0124999999998</c:v>
                </c:pt>
                <c:pt idx="193">
                  <c:v>7558.1604166666666</c:v>
                </c:pt>
                <c:pt idx="194">
                  <c:v>7494.0708333333323</c:v>
                </c:pt>
                <c:pt idx="195">
                  <c:v>7428.9333333333316</c:v>
                </c:pt>
                <c:pt idx="196">
                  <c:v>7361.4437500000013</c:v>
                </c:pt>
                <c:pt idx="197">
                  <c:v>7292.6395833333327</c:v>
                </c:pt>
                <c:pt idx="198">
                  <c:v>7222.5437499999989</c:v>
                </c:pt>
                <c:pt idx="199">
                  <c:v>7150.7395833333339</c:v>
                </c:pt>
                <c:pt idx="200">
                  <c:v>7078.2979166666682</c:v>
                </c:pt>
                <c:pt idx="201">
                  <c:v>7004.1729166666673</c:v>
                </c:pt>
                <c:pt idx="202">
                  <c:v>6929.8500000000022</c:v>
                </c:pt>
                <c:pt idx="203">
                  <c:v>6854.1604166666675</c:v>
                </c:pt>
                <c:pt idx="204">
                  <c:v>6778.2437499999996</c:v>
                </c:pt>
                <c:pt idx="205">
                  <c:v>6701.583333333333</c:v>
                </c:pt>
                <c:pt idx="206">
                  <c:v>6624.3895833333345</c:v>
                </c:pt>
                <c:pt idx="207">
                  <c:v>6547.1437499999984</c:v>
                </c:pt>
                <c:pt idx="208">
                  <c:v>6468.7770833333343</c:v>
                </c:pt>
                <c:pt idx="209">
                  <c:v>6390.6833333333316</c:v>
                </c:pt>
                <c:pt idx="210">
                  <c:v>6311.9541666666664</c:v>
                </c:pt>
                <c:pt idx="211">
                  <c:v>6232.8062499999987</c:v>
                </c:pt>
                <c:pt idx="212">
                  <c:v>6154.2437499999987</c:v>
                </c:pt>
                <c:pt idx="213">
                  <c:v>6074.03125</c:v>
                </c:pt>
                <c:pt idx="214">
                  <c:v>5995.8437500000018</c:v>
                </c:pt>
                <c:pt idx="215">
                  <c:v>5914.643750000002</c:v>
                </c:pt>
                <c:pt idx="216">
                  <c:v>5836.9437500000013</c:v>
                </c:pt>
                <c:pt idx="217">
                  <c:v>5754.7645833333327</c:v>
                </c:pt>
                <c:pt idx="218">
                  <c:v>5677.5145833333354</c:v>
                </c:pt>
                <c:pt idx="219">
                  <c:v>5594.414583333335</c:v>
                </c:pt>
                <c:pt idx="220">
                  <c:v>5516.2562500000031</c:v>
                </c:pt>
                <c:pt idx="221">
                  <c:v>5433.5437499999989</c:v>
                </c:pt>
                <c:pt idx="222">
                  <c:v>5354.3312500000011</c:v>
                </c:pt>
                <c:pt idx="223">
                  <c:v>5271.9770833333341</c:v>
                </c:pt>
                <c:pt idx="224">
                  <c:v>5191.7229166666648</c:v>
                </c:pt>
                <c:pt idx="225">
                  <c:v>5109.7416666666668</c:v>
                </c:pt>
                <c:pt idx="226">
                  <c:v>5028.3583333333345</c:v>
                </c:pt>
                <c:pt idx="227">
                  <c:v>4946.7562500000004</c:v>
                </c:pt>
                <c:pt idx="228">
                  <c:v>4864.2625000000016</c:v>
                </c:pt>
                <c:pt idx="229">
                  <c:v>4782.2833333333347</c:v>
                </c:pt>
                <c:pt idx="230">
                  <c:v>4699.2854166666648</c:v>
                </c:pt>
                <c:pt idx="231">
                  <c:v>4616.2979166666673</c:v>
                </c:pt>
                <c:pt idx="232">
                  <c:v>4533.5187500000002</c:v>
                </c:pt>
                <c:pt idx="233">
                  <c:v>4449.5666666666675</c:v>
                </c:pt>
                <c:pt idx="234">
                  <c:v>4367.0541666666668</c:v>
                </c:pt>
                <c:pt idx="235">
                  <c:v>4282.1979166666652</c:v>
                </c:pt>
                <c:pt idx="236">
                  <c:v>4199.852083333335</c:v>
                </c:pt>
                <c:pt idx="237">
                  <c:v>4114.3291666666673</c:v>
                </c:pt>
                <c:pt idx="238">
                  <c:v>4032.1937500000013</c:v>
                </c:pt>
                <c:pt idx="239">
                  <c:v>3946.1895833333351</c:v>
                </c:pt>
                <c:pt idx="240">
                  <c:v>3863.3479166666671</c:v>
                </c:pt>
                <c:pt idx="241">
                  <c:v>3777.9395833333356</c:v>
                </c:pt>
                <c:pt idx="242">
                  <c:v>3694.5916666666653</c:v>
                </c:pt>
                <c:pt idx="243">
                  <c:v>3609.9458333333332</c:v>
                </c:pt>
                <c:pt idx="244">
                  <c:v>3526.3354166666668</c:v>
                </c:pt>
                <c:pt idx="245">
                  <c:v>3442.4750000000004</c:v>
                </c:pt>
                <c:pt idx="246">
                  <c:v>3358.9124999999995</c:v>
                </c:pt>
                <c:pt idx="247">
                  <c:v>3275.9770833333332</c:v>
                </c:pt>
                <c:pt idx="248">
                  <c:v>3192.7708333333321</c:v>
                </c:pt>
                <c:pt idx="249">
                  <c:v>3110.5833333333348</c:v>
                </c:pt>
                <c:pt idx="250">
                  <c:v>3028.2229166666657</c:v>
                </c:pt>
                <c:pt idx="251">
                  <c:v>2946.6833333333329</c:v>
                </c:pt>
                <c:pt idx="252">
                  <c:v>2865.6729166666655</c:v>
                </c:pt>
                <c:pt idx="253">
                  <c:v>2785.1312499999976</c:v>
                </c:pt>
                <c:pt idx="254">
                  <c:v>2705.5520833333326</c:v>
                </c:pt>
                <c:pt idx="255">
                  <c:v>2626.2874999999999</c:v>
                </c:pt>
                <c:pt idx="256">
                  <c:v>2548.1937499999995</c:v>
                </c:pt>
                <c:pt idx="257">
                  <c:v>2470.489583333333</c:v>
                </c:pt>
                <c:pt idx="258">
                  <c:v>2394.0312499999986</c:v>
                </c:pt>
                <c:pt idx="259">
                  <c:v>2318.1895833333338</c:v>
                </c:pt>
                <c:pt idx="260">
                  <c:v>2243.4458333333332</c:v>
                </c:pt>
                <c:pt idx="261">
                  <c:v>2169.6708333333358</c:v>
                </c:pt>
                <c:pt idx="262">
                  <c:v>2096.8895833333345</c:v>
                </c:pt>
                <c:pt idx="263">
                  <c:v>2025.2979166666685</c:v>
                </c:pt>
                <c:pt idx="264">
                  <c:v>1954.7583333333359</c:v>
                </c:pt>
                <c:pt idx="265">
                  <c:v>1885.3729166666676</c:v>
                </c:pt>
                <c:pt idx="266">
                  <c:v>1817.2708333333342</c:v>
                </c:pt>
                <c:pt idx="267">
                  <c:v>1750.0916666666653</c:v>
                </c:pt>
                <c:pt idx="268">
                  <c:v>1684.6437500000015</c:v>
                </c:pt>
                <c:pt idx="269">
                  <c:v>1619.8437499999995</c:v>
                </c:pt>
                <c:pt idx="270">
                  <c:v>1557.0937500000002</c:v>
                </c:pt>
                <c:pt idx="271">
                  <c:v>1495.012499999998</c:v>
                </c:pt>
                <c:pt idx="272">
                  <c:v>1434.739583333333</c:v>
                </c:pt>
                <c:pt idx="273">
                  <c:v>1375.4833333333327</c:v>
                </c:pt>
                <c:pt idx="274">
                  <c:v>1317.6916666666677</c:v>
                </c:pt>
                <c:pt idx="275">
                  <c:v>1261.4000000000015</c:v>
                </c:pt>
                <c:pt idx="276">
                  <c:v>1206.0979166666652</c:v>
                </c:pt>
                <c:pt idx="277">
                  <c:v>1152.787500000001</c:v>
                </c:pt>
                <c:pt idx="278">
                  <c:v>1099.918749999998</c:v>
                </c:pt>
                <c:pt idx="279">
                  <c:v>1049.6291666666648</c:v>
                </c:pt>
                <c:pt idx="280">
                  <c:v>999.59583333333501</c:v>
                </c:pt>
                <c:pt idx="281">
                  <c:v>952.00416666666638</c:v>
                </c:pt>
                <c:pt idx="282">
                  <c:v>904.91041666666638</c:v>
                </c:pt>
                <c:pt idx="283">
                  <c:v>859.76041666666424</c:v>
                </c:pt>
                <c:pt idx="284">
                  <c:v>815.64583333333292</c:v>
                </c:pt>
                <c:pt idx="285">
                  <c:v>772.8916666666687</c:v>
                </c:pt>
                <c:pt idx="286">
                  <c:v>731.69375000000184</c:v>
                </c:pt>
                <c:pt idx="287">
                  <c:v>691.27291666666679</c:v>
                </c:pt>
                <c:pt idx="288">
                  <c:v>652.94583333333117</c:v>
                </c:pt>
                <c:pt idx="289">
                  <c:v>614.82291666666572</c:v>
                </c:pt>
                <c:pt idx="290">
                  <c:v>579.18750000000205</c:v>
                </c:pt>
                <c:pt idx="291">
                  <c:v>543.82499999999959</c:v>
                </c:pt>
                <c:pt idx="292">
                  <c:v>510.35208333333281</c:v>
                </c:pt>
                <c:pt idx="293">
                  <c:v>477.6708333333342</c:v>
                </c:pt>
                <c:pt idx="294">
                  <c:v>446.27916666666601</c:v>
                </c:pt>
                <c:pt idx="295">
                  <c:v>416.13333333333406</c:v>
                </c:pt>
                <c:pt idx="296">
                  <c:v>386.77499999999935</c:v>
                </c:pt>
                <c:pt idx="297">
                  <c:v>359.0750000000013</c:v>
                </c:pt>
                <c:pt idx="298">
                  <c:v>331.63333333333378</c:v>
                </c:pt>
                <c:pt idx="299">
                  <c:v>306.23958333333513</c:v>
                </c:pt>
                <c:pt idx="300">
                  <c:v>280.84583333333188</c:v>
                </c:pt>
                <c:pt idx="301">
                  <c:v>257.42291666666637</c:v>
                </c:pt>
                <c:pt idx="302">
                  <c:v>234.24999999999974</c:v>
                </c:pt>
                <c:pt idx="303">
                  <c:v>212.48124999999894</c:v>
                </c:pt>
                <c:pt idx="304">
                  <c:v>191.36666666666375</c:v>
                </c:pt>
                <c:pt idx="305">
                  <c:v>171.16875000000309</c:v>
                </c:pt>
                <c:pt idx="306">
                  <c:v>151.97291666666686</c:v>
                </c:pt>
                <c:pt idx="307">
                  <c:v>133.25833333333316</c:v>
                </c:pt>
                <c:pt idx="308">
                  <c:v>115.86458333333327</c:v>
                </c:pt>
                <c:pt idx="309">
                  <c:v>98.572916666666188</c:v>
                </c:pt>
                <c:pt idx="310">
                  <c:v>82.860416666668172</c:v>
                </c:pt>
                <c:pt idx="311">
                  <c:v>67.185416666667066</c:v>
                </c:pt>
                <c:pt idx="312">
                  <c:v>52.724999999998836</c:v>
                </c:pt>
                <c:pt idx="313">
                  <c:v>38.612500000001489</c:v>
                </c:pt>
                <c:pt idx="314">
                  <c:v>25.295833333333999</c:v>
                </c:pt>
                <c:pt idx="315">
                  <c:v>12.612499999999544</c:v>
                </c:pt>
                <c:pt idx="316">
                  <c:v>0.37291666666605661</c:v>
                </c:pt>
                <c:pt idx="317">
                  <c:v>-10.989583333331776</c:v>
                </c:pt>
                <c:pt idx="318">
                  <c:v>-22.18750000000195</c:v>
                </c:pt>
                <c:pt idx="319">
                  <c:v>-32.343750000000483</c:v>
                </c:pt>
                <c:pt idx="320">
                  <c:v>-42.49791666666632</c:v>
                </c:pt>
                <c:pt idx="321">
                  <c:v>-51.641666666665806</c:v>
                </c:pt>
                <c:pt idx="322">
                  <c:v>-166.68749999999844</c:v>
                </c:pt>
                <c:pt idx="323">
                  <c:v>-41.127083333332891</c:v>
                </c:pt>
                <c:pt idx="324">
                  <c:v>-57.399999999999118</c:v>
                </c:pt>
                <c:pt idx="325">
                  <c:v>-81.577083333332169</c:v>
                </c:pt>
                <c:pt idx="326">
                  <c:v>-313.04374999999993</c:v>
                </c:pt>
                <c:pt idx="327">
                  <c:v>210.67708333333269</c:v>
                </c:pt>
                <c:pt idx="328">
                  <c:v>-615.1333333333323</c:v>
                </c:pt>
                <c:pt idx="329">
                  <c:v>-123.31458333333379</c:v>
                </c:pt>
                <c:pt idx="330">
                  <c:v>-445.92291666666614</c:v>
                </c:pt>
                <c:pt idx="331">
                  <c:v>-701.04583333333392</c:v>
                </c:pt>
                <c:pt idx="332">
                  <c:v>-426.70624999999922</c:v>
                </c:pt>
                <c:pt idx="333">
                  <c:v>-555.32708333333369</c:v>
                </c:pt>
                <c:pt idx="334">
                  <c:v>-841.04583333333426</c:v>
                </c:pt>
                <c:pt idx="335">
                  <c:v>-1081.4687499999993</c:v>
                </c:pt>
                <c:pt idx="336">
                  <c:v>-1190.2666666666662</c:v>
                </c:pt>
                <c:pt idx="337">
                  <c:v>-984.96666666666636</c:v>
                </c:pt>
                <c:pt idx="338">
                  <c:v>-1280.0833333333326</c:v>
                </c:pt>
                <c:pt idx="339">
                  <c:v>-1404.2875000000001</c:v>
                </c:pt>
                <c:pt idx="340">
                  <c:v>-1271.325000000001</c:v>
                </c:pt>
                <c:pt idx="341">
                  <c:v>-1494.3958333333321</c:v>
                </c:pt>
                <c:pt idx="342">
                  <c:v>-1174.3666666666643</c:v>
                </c:pt>
                <c:pt idx="343">
                  <c:v>-1178.83125</c:v>
                </c:pt>
                <c:pt idx="344">
                  <c:v>-900.17291666666665</c:v>
                </c:pt>
                <c:pt idx="345">
                  <c:v>-817.47083333333353</c:v>
                </c:pt>
                <c:pt idx="346">
                  <c:v>-646.79791666666745</c:v>
                </c:pt>
                <c:pt idx="347">
                  <c:v>-454.89166666666523</c:v>
                </c:pt>
                <c:pt idx="348">
                  <c:v>105.73958333333263</c:v>
                </c:pt>
                <c:pt idx="349">
                  <c:v>-459.29374999999959</c:v>
                </c:pt>
                <c:pt idx="350">
                  <c:v>-511.26249999999999</c:v>
                </c:pt>
                <c:pt idx="351">
                  <c:v>63.460416666668202</c:v>
                </c:pt>
                <c:pt idx="352">
                  <c:v>-297.35416666666623</c:v>
                </c:pt>
                <c:pt idx="353">
                  <c:v>-249.6791666666646</c:v>
                </c:pt>
                <c:pt idx="354">
                  <c:v>311.01666666666728</c:v>
                </c:pt>
                <c:pt idx="355">
                  <c:v>206.82500000000306</c:v>
                </c:pt>
                <c:pt idx="356">
                  <c:v>-171.10833333333261</c:v>
                </c:pt>
                <c:pt idx="357">
                  <c:v>631.51666666666677</c:v>
                </c:pt>
                <c:pt idx="358">
                  <c:v>470.42291666666659</c:v>
                </c:pt>
                <c:pt idx="359">
                  <c:v>255.73750000000007</c:v>
                </c:pt>
                <c:pt idx="360">
                  <c:v>562.71875000000011</c:v>
                </c:pt>
                <c:pt idx="361">
                  <c:v>347.5125000000005</c:v>
                </c:pt>
                <c:pt idx="362">
                  <c:v>402.81041666666943</c:v>
                </c:pt>
                <c:pt idx="363">
                  <c:v>-211.22291666666644</c:v>
                </c:pt>
                <c:pt idx="364">
                  <c:v>115.91458333333378</c:v>
                </c:pt>
                <c:pt idx="365">
                  <c:v>475.37708333333279</c:v>
                </c:pt>
                <c:pt idx="366">
                  <c:v>227.27499999999992</c:v>
                </c:pt>
                <c:pt idx="367">
                  <c:v>-102.10833333333298</c:v>
                </c:pt>
                <c:pt idx="368">
                  <c:v>125.331250000002</c:v>
                </c:pt>
                <c:pt idx="369">
                  <c:v>15.843750000001561</c:v>
                </c:pt>
                <c:pt idx="370">
                  <c:v>-7.1249999999985674</c:v>
                </c:pt>
                <c:pt idx="371">
                  <c:v>349.24166666666736</c:v>
                </c:pt>
                <c:pt idx="372">
                  <c:v>258.70416666666785</c:v>
                </c:pt>
                <c:pt idx="373">
                  <c:v>650.00416666666592</c:v>
                </c:pt>
                <c:pt idx="374">
                  <c:v>462.79791666666659</c:v>
                </c:pt>
                <c:pt idx="375">
                  <c:v>184.00416666666624</c:v>
                </c:pt>
                <c:pt idx="376">
                  <c:v>277.08541666666787</c:v>
                </c:pt>
                <c:pt idx="377">
                  <c:v>-16.245833333332811</c:v>
                </c:pt>
              </c:numCache>
            </c:numRef>
          </c:yVal>
          <c:smooth val="1"/>
        </c:ser>
        <c:ser>
          <c:idx val="1"/>
          <c:order val="1"/>
          <c:tx>
            <c:v>9.7 nm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[1]Sheet3!$N$2:$N$564</c:f>
              <c:numCache>
                <c:formatCode>General</c:formatCode>
                <c:ptCount val="563"/>
                <c:pt idx="0">
                  <c:v>789.05700000000002</c:v>
                </c:pt>
                <c:pt idx="1">
                  <c:v>787.37750000000005</c:v>
                </c:pt>
                <c:pt idx="2">
                  <c:v>785.69799999999998</c:v>
                </c:pt>
                <c:pt idx="3">
                  <c:v>784.01850000000002</c:v>
                </c:pt>
                <c:pt idx="4">
                  <c:v>782.33900000000006</c:v>
                </c:pt>
                <c:pt idx="5">
                  <c:v>780.65949999999998</c:v>
                </c:pt>
                <c:pt idx="6">
                  <c:v>778.98</c:v>
                </c:pt>
                <c:pt idx="7">
                  <c:v>777.30050000000006</c:v>
                </c:pt>
                <c:pt idx="8">
                  <c:v>775.62099999999998</c:v>
                </c:pt>
                <c:pt idx="9">
                  <c:v>773.94150000000002</c:v>
                </c:pt>
                <c:pt idx="10">
                  <c:v>772.26199999999994</c:v>
                </c:pt>
                <c:pt idx="11">
                  <c:v>770.58249999999998</c:v>
                </c:pt>
                <c:pt idx="12">
                  <c:v>768.90300000000002</c:v>
                </c:pt>
                <c:pt idx="13">
                  <c:v>767.22349999999994</c:v>
                </c:pt>
                <c:pt idx="14">
                  <c:v>765.54399999999998</c:v>
                </c:pt>
                <c:pt idx="15">
                  <c:v>763.86450000000002</c:v>
                </c:pt>
                <c:pt idx="16">
                  <c:v>762.18499999999995</c:v>
                </c:pt>
                <c:pt idx="17">
                  <c:v>760.50549999999998</c:v>
                </c:pt>
                <c:pt idx="18">
                  <c:v>758.82600000000002</c:v>
                </c:pt>
                <c:pt idx="19">
                  <c:v>757.14649999999995</c:v>
                </c:pt>
                <c:pt idx="20">
                  <c:v>755.46699999999998</c:v>
                </c:pt>
                <c:pt idx="21">
                  <c:v>753.78750000000002</c:v>
                </c:pt>
                <c:pt idx="22">
                  <c:v>752.10799999999995</c:v>
                </c:pt>
                <c:pt idx="23">
                  <c:v>750.42849999999999</c:v>
                </c:pt>
                <c:pt idx="24">
                  <c:v>748.74900000000002</c:v>
                </c:pt>
                <c:pt idx="25">
                  <c:v>747.06949999999995</c:v>
                </c:pt>
                <c:pt idx="26">
                  <c:v>745.39</c:v>
                </c:pt>
                <c:pt idx="27">
                  <c:v>743.71050000000002</c:v>
                </c:pt>
                <c:pt idx="28">
                  <c:v>742.03099999999995</c:v>
                </c:pt>
                <c:pt idx="29">
                  <c:v>740.35149999999999</c:v>
                </c:pt>
                <c:pt idx="30">
                  <c:v>738.67200000000003</c:v>
                </c:pt>
                <c:pt idx="31">
                  <c:v>736.99249999999995</c:v>
                </c:pt>
                <c:pt idx="32">
                  <c:v>735.31299999999999</c:v>
                </c:pt>
                <c:pt idx="33">
                  <c:v>733.63350000000003</c:v>
                </c:pt>
                <c:pt idx="34">
                  <c:v>731.95399999999995</c:v>
                </c:pt>
                <c:pt idx="35">
                  <c:v>730.27449999999999</c:v>
                </c:pt>
                <c:pt idx="36">
                  <c:v>728.59500000000003</c:v>
                </c:pt>
                <c:pt idx="37">
                  <c:v>726.91549999999995</c:v>
                </c:pt>
                <c:pt idx="38">
                  <c:v>725.23599999999999</c:v>
                </c:pt>
                <c:pt idx="39">
                  <c:v>723.55650000000003</c:v>
                </c:pt>
                <c:pt idx="40">
                  <c:v>721.87699999999995</c:v>
                </c:pt>
                <c:pt idx="41">
                  <c:v>720.19749999999999</c:v>
                </c:pt>
                <c:pt idx="42">
                  <c:v>718.51800000000003</c:v>
                </c:pt>
                <c:pt idx="43">
                  <c:v>716.83849999999995</c:v>
                </c:pt>
                <c:pt idx="44">
                  <c:v>715.15899999999999</c:v>
                </c:pt>
                <c:pt idx="45">
                  <c:v>713.47950000000003</c:v>
                </c:pt>
                <c:pt idx="46">
                  <c:v>711.8</c:v>
                </c:pt>
                <c:pt idx="47">
                  <c:v>710.12049999999999</c:v>
                </c:pt>
                <c:pt idx="48">
                  <c:v>708.44100000000003</c:v>
                </c:pt>
                <c:pt idx="49">
                  <c:v>706.76149999999996</c:v>
                </c:pt>
                <c:pt idx="50">
                  <c:v>705.08199999999999</c:v>
                </c:pt>
                <c:pt idx="51">
                  <c:v>703.40250000000003</c:v>
                </c:pt>
                <c:pt idx="52">
                  <c:v>701.72299999999996</c:v>
                </c:pt>
                <c:pt idx="53">
                  <c:v>700.04349999999999</c:v>
                </c:pt>
                <c:pt idx="54">
                  <c:v>698.36400000000003</c:v>
                </c:pt>
                <c:pt idx="55">
                  <c:v>696.68449999999996</c:v>
                </c:pt>
                <c:pt idx="56">
                  <c:v>695.005</c:v>
                </c:pt>
                <c:pt idx="57">
                  <c:v>693.32550000000003</c:v>
                </c:pt>
                <c:pt idx="58">
                  <c:v>691.64599999999996</c:v>
                </c:pt>
                <c:pt idx="59">
                  <c:v>689.9665</c:v>
                </c:pt>
                <c:pt idx="60">
                  <c:v>688.28700000000003</c:v>
                </c:pt>
                <c:pt idx="61">
                  <c:v>686.60749999999996</c:v>
                </c:pt>
                <c:pt idx="62">
                  <c:v>684.928</c:v>
                </c:pt>
                <c:pt idx="63">
                  <c:v>683.24850000000004</c:v>
                </c:pt>
                <c:pt idx="64">
                  <c:v>681.56899999999996</c:v>
                </c:pt>
                <c:pt idx="65">
                  <c:v>679.8895</c:v>
                </c:pt>
                <c:pt idx="66">
                  <c:v>678.21</c:v>
                </c:pt>
                <c:pt idx="67">
                  <c:v>676.53049999999996</c:v>
                </c:pt>
                <c:pt idx="68">
                  <c:v>674.851</c:v>
                </c:pt>
                <c:pt idx="69">
                  <c:v>673.17150000000004</c:v>
                </c:pt>
                <c:pt idx="70">
                  <c:v>671.49199999999996</c:v>
                </c:pt>
                <c:pt idx="71">
                  <c:v>669.8125</c:v>
                </c:pt>
                <c:pt idx="72">
                  <c:v>668.13300000000004</c:v>
                </c:pt>
                <c:pt idx="73">
                  <c:v>666.45349999999996</c:v>
                </c:pt>
                <c:pt idx="74">
                  <c:v>664.774</c:v>
                </c:pt>
                <c:pt idx="75">
                  <c:v>663.09450000000004</c:v>
                </c:pt>
                <c:pt idx="76">
                  <c:v>661.41499999999996</c:v>
                </c:pt>
                <c:pt idx="77">
                  <c:v>659.7355</c:v>
                </c:pt>
                <c:pt idx="78">
                  <c:v>658.05600000000004</c:v>
                </c:pt>
                <c:pt idx="79">
                  <c:v>656.37649999999996</c:v>
                </c:pt>
                <c:pt idx="80">
                  <c:v>654.697</c:v>
                </c:pt>
                <c:pt idx="81">
                  <c:v>653.01750000000004</c:v>
                </c:pt>
                <c:pt idx="82">
                  <c:v>651.33799999999997</c:v>
                </c:pt>
                <c:pt idx="83">
                  <c:v>649.6585</c:v>
                </c:pt>
                <c:pt idx="84">
                  <c:v>647.97900000000004</c:v>
                </c:pt>
                <c:pt idx="85">
                  <c:v>646.29949999999997</c:v>
                </c:pt>
                <c:pt idx="86">
                  <c:v>644.62</c:v>
                </c:pt>
                <c:pt idx="87">
                  <c:v>642.94050000000004</c:v>
                </c:pt>
                <c:pt idx="88">
                  <c:v>641.26099999999997</c:v>
                </c:pt>
                <c:pt idx="89">
                  <c:v>639.58150000000001</c:v>
                </c:pt>
                <c:pt idx="90">
                  <c:v>637.90200000000004</c:v>
                </c:pt>
                <c:pt idx="91">
                  <c:v>636.22249999999997</c:v>
                </c:pt>
                <c:pt idx="92">
                  <c:v>634.54300000000001</c:v>
                </c:pt>
                <c:pt idx="93">
                  <c:v>632.86350000000004</c:v>
                </c:pt>
                <c:pt idx="94">
                  <c:v>631.18399999999997</c:v>
                </c:pt>
                <c:pt idx="95">
                  <c:v>629.50450000000001</c:v>
                </c:pt>
                <c:pt idx="96">
                  <c:v>627.82500000000005</c:v>
                </c:pt>
                <c:pt idx="97">
                  <c:v>626.14549999999997</c:v>
                </c:pt>
                <c:pt idx="98">
                  <c:v>624.46600000000001</c:v>
                </c:pt>
                <c:pt idx="99">
                  <c:v>622.78650000000005</c:v>
                </c:pt>
                <c:pt idx="100">
                  <c:v>621.10699999999997</c:v>
                </c:pt>
                <c:pt idx="101">
                  <c:v>619.42750000000001</c:v>
                </c:pt>
                <c:pt idx="102">
                  <c:v>617.74800000000005</c:v>
                </c:pt>
                <c:pt idx="103">
                  <c:v>616.06849999999997</c:v>
                </c:pt>
                <c:pt idx="104">
                  <c:v>614.38900000000001</c:v>
                </c:pt>
                <c:pt idx="105">
                  <c:v>612.70950000000005</c:v>
                </c:pt>
                <c:pt idx="106">
                  <c:v>611.03</c:v>
                </c:pt>
                <c:pt idx="107">
                  <c:v>609.35050000000001</c:v>
                </c:pt>
                <c:pt idx="108">
                  <c:v>607.67100000000005</c:v>
                </c:pt>
                <c:pt idx="109">
                  <c:v>605.99149999999997</c:v>
                </c:pt>
                <c:pt idx="110">
                  <c:v>604.31200000000001</c:v>
                </c:pt>
                <c:pt idx="111">
                  <c:v>602.63250000000005</c:v>
                </c:pt>
                <c:pt idx="112">
                  <c:v>600.95299999999997</c:v>
                </c:pt>
                <c:pt idx="113">
                  <c:v>599.27350000000001</c:v>
                </c:pt>
                <c:pt idx="114">
                  <c:v>597.59400000000005</c:v>
                </c:pt>
                <c:pt idx="115">
                  <c:v>595.91449999999998</c:v>
                </c:pt>
                <c:pt idx="116">
                  <c:v>594.23500000000001</c:v>
                </c:pt>
                <c:pt idx="117">
                  <c:v>592.55550000000005</c:v>
                </c:pt>
                <c:pt idx="118">
                  <c:v>590.87599999999998</c:v>
                </c:pt>
                <c:pt idx="119">
                  <c:v>589.19650000000001</c:v>
                </c:pt>
                <c:pt idx="120">
                  <c:v>587.51700000000005</c:v>
                </c:pt>
                <c:pt idx="121">
                  <c:v>585.83749999999998</c:v>
                </c:pt>
                <c:pt idx="122">
                  <c:v>584.15800000000002</c:v>
                </c:pt>
                <c:pt idx="123">
                  <c:v>582.47850000000005</c:v>
                </c:pt>
                <c:pt idx="124">
                  <c:v>580.79899999999998</c:v>
                </c:pt>
                <c:pt idx="125">
                  <c:v>579.11950000000002</c:v>
                </c:pt>
                <c:pt idx="126">
                  <c:v>577.44000000000005</c:v>
                </c:pt>
                <c:pt idx="127">
                  <c:v>575.76049999999998</c:v>
                </c:pt>
                <c:pt idx="128">
                  <c:v>574.08100000000002</c:v>
                </c:pt>
                <c:pt idx="129">
                  <c:v>572.40150000000006</c:v>
                </c:pt>
                <c:pt idx="130">
                  <c:v>570.72199999999998</c:v>
                </c:pt>
                <c:pt idx="131">
                  <c:v>569.04250000000002</c:v>
                </c:pt>
                <c:pt idx="132">
                  <c:v>567.36300000000006</c:v>
                </c:pt>
                <c:pt idx="133">
                  <c:v>565.68349999999998</c:v>
                </c:pt>
                <c:pt idx="134">
                  <c:v>564.00400000000002</c:v>
                </c:pt>
                <c:pt idx="135">
                  <c:v>562.32449999999994</c:v>
                </c:pt>
                <c:pt idx="136">
                  <c:v>560.64499999999998</c:v>
                </c:pt>
                <c:pt idx="137">
                  <c:v>558.96550000000002</c:v>
                </c:pt>
                <c:pt idx="138">
                  <c:v>557.28599999999994</c:v>
                </c:pt>
                <c:pt idx="139">
                  <c:v>555.60649999999998</c:v>
                </c:pt>
                <c:pt idx="140">
                  <c:v>553.92700000000002</c:v>
                </c:pt>
                <c:pt idx="141">
                  <c:v>552.24749999999995</c:v>
                </c:pt>
                <c:pt idx="142">
                  <c:v>550.56799999999998</c:v>
                </c:pt>
                <c:pt idx="143">
                  <c:v>548.88850000000002</c:v>
                </c:pt>
                <c:pt idx="144">
                  <c:v>547.20899999999995</c:v>
                </c:pt>
                <c:pt idx="145">
                  <c:v>545.52949999999998</c:v>
                </c:pt>
                <c:pt idx="146">
                  <c:v>543.85</c:v>
                </c:pt>
                <c:pt idx="147">
                  <c:v>542.17049999999995</c:v>
                </c:pt>
                <c:pt idx="148">
                  <c:v>540.49099999999999</c:v>
                </c:pt>
                <c:pt idx="149">
                  <c:v>538.81150000000002</c:v>
                </c:pt>
                <c:pt idx="150">
                  <c:v>537.13199999999995</c:v>
                </c:pt>
                <c:pt idx="151">
                  <c:v>535.45249999999999</c:v>
                </c:pt>
                <c:pt idx="152">
                  <c:v>533.77300000000002</c:v>
                </c:pt>
                <c:pt idx="153">
                  <c:v>532.09349999999995</c:v>
                </c:pt>
                <c:pt idx="154">
                  <c:v>530.41399999999999</c:v>
                </c:pt>
                <c:pt idx="155">
                  <c:v>528.73450000000003</c:v>
                </c:pt>
                <c:pt idx="156">
                  <c:v>527.05499999999995</c:v>
                </c:pt>
                <c:pt idx="157">
                  <c:v>525.37549999999999</c:v>
                </c:pt>
                <c:pt idx="158">
                  <c:v>523.69600000000003</c:v>
                </c:pt>
                <c:pt idx="159">
                  <c:v>522.01649999999995</c:v>
                </c:pt>
                <c:pt idx="160">
                  <c:v>520.33699999999999</c:v>
                </c:pt>
                <c:pt idx="161">
                  <c:v>518.65750000000003</c:v>
                </c:pt>
                <c:pt idx="162">
                  <c:v>516.97799999999995</c:v>
                </c:pt>
                <c:pt idx="163">
                  <c:v>515.29849999999999</c:v>
                </c:pt>
                <c:pt idx="164">
                  <c:v>513.61900000000003</c:v>
                </c:pt>
                <c:pt idx="165">
                  <c:v>511.93950000000001</c:v>
                </c:pt>
                <c:pt idx="166">
                  <c:v>510.26</c:v>
                </c:pt>
                <c:pt idx="167">
                  <c:v>508.58049999999997</c:v>
                </c:pt>
                <c:pt idx="168">
                  <c:v>506.90100000000001</c:v>
                </c:pt>
                <c:pt idx="169">
                  <c:v>505.22149999999999</c:v>
                </c:pt>
                <c:pt idx="170">
                  <c:v>503.54199999999997</c:v>
                </c:pt>
                <c:pt idx="171">
                  <c:v>501.86250000000001</c:v>
                </c:pt>
                <c:pt idx="172">
                  <c:v>500.18299999999999</c:v>
                </c:pt>
                <c:pt idx="173">
                  <c:v>498.50349999999997</c:v>
                </c:pt>
                <c:pt idx="174">
                  <c:v>496.82400000000001</c:v>
                </c:pt>
                <c:pt idx="175">
                  <c:v>495.14449999999999</c:v>
                </c:pt>
                <c:pt idx="176">
                  <c:v>493.46499999999997</c:v>
                </c:pt>
                <c:pt idx="177">
                  <c:v>491.78550000000001</c:v>
                </c:pt>
                <c:pt idx="178">
                  <c:v>490.10599999999999</c:v>
                </c:pt>
                <c:pt idx="179">
                  <c:v>488.42649999999998</c:v>
                </c:pt>
                <c:pt idx="180">
                  <c:v>486.74700000000001</c:v>
                </c:pt>
                <c:pt idx="181">
                  <c:v>485.0675</c:v>
                </c:pt>
                <c:pt idx="182">
                  <c:v>483.38799999999998</c:v>
                </c:pt>
                <c:pt idx="183">
                  <c:v>481.70850000000002</c:v>
                </c:pt>
                <c:pt idx="184">
                  <c:v>480.029</c:v>
                </c:pt>
                <c:pt idx="185">
                  <c:v>478.34949999999998</c:v>
                </c:pt>
                <c:pt idx="186">
                  <c:v>476.67</c:v>
                </c:pt>
                <c:pt idx="187">
                  <c:v>474.9905</c:v>
                </c:pt>
                <c:pt idx="188">
                  <c:v>473.31099999999998</c:v>
                </c:pt>
                <c:pt idx="189">
                  <c:v>471.63150000000002</c:v>
                </c:pt>
                <c:pt idx="190">
                  <c:v>469.952</c:v>
                </c:pt>
                <c:pt idx="191">
                  <c:v>468.27249999999998</c:v>
                </c:pt>
                <c:pt idx="192">
                  <c:v>466.59300000000002</c:v>
                </c:pt>
                <c:pt idx="193">
                  <c:v>464.9135</c:v>
                </c:pt>
                <c:pt idx="194">
                  <c:v>463.23399999999998</c:v>
                </c:pt>
                <c:pt idx="195">
                  <c:v>461.55450000000002</c:v>
                </c:pt>
                <c:pt idx="196">
                  <c:v>459.875</c:v>
                </c:pt>
                <c:pt idx="197">
                  <c:v>458.19549999999998</c:v>
                </c:pt>
                <c:pt idx="198">
                  <c:v>456.51600000000002</c:v>
                </c:pt>
                <c:pt idx="199">
                  <c:v>454.8365</c:v>
                </c:pt>
                <c:pt idx="200">
                  <c:v>453.15699999999998</c:v>
                </c:pt>
                <c:pt idx="201">
                  <c:v>451.47750000000002</c:v>
                </c:pt>
                <c:pt idx="202">
                  <c:v>449.798</c:v>
                </c:pt>
                <c:pt idx="203">
                  <c:v>448.11849999999998</c:v>
                </c:pt>
                <c:pt idx="204">
                  <c:v>446.43900000000002</c:v>
                </c:pt>
                <c:pt idx="205">
                  <c:v>444.7595</c:v>
                </c:pt>
                <c:pt idx="206">
                  <c:v>443.08</c:v>
                </c:pt>
                <c:pt idx="207">
                  <c:v>441.40050000000002</c:v>
                </c:pt>
                <c:pt idx="208">
                  <c:v>439.721</c:v>
                </c:pt>
                <c:pt idx="209">
                  <c:v>438.04149999999998</c:v>
                </c:pt>
                <c:pt idx="210">
                  <c:v>436.36200000000002</c:v>
                </c:pt>
                <c:pt idx="211">
                  <c:v>434.6825</c:v>
                </c:pt>
                <c:pt idx="212">
                  <c:v>433.00299999999999</c:v>
                </c:pt>
                <c:pt idx="213">
                  <c:v>431.32350000000002</c:v>
                </c:pt>
                <c:pt idx="214">
                  <c:v>429.64400000000001</c:v>
                </c:pt>
                <c:pt idx="215">
                  <c:v>427.96449999999999</c:v>
                </c:pt>
                <c:pt idx="216">
                  <c:v>426.28500000000003</c:v>
                </c:pt>
                <c:pt idx="217">
                  <c:v>424.60550000000001</c:v>
                </c:pt>
                <c:pt idx="218">
                  <c:v>422.92599999999999</c:v>
                </c:pt>
                <c:pt idx="219">
                  <c:v>421.24650000000003</c:v>
                </c:pt>
                <c:pt idx="220">
                  <c:v>419.56700000000001</c:v>
                </c:pt>
                <c:pt idx="221">
                  <c:v>417.88749999999999</c:v>
                </c:pt>
                <c:pt idx="222">
                  <c:v>416.20800000000003</c:v>
                </c:pt>
                <c:pt idx="223">
                  <c:v>414.52850000000001</c:v>
                </c:pt>
                <c:pt idx="224">
                  <c:v>412.84899999999999</c:v>
                </c:pt>
                <c:pt idx="225">
                  <c:v>411.16950000000003</c:v>
                </c:pt>
                <c:pt idx="226">
                  <c:v>409.49</c:v>
                </c:pt>
                <c:pt idx="227">
                  <c:v>407.81049999999999</c:v>
                </c:pt>
                <c:pt idx="228">
                  <c:v>406.13099999999997</c:v>
                </c:pt>
                <c:pt idx="229">
                  <c:v>404.45150000000001</c:v>
                </c:pt>
                <c:pt idx="230">
                  <c:v>402.77199999999999</c:v>
                </c:pt>
                <c:pt idx="231">
                  <c:v>401.09249999999997</c:v>
                </c:pt>
                <c:pt idx="232">
                  <c:v>399.41300000000001</c:v>
                </c:pt>
                <c:pt idx="233">
                  <c:v>397.73349999999999</c:v>
                </c:pt>
                <c:pt idx="234">
                  <c:v>396.05399999999997</c:v>
                </c:pt>
                <c:pt idx="235">
                  <c:v>394.37450000000001</c:v>
                </c:pt>
                <c:pt idx="236">
                  <c:v>392.69499999999999</c:v>
                </c:pt>
                <c:pt idx="237">
                  <c:v>391.01549999999997</c:v>
                </c:pt>
                <c:pt idx="238">
                  <c:v>389.33600000000001</c:v>
                </c:pt>
                <c:pt idx="239">
                  <c:v>387.65649999999999</c:v>
                </c:pt>
                <c:pt idx="240">
                  <c:v>385.97699999999998</c:v>
                </c:pt>
                <c:pt idx="241">
                  <c:v>384.29750000000001</c:v>
                </c:pt>
                <c:pt idx="242">
                  <c:v>382.61799999999999</c:v>
                </c:pt>
                <c:pt idx="243">
                  <c:v>380.93849999999998</c:v>
                </c:pt>
                <c:pt idx="244">
                  <c:v>379.25900000000001</c:v>
                </c:pt>
                <c:pt idx="245">
                  <c:v>377.5795</c:v>
                </c:pt>
                <c:pt idx="246">
                  <c:v>375.9</c:v>
                </c:pt>
                <c:pt idx="247">
                  <c:v>374.22050000000002</c:v>
                </c:pt>
                <c:pt idx="248">
                  <c:v>372.541</c:v>
                </c:pt>
                <c:pt idx="249">
                  <c:v>370.86149999999998</c:v>
                </c:pt>
                <c:pt idx="250">
                  <c:v>369.18200000000002</c:v>
                </c:pt>
                <c:pt idx="251">
                  <c:v>367.5025</c:v>
                </c:pt>
                <c:pt idx="252">
                  <c:v>365.82299999999998</c:v>
                </c:pt>
                <c:pt idx="253">
                  <c:v>364.14350000000002</c:v>
                </c:pt>
                <c:pt idx="254">
                  <c:v>362.464</c:v>
                </c:pt>
                <c:pt idx="255">
                  <c:v>360.78449999999998</c:v>
                </c:pt>
                <c:pt idx="256">
                  <c:v>359.10500000000002</c:v>
                </c:pt>
                <c:pt idx="257">
                  <c:v>357.4255</c:v>
                </c:pt>
                <c:pt idx="258">
                  <c:v>355.74599999999998</c:v>
                </c:pt>
                <c:pt idx="259">
                  <c:v>354.06650000000002</c:v>
                </c:pt>
                <c:pt idx="260">
                  <c:v>352.387</c:v>
                </c:pt>
                <c:pt idx="261">
                  <c:v>350.70749999999998</c:v>
                </c:pt>
                <c:pt idx="262">
                  <c:v>349.02800000000002</c:v>
                </c:pt>
                <c:pt idx="263">
                  <c:v>347.3485</c:v>
                </c:pt>
                <c:pt idx="264">
                  <c:v>345.66899999999998</c:v>
                </c:pt>
                <c:pt idx="265">
                  <c:v>343.98950000000002</c:v>
                </c:pt>
                <c:pt idx="266">
                  <c:v>342.31</c:v>
                </c:pt>
                <c:pt idx="267">
                  <c:v>340.63049999999998</c:v>
                </c:pt>
                <c:pt idx="268">
                  <c:v>338.95100000000002</c:v>
                </c:pt>
                <c:pt idx="269">
                  <c:v>337.2715</c:v>
                </c:pt>
                <c:pt idx="270">
                  <c:v>335.59199999999998</c:v>
                </c:pt>
                <c:pt idx="271">
                  <c:v>333.91250000000002</c:v>
                </c:pt>
                <c:pt idx="272">
                  <c:v>332.233</c:v>
                </c:pt>
                <c:pt idx="273">
                  <c:v>330.55349999999999</c:v>
                </c:pt>
                <c:pt idx="274">
                  <c:v>328.87400000000002</c:v>
                </c:pt>
                <c:pt idx="275">
                  <c:v>327.19450000000001</c:v>
                </c:pt>
                <c:pt idx="276">
                  <c:v>325.51499999999999</c:v>
                </c:pt>
                <c:pt idx="277">
                  <c:v>323.83550000000002</c:v>
                </c:pt>
                <c:pt idx="278">
                  <c:v>322.15600000000001</c:v>
                </c:pt>
                <c:pt idx="279">
                  <c:v>320.47649999999999</c:v>
                </c:pt>
                <c:pt idx="280">
                  <c:v>318.79700000000003</c:v>
                </c:pt>
                <c:pt idx="281">
                  <c:v>317.11750000000001</c:v>
                </c:pt>
                <c:pt idx="282">
                  <c:v>315.43799999999999</c:v>
                </c:pt>
                <c:pt idx="283">
                  <c:v>313.75850000000003</c:v>
                </c:pt>
                <c:pt idx="284">
                  <c:v>312.07900000000001</c:v>
                </c:pt>
                <c:pt idx="285">
                  <c:v>310.39949999999999</c:v>
                </c:pt>
                <c:pt idx="286">
                  <c:v>308.72000000000003</c:v>
                </c:pt>
                <c:pt idx="287">
                  <c:v>307.04050000000001</c:v>
                </c:pt>
                <c:pt idx="288">
                  <c:v>305.36099999999999</c:v>
                </c:pt>
                <c:pt idx="289">
                  <c:v>303.68150000000003</c:v>
                </c:pt>
                <c:pt idx="290">
                  <c:v>302.00200000000001</c:v>
                </c:pt>
                <c:pt idx="291">
                  <c:v>300.32249999999999</c:v>
                </c:pt>
                <c:pt idx="292">
                  <c:v>298.64299999999997</c:v>
                </c:pt>
                <c:pt idx="293">
                  <c:v>296.96350000000001</c:v>
                </c:pt>
                <c:pt idx="294">
                  <c:v>295.28399999999999</c:v>
                </c:pt>
                <c:pt idx="295">
                  <c:v>293.60449999999997</c:v>
                </c:pt>
                <c:pt idx="296">
                  <c:v>291.92500000000001</c:v>
                </c:pt>
                <c:pt idx="297">
                  <c:v>290.24549999999999</c:v>
                </c:pt>
                <c:pt idx="298">
                  <c:v>288.56599999999997</c:v>
                </c:pt>
                <c:pt idx="299">
                  <c:v>286.88650000000001</c:v>
                </c:pt>
                <c:pt idx="300">
                  <c:v>285.20699999999999</c:v>
                </c:pt>
                <c:pt idx="301">
                  <c:v>283.52749999999997</c:v>
                </c:pt>
                <c:pt idx="302">
                  <c:v>281.84800000000001</c:v>
                </c:pt>
                <c:pt idx="303">
                  <c:v>280.16849999999999</c:v>
                </c:pt>
                <c:pt idx="304">
                  <c:v>278.48899999999998</c:v>
                </c:pt>
                <c:pt idx="305">
                  <c:v>276.80950000000001</c:v>
                </c:pt>
                <c:pt idx="306">
                  <c:v>275.13</c:v>
                </c:pt>
                <c:pt idx="307">
                  <c:v>273.45049999999998</c:v>
                </c:pt>
                <c:pt idx="308">
                  <c:v>271.77100000000002</c:v>
                </c:pt>
                <c:pt idx="309">
                  <c:v>270.0915</c:v>
                </c:pt>
                <c:pt idx="310">
                  <c:v>268.41199999999998</c:v>
                </c:pt>
                <c:pt idx="311">
                  <c:v>266.73250000000002</c:v>
                </c:pt>
                <c:pt idx="312">
                  <c:v>265.053</c:v>
                </c:pt>
                <c:pt idx="313">
                  <c:v>263.37349999999998</c:v>
                </c:pt>
                <c:pt idx="314">
                  <c:v>261.69400000000002</c:v>
                </c:pt>
                <c:pt idx="315">
                  <c:v>260.0145</c:v>
                </c:pt>
                <c:pt idx="316">
                  <c:v>258.33499999999998</c:v>
                </c:pt>
                <c:pt idx="317">
                  <c:v>256.65550000000002</c:v>
                </c:pt>
                <c:pt idx="318">
                  <c:v>254.976</c:v>
                </c:pt>
                <c:pt idx="319">
                  <c:v>253.29650000000001</c:v>
                </c:pt>
                <c:pt idx="320">
                  <c:v>251.61699999999999</c:v>
                </c:pt>
                <c:pt idx="321">
                  <c:v>249.9375</c:v>
                </c:pt>
                <c:pt idx="322">
                  <c:v>248.25800000000001</c:v>
                </c:pt>
                <c:pt idx="323">
                  <c:v>246.57849999999999</c:v>
                </c:pt>
                <c:pt idx="324">
                  <c:v>244.899</c:v>
                </c:pt>
                <c:pt idx="325">
                  <c:v>243.21950000000001</c:v>
                </c:pt>
                <c:pt idx="326">
                  <c:v>241.54</c:v>
                </c:pt>
                <c:pt idx="327">
                  <c:v>239.8605</c:v>
                </c:pt>
                <c:pt idx="328">
                  <c:v>238.18100000000001</c:v>
                </c:pt>
                <c:pt idx="329">
                  <c:v>236.50149999999999</c:v>
                </c:pt>
                <c:pt idx="330">
                  <c:v>234.822</c:v>
                </c:pt>
                <c:pt idx="331">
                  <c:v>233.14250000000001</c:v>
                </c:pt>
                <c:pt idx="332">
                  <c:v>231.46299999999999</c:v>
                </c:pt>
                <c:pt idx="333">
                  <c:v>229.7835</c:v>
                </c:pt>
                <c:pt idx="334">
                  <c:v>228.10400000000001</c:v>
                </c:pt>
                <c:pt idx="335">
                  <c:v>226.42449999999999</c:v>
                </c:pt>
                <c:pt idx="336">
                  <c:v>224.745</c:v>
                </c:pt>
                <c:pt idx="337">
                  <c:v>223.06549999999999</c:v>
                </c:pt>
                <c:pt idx="338">
                  <c:v>221.386</c:v>
                </c:pt>
                <c:pt idx="339">
                  <c:v>219.70650000000001</c:v>
                </c:pt>
                <c:pt idx="340">
                  <c:v>218.02699999999999</c:v>
                </c:pt>
                <c:pt idx="341">
                  <c:v>216.3475</c:v>
                </c:pt>
                <c:pt idx="342">
                  <c:v>214.66800000000001</c:v>
                </c:pt>
                <c:pt idx="343">
                  <c:v>212.98849999999999</c:v>
                </c:pt>
                <c:pt idx="344">
                  <c:v>211.309</c:v>
                </c:pt>
                <c:pt idx="345">
                  <c:v>209.62950000000001</c:v>
                </c:pt>
                <c:pt idx="346">
                  <c:v>207.95</c:v>
                </c:pt>
                <c:pt idx="347">
                  <c:v>206.2705</c:v>
                </c:pt>
                <c:pt idx="348">
                  <c:v>204.59100000000001</c:v>
                </c:pt>
                <c:pt idx="349">
                  <c:v>202.91149999999999</c:v>
                </c:pt>
                <c:pt idx="350">
                  <c:v>201.232</c:v>
                </c:pt>
                <c:pt idx="351">
                  <c:v>199.55250000000001</c:v>
                </c:pt>
                <c:pt idx="352">
                  <c:v>197.87299999999999</c:v>
                </c:pt>
                <c:pt idx="353">
                  <c:v>196.1935</c:v>
                </c:pt>
                <c:pt idx="354">
                  <c:v>194.51400000000001</c:v>
                </c:pt>
                <c:pt idx="355">
                  <c:v>192.83449999999999</c:v>
                </c:pt>
                <c:pt idx="356">
                  <c:v>191.155</c:v>
                </c:pt>
                <c:pt idx="357">
                  <c:v>189.47550000000001</c:v>
                </c:pt>
                <c:pt idx="358">
                  <c:v>187.79599999999999</c:v>
                </c:pt>
                <c:pt idx="359">
                  <c:v>186.1165</c:v>
                </c:pt>
                <c:pt idx="360">
                  <c:v>184.43700000000001</c:v>
                </c:pt>
                <c:pt idx="361">
                  <c:v>182.75749999999999</c:v>
                </c:pt>
                <c:pt idx="362">
                  <c:v>181.078</c:v>
                </c:pt>
                <c:pt idx="363">
                  <c:v>179.39850000000001</c:v>
                </c:pt>
                <c:pt idx="364">
                  <c:v>177.71899999999999</c:v>
                </c:pt>
                <c:pt idx="365">
                  <c:v>176.0395</c:v>
                </c:pt>
                <c:pt idx="366">
                  <c:v>174.36</c:v>
                </c:pt>
                <c:pt idx="367">
                  <c:v>172.68049999999999</c:v>
                </c:pt>
                <c:pt idx="368">
                  <c:v>171.001</c:v>
                </c:pt>
                <c:pt idx="369">
                  <c:v>169.32149999999999</c:v>
                </c:pt>
                <c:pt idx="370">
                  <c:v>167.642</c:v>
                </c:pt>
                <c:pt idx="371">
                  <c:v>165.96250000000001</c:v>
                </c:pt>
                <c:pt idx="372">
                  <c:v>164.28299999999999</c:v>
                </c:pt>
                <c:pt idx="373">
                  <c:v>162.6035</c:v>
                </c:pt>
                <c:pt idx="374">
                  <c:v>160.92400000000001</c:v>
                </c:pt>
                <c:pt idx="375">
                  <c:v>159.24449999999999</c:v>
                </c:pt>
                <c:pt idx="376">
                  <c:v>157.565</c:v>
                </c:pt>
                <c:pt idx="377">
                  <c:v>155.88550000000001</c:v>
                </c:pt>
                <c:pt idx="378">
                  <c:v>154.20599999999999</c:v>
                </c:pt>
                <c:pt idx="379">
                  <c:v>152.5265</c:v>
                </c:pt>
                <c:pt idx="380">
                  <c:v>150.84700000000001</c:v>
                </c:pt>
                <c:pt idx="381">
                  <c:v>149.16749999999999</c:v>
                </c:pt>
                <c:pt idx="382">
                  <c:v>147.488</c:v>
                </c:pt>
                <c:pt idx="383">
                  <c:v>145.80850000000001</c:v>
                </c:pt>
                <c:pt idx="384">
                  <c:v>144.12899999999999</c:v>
                </c:pt>
                <c:pt idx="385">
                  <c:v>142.4495</c:v>
                </c:pt>
                <c:pt idx="386">
                  <c:v>140.77000000000001</c:v>
                </c:pt>
                <c:pt idx="387">
                  <c:v>139.09049999999999</c:v>
                </c:pt>
                <c:pt idx="388">
                  <c:v>137.411</c:v>
                </c:pt>
                <c:pt idx="389">
                  <c:v>135.73150000000001</c:v>
                </c:pt>
                <c:pt idx="390">
                  <c:v>134.05199999999999</c:v>
                </c:pt>
                <c:pt idx="391">
                  <c:v>132.3725</c:v>
                </c:pt>
                <c:pt idx="392">
                  <c:v>130.69300000000001</c:v>
                </c:pt>
                <c:pt idx="393">
                  <c:v>129.01349999999999</c:v>
                </c:pt>
                <c:pt idx="394">
                  <c:v>127.334</c:v>
                </c:pt>
                <c:pt idx="395">
                  <c:v>125.6545</c:v>
                </c:pt>
                <c:pt idx="396">
                  <c:v>123.97499999999999</c:v>
                </c:pt>
                <c:pt idx="397">
                  <c:v>122.2955</c:v>
                </c:pt>
                <c:pt idx="398">
                  <c:v>120.616</c:v>
                </c:pt>
                <c:pt idx="399">
                  <c:v>118.9365</c:v>
                </c:pt>
                <c:pt idx="400">
                  <c:v>117.25700000000001</c:v>
                </c:pt>
                <c:pt idx="401">
                  <c:v>115.5775</c:v>
                </c:pt>
                <c:pt idx="402">
                  <c:v>113.898</c:v>
                </c:pt>
                <c:pt idx="403">
                  <c:v>112.21850000000001</c:v>
                </c:pt>
                <c:pt idx="404">
                  <c:v>110.539</c:v>
                </c:pt>
                <c:pt idx="405">
                  <c:v>108.8595</c:v>
                </c:pt>
                <c:pt idx="406">
                  <c:v>107.18</c:v>
                </c:pt>
                <c:pt idx="407">
                  <c:v>105.5005</c:v>
                </c:pt>
                <c:pt idx="408">
                  <c:v>103.821</c:v>
                </c:pt>
                <c:pt idx="409">
                  <c:v>102.14149999999999</c:v>
                </c:pt>
                <c:pt idx="410">
                  <c:v>100.462</c:v>
                </c:pt>
                <c:pt idx="411">
                  <c:v>98.782499999999999</c:v>
                </c:pt>
                <c:pt idx="412">
                  <c:v>97.102999999999994</c:v>
                </c:pt>
                <c:pt idx="413">
                  <c:v>95.423500000000004</c:v>
                </c:pt>
                <c:pt idx="414">
                  <c:v>93.744</c:v>
                </c:pt>
                <c:pt idx="415">
                  <c:v>92.064499999999995</c:v>
                </c:pt>
                <c:pt idx="416">
                  <c:v>90.385000000000005</c:v>
                </c:pt>
                <c:pt idx="417">
                  <c:v>88.705500000000001</c:v>
                </c:pt>
                <c:pt idx="418">
                  <c:v>87.025999999999996</c:v>
                </c:pt>
                <c:pt idx="419">
                  <c:v>85.346500000000006</c:v>
                </c:pt>
                <c:pt idx="420">
                  <c:v>83.667000000000002</c:v>
                </c:pt>
                <c:pt idx="421">
                  <c:v>81.987499999999997</c:v>
                </c:pt>
                <c:pt idx="422">
                  <c:v>80.308000000000007</c:v>
                </c:pt>
                <c:pt idx="423">
                  <c:v>78.628500000000003</c:v>
                </c:pt>
                <c:pt idx="424">
                  <c:v>76.948999999999998</c:v>
                </c:pt>
                <c:pt idx="425">
                  <c:v>75.269499999999994</c:v>
                </c:pt>
                <c:pt idx="426">
                  <c:v>73.59</c:v>
                </c:pt>
                <c:pt idx="427">
                  <c:v>71.910499999999999</c:v>
                </c:pt>
                <c:pt idx="428">
                  <c:v>70.230999999999995</c:v>
                </c:pt>
                <c:pt idx="429">
                  <c:v>68.551500000000004</c:v>
                </c:pt>
                <c:pt idx="430">
                  <c:v>66.872</c:v>
                </c:pt>
                <c:pt idx="431">
                  <c:v>65.192499999999995</c:v>
                </c:pt>
                <c:pt idx="432">
                  <c:v>63.512999999999998</c:v>
                </c:pt>
                <c:pt idx="433">
                  <c:v>61.833500000000001</c:v>
                </c:pt>
                <c:pt idx="434">
                  <c:v>60.154000000000003</c:v>
                </c:pt>
                <c:pt idx="435">
                  <c:v>58.474499999999999</c:v>
                </c:pt>
                <c:pt idx="436">
                  <c:v>56.795000000000002</c:v>
                </c:pt>
                <c:pt idx="437">
                  <c:v>55.115499999999997</c:v>
                </c:pt>
                <c:pt idx="438">
                  <c:v>53.436</c:v>
                </c:pt>
                <c:pt idx="439">
                  <c:v>51.756500000000003</c:v>
                </c:pt>
                <c:pt idx="440">
                  <c:v>50.076999999999998</c:v>
                </c:pt>
                <c:pt idx="441">
                  <c:v>48.397500000000001</c:v>
                </c:pt>
                <c:pt idx="442">
                  <c:v>46.718000000000004</c:v>
                </c:pt>
                <c:pt idx="443">
                  <c:v>45.038499999999999</c:v>
                </c:pt>
                <c:pt idx="444">
                  <c:v>43.359000000000002</c:v>
                </c:pt>
                <c:pt idx="445">
                  <c:v>41.679499999999997</c:v>
                </c:pt>
                <c:pt idx="446">
                  <c:v>40</c:v>
                </c:pt>
              </c:numCache>
            </c:numRef>
          </c:xVal>
          <c:yVal>
            <c:numRef>
              <c:f>[1]Sheet3!$Y$2:$Y$564</c:f>
              <c:numCache>
                <c:formatCode>General</c:formatCode>
                <c:ptCount val="563"/>
                <c:pt idx="0">
                  <c:v>2.3864864864881983</c:v>
                </c:pt>
                <c:pt idx="1">
                  <c:v>-26.116216216216756</c:v>
                </c:pt>
                <c:pt idx="2">
                  <c:v>-24.168918918917925</c:v>
                </c:pt>
                <c:pt idx="3">
                  <c:v>-77.614864864865339</c:v>
                </c:pt>
                <c:pt idx="4">
                  <c:v>-61.166216216215389</c:v>
                </c:pt>
                <c:pt idx="5">
                  <c:v>-92.431081081081516</c:v>
                </c:pt>
                <c:pt idx="6">
                  <c:v>-135.1567567567557</c:v>
                </c:pt>
                <c:pt idx="7">
                  <c:v>-166.57972972972982</c:v>
                </c:pt>
                <c:pt idx="8">
                  <c:v>-189.16756756756712</c:v>
                </c:pt>
                <c:pt idx="9">
                  <c:v>-250.57297297297211</c:v>
                </c:pt>
                <c:pt idx="10">
                  <c:v>-247.58648648648767</c:v>
                </c:pt>
                <c:pt idx="11">
                  <c:v>-231.1</c:v>
                </c:pt>
                <c:pt idx="12">
                  <c:v>-211.17432432432372</c:v>
                </c:pt>
                <c:pt idx="13">
                  <c:v>-271.08783783783895</c:v>
                </c:pt>
                <c:pt idx="14">
                  <c:v>-226.82027027027038</c:v>
                </c:pt>
                <c:pt idx="15">
                  <c:v>-228.2527027027032</c:v>
                </c:pt>
                <c:pt idx="16">
                  <c:v>-188.1689189189193</c:v>
                </c:pt>
                <c:pt idx="17">
                  <c:v>-191.06621621621591</c:v>
                </c:pt>
                <c:pt idx="18">
                  <c:v>-219.51621621621678</c:v>
                </c:pt>
                <c:pt idx="19">
                  <c:v>-233.95810810810852</c:v>
                </c:pt>
                <c:pt idx="20">
                  <c:v>-233.64324324324227</c:v>
                </c:pt>
                <c:pt idx="21">
                  <c:v>-238.98108108108147</c:v>
                </c:pt>
                <c:pt idx="22">
                  <c:v>-209.9229729729727</c:v>
                </c:pt>
                <c:pt idx="23">
                  <c:v>-252.34999999999908</c:v>
                </c:pt>
                <c:pt idx="24">
                  <c:v>-225.49324324324391</c:v>
                </c:pt>
                <c:pt idx="25">
                  <c:v>-287.31216216216262</c:v>
                </c:pt>
                <c:pt idx="26">
                  <c:v>-312.03513513513519</c:v>
                </c:pt>
                <c:pt idx="27">
                  <c:v>-293.50000000000057</c:v>
                </c:pt>
                <c:pt idx="28">
                  <c:v>-272.50945945945944</c:v>
                </c:pt>
                <c:pt idx="29">
                  <c:v>-252.72297297297379</c:v>
                </c:pt>
                <c:pt idx="30">
                  <c:v>-251.12432432432433</c:v>
                </c:pt>
                <c:pt idx="31">
                  <c:v>-267.93513513513483</c:v>
                </c:pt>
                <c:pt idx="32">
                  <c:v>-260.65135135135074</c:v>
                </c:pt>
                <c:pt idx="33">
                  <c:v>-277.68783783783789</c:v>
                </c:pt>
                <c:pt idx="34">
                  <c:v>-276.03513513513519</c:v>
                </c:pt>
                <c:pt idx="35">
                  <c:v>-254.47297297297234</c:v>
                </c:pt>
                <c:pt idx="36">
                  <c:v>-224.04324324324227</c:v>
                </c:pt>
                <c:pt idx="37">
                  <c:v>-213.26351351351386</c:v>
                </c:pt>
                <c:pt idx="38">
                  <c:v>-234.15405405405306</c:v>
                </c:pt>
                <c:pt idx="39">
                  <c:v>-204.90000000000094</c:v>
                </c:pt>
                <c:pt idx="40">
                  <c:v>-217.4121621621627</c:v>
                </c:pt>
                <c:pt idx="41">
                  <c:v>-199.42162162162197</c:v>
                </c:pt>
                <c:pt idx="42">
                  <c:v>-159.31081081081027</c:v>
                </c:pt>
                <c:pt idx="43">
                  <c:v>-151.09054054054022</c:v>
                </c:pt>
                <c:pt idx="44">
                  <c:v>-171.38243243243292</c:v>
                </c:pt>
                <c:pt idx="45">
                  <c:v>-156.9756756756758</c:v>
                </c:pt>
                <c:pt idx="46">
                  <c:v>-138.62297297297272</c:v>
                </c:pt>
                <c:pt idx="47">
                  <c:v>-139.90405405405403</c:v>
                </c:pt>
                <c:pt idx="48">
                  <c:v>-177.74729729729626</c:v>
                </c:pt>
                <c:pt idx="49">
                  <c:v>-235.2243243243241</c:v>
                </c:pt>
                <c:pt idx="50">
                  <c:v>-307.14594594594615</c:v>
                </c:pt>
                <c:pt idx="51">
                  <c:v>-278.3067567567569</c:v>
                </c:pt>
                <c:pt idx="52">
                  <c:v>-302.00945945945944</c:v>
                </c:pt>
                <c:pt idx="53">
                  <c:v>-320.24594594594686</c:v>
                </c:pt>
                <c:pt idx="54">
                  <c:v>-356.41351351351267</c:v>
                </c:pt>
                <c:pt idx="55">
                  <c:v>-353.89864864864916</c:v>
                </c:pt>
                <c:pt idx="56">
                  <c:v>-346.96486486486356</c:v>
                </c:pt>
                <c:pt idx="57">
                  <c:v>-357.38378378378354</c:v>
                </c:pt>
                <c:pt idx="58">
                  <c:v>-385.93648648648644</c:v>
                </c:pt>
                <c:pt idx="59">
                  <c:v>-387.6783783783788</c:v>
                </c:pt>
                <c:pt idx="60">
                  <c:v>-329.83513513513458</c:v>
                </c:pt>
                <c:pt idx="61">
                  <c:v>-278.38243243243113</c:v>
                </c:pt>
                <c:pt idx="62">
                  <c:v>-275.27027027027088</c:v>
                </c:pt>
                <c:pt idx="63">
                  <c:v>-274.00540540540624</c:v>
                </c:pt>
                <c:pt idx="64">
                  <c:v>-272.66486486486315</c:v>
                </c:pt>
                <c:pt idx="65">
                  <c:v>-271.19864864864843</c:v>
                </c:pt>
                <c:pt idx="66">
                  <c:v>-269.72972972972821</c:v>
                </c:pt>
                <c:pt idx="67">
                  <c:v>-268.04054054054001</c:v>
                </c:pt>
                <c:pt idx="68">
                  <c:v>-266.34054054054121</c:v>
                </c:pt>
                <c:pt idx="69">
                  <c:v>-264.49324324324374</c:v>
                </c:pt>
                <c:pt idx="70">
                  <c:v>-262.53513513513559</c:v>
                </c:pt>
                <c:pt idx="71">
                  <c:v>-260.52972972973015</c:v>
                </c:pt>
                <c:pt idx="72">
                  <c:v>-258.28648648648601</c:v>
                </c:pt>
                <c:pt idx="73">
                  <c:v>-256.03648648648715</c:v>
                </c:pt>
                <c:pt idx="74">
                  <c:v>-253.53378378378392</c:v>
                </c:pt>
                <c:pt idx="75">
                  <c:v>-250.9554054054052</c:v>
                </c:pt>
                <c:pt idx="76">
                  <c:v>-248.23243243243209</c:v>
                </c:pt>
                <c:pt idx="77">
                  <c:v>-245.28108108108108</c:v>
                </c:pt>
                <c:pt idx="78">
                  <c:v>-242.3202702702711</c:v>
                </c:pt>
                <c:pt idx="79">
                  <c:v>-238.96216216216109</c:v>
                </c:pt>
                <c:pt idx="80">
                  <c:v>-235.58513513513495</c:v>
                </c:pt>
                <c:pt idx="81">
                  <c:v>-231.9472972972975</c:v>
                </c:pt>
                <c:pt idx="82">
                  <c:v>-228.10540540540512</c:v>
                </c:pt>
                <c:pt idx="83">
                  <c:v>-224.18513513513477</c:v>
                </c:pt>
                <c:pt idx="84">
                  <c:v>-219.82162162162228</c:v>
                </c:pt>
                <c:pt idx="85">
                  <c:v>-215.45540540540426</c:v>
                </c:pt>
                <c:pt idx="86">
                  <c:v>-210.65540540540607</c:v>
                </c:pt>
                <c:pt idx="87">
                  <c:v>-205.70540540540432</c:v>
                </c:pt>
                <c:pt idx="88">
                  <c:v>-200.52837837837859</c:v>
                </c:pt>
                <c:pt idx="89">
                  <c:v>-194.92972972972933</c:v>
                </c:pt>
                <c:pt idx="90">
                  <c:v>-189.33243243243282</c:v>
                </c:pt>
                <c:pt idx="91">
                  <c:v>-183.07162162162066</c:v>
                </c:pt>
                <c:pt idx="92">
                  <c:v>-176.75135135135093</c:v>
                </c:pt>
                <c:pt idx="93">
                  <c:v>-170.01891891891964</c:v>
                </c:pt>
                <c:pt idx="94">
                  <c:v>-162.92297297297324</c:v>
                </c:pt>
                <c:pt idx="95">
                  <c:v>-155.68513513513432</c:v>
                </c:pt>
                <c:pt idx="96">
                  <c:v>-147.74189189189161</c:v>
                </c:pt>
                <c:pt idx="97">
                  <c:v>-139.75675675675535</c:v>
                </c:pt>
                <c:pt idx="98">
                  <c:v>-131.09729729729833</c:v>
                </c:pt>
                <c:pt idx="99">
                  <c:v>-122.20270270270392</c:v>
                </c:pt>
                <c:pt idx="100">
                  <c:v>-112.9283783783771</c:v>
                </c:pt>
                <c:pt idx="101">
                  <c:v>-103.0054054054052</c:v>
                </c:pt>
                <c:pt idx="102">
                  <c:v>-93.037837837837273</c:v>
                </c:pt>
                <c:pt idx="103">
                  <c:v>-82.050000000001077</c:v>
                </c:pt>
                <c:pt idx="104">
                  <c:v>-70.999999999998849</c:v>
                </c:pt>
                <c:pt idx="105">
                  <c:v>-59.267567567568406</c:v>
                </c:pt>
                <c:pt idx="106">
                  <c:v>-47.00945945945783</c:v>
                </c:pt>
                <c:pt idx="107">
                  <c:v>-34.545945945947338</c:v>
                </c:pt>
                <c:pt idx="108">
                  <c:v>-20.975675675674825</c:v>
                </c:pt>
                <c:pt idx="109">
                  <c:v>-7.4040540540543702</c:v>
                </c:pt>
                <c:pt idx="110">
                  <c:v>7.2162162162172816</c:v>
                </c:pt>
                <c:pt idx="111">
                  <c:v>22.208108108109091</c:v>
                </c:pt>
                <c:pt idx="112">
                  <c:v>37.679729729729871</c:v>
                </c:pt>
                <c:pt idx="113">
                  <c:v>54.16891891891882</c:v>
                </c:pt>
                <c:pt idx="114">
                  <c:v>70.662162162162986</c:v>
                </c:pt>
                <c:pt idx="115">
                  <c:v>88.608108108107686</c:v>
                </c:pt>
                <c:pt idx="116">
                  <c:v>106.7162162162174</c:v>
                </c:pt>
                <c:pt idx="117">
                  <c:v>125.65810810810862</c:v>
                </c:pt>
                <c:pt idx="118">
                  <c:v>145.45135135135138</c:v>
                </c:pt>
                <c:pt idx="119">
                  <c:v>165.48513513513706</c:v>
                </c:pt>
                <c:pt idx="120">
                  <c:v>186.98918918918912</c:v>
                </c:pt>
                <c:pt idx="121">
                  <c:v>208.61081081081076</c:v>
                </c:pt>
                <c:pt idx="122">
                  <c:v>231.48108108108153</c:v>
                </c:pt>
                <c:pt idx="123">
                  <c:v>254.92162162162188</c:v>
                </c:pt>
                <c:pt idx="124">
                  <c:v>279.02162162162085</c:v>
                </c:pt>
                <c:pt idx="125">
                  <c:v>304.32837837837786</c:v>
                </c:pt>
                <c:pt idx="126">
                  <c:v>329.80540540540488</c:v>
                </c:pt>
                <c:pt idx="127">
                  <c:v>357.00000000000074</c:v>
                </c:pt>
                <c:pt idx="128">
                  <c:v>384.3972972972964</c:v>
                </c:pt>
                <c:pt idx="129">
                  <c:v>412.9229729729733</c:v>
                </c:pt>
                <c:pt idx="130">
                  <c:v>442.35270270270405</c:v>
                </c:pt>
                <c:pt idx="131">
                  <c:v>472.15945945945811</c:v>
                </c:pt>
                <c:pt idx="132">
                  <c:v>503.71486486486577</c:v>
                </c:pt>
                <c:pt idx="133">
                  <c:v>535.28378378378409</c:v>
                </c:pt>
                <c:pt idx="134">
                  <c:v>568.48513513513251</c:v>
                </c:pt>
                <c:pt idx="135">
                  <c:v>602.22837837837778</c:v>
                </c:pt>
                <c:pt idx="136">
                  <c:v>636.67702702702616</c:v>
                </c:pt>
                <c:pt idx="137">
                  <c:v>672.60675675675509</c:v>
                </c:pt>
                <c:pt idx="138">
                  <c:v>708.54324324324534</c:v>
                </c:pt>
                <c:pt idx="139">
                  <c:v>746.40810810810615</c:v>
                </c:pt>
                <c:pt idx="140">
                  <c:v>784.5216216216204</c:v>
                </c:pt>
                <c:pt idx="141">
                  <c:v>823.58108108108081</c:v>
                </c:pt>
                <c:pt idx="142">
                  <c:v>863.84459459459561</c:v>
                </c:pt>
                <c:pt idx="143">
                  <c:v>904.30540540540642</c:v>
                </c:pt>
                <c:pt idx="144">
                  <c:v>946.44864864864837</c:v>
                </c:pt>
                <c:pt idx="145">
                  <c:v>988.81621621621593</c:v>
                </c:pt>
                <c:pt idx="146">
                  <c:v>1032.2945945945937</c:v>
                </c:pt>
                <c:pt idx="147">
                  <c:v>1076.5932432432423</c:v>
                </c:pt>
                <c:pt idx="148">
                  <c:v>1121.4054054054041</c:v>
                </c:pt>
                <c:pt idx="149">
                  <c:v>1167.2797297297291</c:v>
                </c:pt>
                <c:pt idx="150">
                  <c:v>1213.5567567567564</c:v>
                </c:pt>
                <c:pt idx="151">
                  <c:v>1260.9459459459454</c:v>
                </c:pt>
                <c:pt idx="152">
                  <c:v>1308.74054054054</c:v>
                </c:pt>
                <c:pt idx="153">
                  <c:v>1357.2878378378382</c:v>
                </c:pt>
                <c:pt idx="154">
                  <c:v>1406.3364864864859</c:v>
                </c:pt>
                <c:pt idx="155">
                  <c:v>1455.9810810810811</c:v>
                </c:pt>
                <c:pt idx="156">
                  <c:v>1506.3594594594583</c:v>
                </c:pt>
                <c:pt idx="157">
                  <c:v>1556.9013513513526</c:v>
                </c:pt>
                <c:pt idx="158">
                  <c:v>1608.2337837837827</c:v>
                </c:pt>
                <c:pt idx="159">
                  <c:v>1659.7121621621625</c:v>
                </c:pt>
                <c:pt idx="160">
                  <c:v>1711.6648648648654</c:v>
                </c:pt>
                <c:pt idx="161">
                  <c:v>1763.9783783783794</c:v>
                </c:pt>
                <c:pt idx="162">
                  <c:v>1816.2878378378387</c:v>
                </c:pt>
                <c:pt idx="163">
                  <c:v>1869.1527027027041</c:v>
                </c:pt>
                <c:pt idx="164">
                  <c:v>1922.0013513513513</c:v>
                </c:pt>
                <c:pt idx="165">
                  <c:v>1974.840540540541</c:v>
                </c:pt>
                <c:pt idx="166">
                  <c:v>2027.9067567567561</c:v>
                </c:pt>
                <c:pt idx="167">
                  <c:v>2080.8878378378372</c:v>
                </c:pt>
                <c:pt idx="168">
                  <c:v>2133.598648648649</c:v>
                </c:pt>
                <c:pt idx="169">
                  <c:v>2186.5513513513501</c:v>
                </c:pt>
                <c:pt idx="170">
                  <c:v>2238.622972972973</c:v>
                </c:pt>
                <c:pt idx="171">
                  <c:v>2291.1027027027026</c:v>
                </c:pt>
                <c:pt idx="172">
                  <c:v>2343.0635135135135</c:v>
                </c:pt>
                <c:pt idx="173">
                  <c:v>2394.1675675675683</c:v>
                </c:pt>
                <c:pt idx="174">
                  <c:v>2445.8108108108117</c:v>
                </c:pt>
                <c:pt idx="175">
                  <c:v>2495.4905405405411</c:v>
                </c:pt>
                <c:pt idx="176">
                  <c:v>2545.7256756756756</c:v>
                </c:pt>
                <c:pt idx="177">
                  <c:v>2594.8864864864877</c:v>
                </c:pt>
                <c:pt idx="178">
                  <c:v>2642.8486486486481</c:v>
                </c:pt>
                <c:pt idx="179">
                  <c:v>2691.4540540540543</c:v>
                </c:pt>
                <c:pt idx="180">
                  <c:v>2737.2581081081071</c:v>
                </c:pt>
                <c:pt idx="181">
                  <c:v>2783.6445945945952</c:v>
                </c:pt>
                <c:pt idx="182">
                  <c:v>2828.2243243243256</c:v>
                </c:pt>
                <c:pt idx="183">
                  <c:v>2871.7040540540538</c:v>
                </c:pt>
                <c:pt idx="184">
                  <c:v>2915.1445945945952</c:v>
                </c:pt>
                <c:pt idx="185">
                  <c:v>2955.9824324324309</c:v>
                </c:pt>
                <c:pt idx="186">
                  <c:v>2997.1121621621614</c:v>
                </c:pt>
                <c:pt idx="187">
                  <c:v>3035.5337837837851</c:v>
                </c:pt>
                <c:pt idx="188">
                  <c:v>3073.448648648648</c:v>
                </c:pt>
                <c:pt idx="189">
                  <c:v>3110.0202702702709</c:v>
                </c:pt>
                <c:pt idx="190">
                  <c:v>3144.7635135135133</c:v>
                </c:pt>
                <c:pt idx="191">
                  <c:v>3179.1783783783803</c:v>
                </c:pt>
                <c:pt idx="192">
                  <c:v>3210.5094594594589</c:v>
                </c:pt>
                <c:pt idx="193">
                  <c:v>3241.8797297297292</c:v>
                </c:pt>
                <c:pt idx="194">
                  <c:v>3270.471621621622</c:v>
                </c:pt>
                <c:pt idx="195">
                  <c:v>3298.3108108108113</c:v>
                </c:pt>
                <c:pt idx="196">
                  <c:v>3324.8486486486486</c:v>
                </c:pt>
                <c:pt idx="197">
                  <c:v>3348.6743243243254</c:v>
                </c:pt>
                <c:pt idx="198">
                  <c:v>3372.8729729729739</c:v>
                </c:pt>
                <c:pt idx="199">
                  <c:v>3392.9067567567581</c:v>
                </c:pt>
                <c:pt idx="200">
                  <c:v>3413.4040540540541</c:v>
                </c:pt>
                <c:pt idx="201">
                  <c:v>3431.647297297297</c:v>
                </c:pt>
                <c:pt idx="202">
                  <c:v>3447.7743243243253</c:v>
                </c:pt>
                <c:pt idx="203">
                  <c:v>3464.2689189189196</c:v>
                </c:pt>
                <c:pt idx="204">
                  <c:v>3476.3067567567573</c:v>
                </c:pt>
                <c:pt idx="205">
                  <c:v>3489.1905405405396</c:v>
                </c:pt>
                <c:pt idx="206">
                  <c:v>3499.2729729729731</c:v>
                </c:pt>
                <c:pt idx="207">
                  <c:v>3507.9391891891896</c:v>
                </c:pt>
                <c:pt idx="208">
                  <c:v>3516.3405405405415</c:v>
                </c:pt>
                <c:pt idx="209">
                  <c:v>3521.4891891891884</c:v>
                </c:pt>
                <c:pt idx="210">
                  <c:v>3527.0972972972968</c:v>
                </c:pt>
                <c:pt idx="211">
                  <c:v>3529.6378378378372</c:v>
                </c:pt>
                <c:pt idx="212">
                  <c:v>3531.5891891891888</c:v>
                </c:pt>
                <c:pt idx="213">
                  <c:v>3532.4959459459465</c:v>
                </c:pt>
                <c:pt idx="214">
                  <c:v>3531.440540540541</c:v>
                </c:pt>
                <c:pt idx="215">
                  <c:v>3530.3527027027026</c:v>
                </c:pt>
                <c:pt idx="216">
                  <c:v>3526.508108108108</c:v>
                </c:pt>
                <c:pt idx="217">
                  <c:v>3522.6689189189187</c:v>
                </c:pt>
                <c:pt idx="218">
                  <c:v>3517.1243243243243</c:v>
                </c:pt>
                <c:pt idx="219">
                  <c:v>3510.7162162162172</c:v>
                </c:pt>
                <c:pt idx="220">
                  <c:v>3503.6486486486483</c:v>
                </c:pt>
                <c:pt idx="221">
                  <c:v>3494.8783783783779</c:v>
                </c:pt>
                <c:pt idx="222">
                  <c:v>3486.1243243243243</c:v>
                </c:pt>
                <c:pt idx="223">
                  <c:v>3475.5229729729735</c:v>
                </c:pt>
                <c:pt idx="224">
                  <c:v>3464.6445945945952</c:v>
                </c:pt>
                <c:pt idx="225">
                  <c:v>3452.967567567568</c:v>
                </c:pt>
                <c:pt idx="226">
                  <c:v>3440.198648648648</c:v>
                </c:pt>
                <c:pt idx="227">
                  <c:v>3427.3297297297308</c:v>
                </c:pt>
                <c:pt idx="228">
                  <c:v>3413.1216216216217</c:v>
                </c:pt>
                <c:pt idx="229">
                  <c:v>3398.5608108108099</c:v>
                </c:pt>
                <c:pt idx="230">
                  <c:v>3383.3770270270284</c:v>
                </c:pt>
                <c:pt idx="231">
                  <c:v>3367.5959459459477</c:v>
                </c:pt>
                <c:pt idx="232">
                  <c:v>3351.3067567567582</c:v>
                </c:pt>
                <c:pt idx="233">
                  <c:v>3334.5810810810817</c:v>
                </c:pt>
                <c:pt idx="234">
                  <c:v>3317.1716216216228</c:v>
                </c:pt>
                <c:pt idx="235">
                  <c:v>3299.3864864864863</c:v>
                </c:pt>
                <c:pt idx="236">
                  <c:v>3281.4202702702696</c:v>
                </c:pt>
                <c:pt idx="237">
                  <c:v>3262.5054054054076</c:v>
                </c:pt>
                <c:pt idx="238">
                  <c:v>3243.6756756756768</c:v>
                </c:pt>
                <c:pt idx="239">
                  <c:v>3224.1621621621612</c:v>
                </c:pt>
                <c:pt idx="240">
                  <c:v>3204.3675675675677</c:v>
                </c:pt>
                <c:pt idx="241">
                  <c:v>3184.5743243243242</c:v>
                </c:pt>
                <c:pt idx="242">
                  <c:v>3163.8081081081086</c:v>
                </c:pt>
                <c:pt idx="243">
                  <c:v>3143.062162162164</c:v>
                </c:pt>
                <c:pt idx="244">
                  <c:v>3122.1337837837841</c:v>
                </c:pt>
                <c:pt idx="245">
                  <c:v>3100.4270270270272</c:v>
                </c:pt>
                <c:pt idx="246">
                  <c:v>3078.7189189189194</c:v>
                </c:pt>
                <c:pt idx="247">
                  <c:v>3056.7513513513522</c:v>
                </c:pt>
                <c:pt idx="248">
                  <c:v>3034.0513513513529</c:v>
                </c:pt>
                <c:pt idx="249">
                  <c:v>3011.9513513513521</c:v>
                </c:pt>
                <c:pt idx="250">
                  <c:v>2988.3702702702685</c:v>
                </c:pt>
                <c:pt idx="251">
                  <c:v>2964.672972972975</c:v>
                </c:pt>
                <c:pt idx="252">
                  <c:v>2941.709459459461</c:v>
                </c:pt>
                <c:pt idx="253">
                  <c:v>2916.8864864864859</c:v>
                </c:pt>
                <c:pt idx="254">
                  <c:v>2893.1081081081097</c:v>
                </c:pt>
                <c:pt idx="255">
                  <c:v>2868.1013513513503</c:v>
                </c:pt>
                <c:pt idx="256">
                  <c:v>2842.5243243243249</c:v>
                </c:pt>
                <c:pt idx="257">
                  <c:v>2818.2608108108107</c:v>
                </c:pt>
                <c:pt idx="258">
                  <c:v>2791.1013513513512</c:v>
                </c:pt>
                <c:pt idx="259">
                  <c:v>2765.4445945945945</c:v>
                </c:pt>
                <c:pt idx="260">
                  <c:v>2738.9378378378378</c:v>
                </c:pt>
                <c:pt idx="261">
                  <c:v>2711.3270270270277</c:v>
                </c:pt>
                <c:pt idx="262">
                  <c:v>2684.8054054054064</c:v>
                </c:pt>
                <c:pt idx="263">
                  <c:v>2655.9716216216216</c:v>
                </c:pt>
                <c:pt idx="264">
                  <c:v>2628.2027027027038</c:v>
                </c:pt>
                <c:pt idx="265">
                  <c:v>2600.0851351351344</c:v>
                </c:pt>
                <c:pt idx="266">
                  <c:v>2570.317567567567</c:v>
                </c:pt>
                <c:pt idx="267">
                  <c:v>2541.2797297297311</c:v>
                </c:pt>
                <c:pt idx="268">
                  <c:v>2511.1648648648634</c:v>
                </c:pt>
                <c:pt idx="269">
                  <c:v>2480.8675675675668</c:v>
                </c:pt>
                <c:pt idx="270">
                  <c:v>2450.5675675675675</c:v>
                </c:pt>
                <c:pt idx="271">
                  <c:v>2419.1972972972967</c:v>
                </c:pt>
                <c:pt idx="272">
                  <c:v>2387.6635135135148</c:v>
                </c:pt>
                <c:pt idx="273">
                  <c:v>2356.2756756756767</c:v>
                </c:pt>
                <c:pt idx="274">
                  <c:v>2323.5662162162143</c:v>
                </c:pt>
                <c:pt idx="275">
                  <c:v>2290.8608108108106</c:v>
                </c:pt>
                <c:pt idx="276">
                  <c:v>2258.2959459459462</c:v>
                </c:pt>
                <c:pt idx="277">
                  <c:v>2224.4837837837831</c:v>
                </c:pt>
                <c:pt idx="278">
                  <c:v>2191.6581081081076</c:v>
                </c:pt>
                <c:pt idx="279">
                  <c:v>2157.0527027027033</c:v>
                </c:pt>
                <c:pt idx="280">
                  <c:v>2122.5445945945944</c:v>
                </c:pt>
                <c:pt idx="281">
                  <c:v>2088.5999999999995</c:v>
                </c:pt>
                <c:pt idx="282">
                  <c:v>2052.9</c:v>
                </c:pt>
                <c:pt idx="283">
                  <c:v>2018.3851351351359</c:v>
                </c:pt>
                <c:pt idx="284">
                  <c:v>1982.7445945945958</c:v>
                </c:pt>
                <c:pt idx="285">
                  <c:v>1946.8702702702717</c:v>
                </c:pt>
                <c:pt idx="286">
                  <c:v>1911.8310810810817</c:v>
                </c:pt>
                <c:pt idx="287">
                  <c:v>1874.8310810810806</c:v>
                </c:pt>
                <c:pt idx="288">
                  <c:v>1839.1445945945952</c:v>
                </c:pt>
                <c:pt idx="289">
                  <c:v>1802.837837837837</c:v>
                </c:pt>
                <c:pt idx="290">
                  <c:v>1766.1851351351338</c:v>
                </c:pt>
                <c:pt idx="291">
                  <c:v>1730.0324324324331</c:v>
                </c:pt>
                <c:pt idx="292">
                  <c:v>1693.0554054054057</c:v>
                </c:pt>
                <c:pt idx="293">
                  <c:v>1656.6175675675661</c:v>
                </c:pt>
                <c:pt idx="294">
                  <c:v>1620.0675675675679</c:v>
                </c:pt>
                <c:pt idx="295">
                  <c:v>1583.301351351352</c:v>
                </c:pt>
                <c:pt idx="296">
                  <c:v>1546.7608108108109</c:v>
                </c:pt>
                <c:pt idx="297">
                  <c:v>1510.1918918918923</c:v>
                </c:pt>
                <c:pt idx="298">
                  <c:v>1473.7391891891882</c:v>
                </c:pt>
                <c:pt idx="299">
                  <c:v>1437.2756756756776</c:v>
                </c:pt>
                <c:pt idx="300">
                  <c:v>1401.193243243242</c:v>
                </c:pt>
                <c:pt idx="301">
                  <c:v>1365.002702702702</c:v>
                </c:pt>
                <c:pt idx="302">
                  <c:v>1329.2337837837847</c:v>
                </c:pt>
                <c:pt idx="303">
                  <c:v>1293.4972972972967</c:v>
                </c:pt>
                <c:pt idx="304">
                  <c:v>1257.8945945945948</c:v>
                </c:pt>
                <c:pt idx="305">
                  <c:v>1222.8378378378397</c:v>
                </c:pt>
                <c:pt idx="306">
                  <c:v>1187.7216216216216</c:v>
                </c:pt>
                <c:pt idx="307">
                  <c:v>1153.1364864864879</c:v>
                </c:pt>
                <c:pt idx="308">
                  <c:v>1118.7891891891895</c:v>
                </c:pt>
                <c:pt idx="309">
                  <c:v>1084.689189189191</c:v>
                </c:pt>
                <c:pt idx="310">
                  <c:v>1051.0581081081086</c:v>
                </c:pt>
                <c:pt idx="311">
                  <c:v>1017.6472972972966</c:v>
                </c:pt>
                <c:pt idx="312">
                  <c:v>984.78108108108154</c:v>
                </c:pt>
                <c:pt idx="313">
                  <c:v>952.22162162162169</c:v>
                </c:pt>
                <c:pt idx="314">
                  <c:v>920.13243243243187</c:v>
                </c:pt>
                <c:pt idx="315">
                  <c:v>888.26756756756822</c:v>
                </c:pt>
                <c:pt idx="316">
                  <c:v>857.11621621621714</c:v>
                </c:pt>
                <c:pt idx="317">
                  <c:v>826.34864864864755</c:v>
                </c:pt>
                <c:pt idx="318">
                  <c:v>795.85000000000036</c:v>
                </c:pt>
                <c:pt idx="319">
                  <c:v>766.17837837837874</c:v>
                </c:pt>
                <c:pt idx="320">
                  <c:v>736.59459459459526</c:v>
                </c:pt>
                <c:pt idx="321">
                  <c:v>707.79459459459463</c:v>
                </c:pt>
                <c:pt idx="322">
                  <c:v>679.47972972972912</c:v>
                </c:pt>
                <c:pt idx="323">
                  <c:v>651.24864864864833</c:v>
                </c:pt>
                <c:pt idx="324">
                  <c:v>624.26351351351548</c:v>
                </c:pt>
                <c:pt idx="325">
                  <c:v>597.28243243243298</c:v>
                </c:pt>
                <c:pt idx="326">
                  <c:v>570.93108108108061</c:v>
                </c:pt>
                <c:pt idx="327">
                  <c:v>545.31621621621571</c:v>
                </c:pt>
                <c:pt idx="328">
                  <c:v>519.74054054054</c:v>
                </c:pt>
                <c:pt idx="329">
                  <c:v>495.29054054054012</c:v>
                </c:pt>
                <c:pt idx="330">
                  <c:v>471.06351351351498</c:v>
                </c:pt>
                <c:pt idx="331">
                  <c:v>447.19054054053936</c:v>
                </c:pt>
                <c:pt idx="332">
                  <c:v>424.35810810810693</c:v>
                </c:pt>
                <c:pt idx="333">
                  <c:v>401.59729729729827</c:v>
                </c:pt>
                <c:pt idx="334">
                  <c:v>379.59324324324353</c:v>
                </c:pt>
                <c:pt idx="335">
                  <c:v>358.15810810810689</c:v>
                </c:pt>
                <c:pt idx="336">
                  <c:v>336.88783783783828</c:v>
                </c:pt>
                <c:pt idx="337">
                  <c:v>316.69729729729852</c:v>
                </c:pt>
                <c:pt idx="338">
                  <c:v>296.72972972973048</c:v>
                </c:pt>
                <c:pt idx="339">
                  <c:v>277.12162162162173</c:v>
                </c:pt>
                <c:pt idx="340">
                  <c:v>258.44729729729767</c:v>
                </c:pt>
                <c:pt idx="341">
                  <c:v>239.88648648648561</c:v>
                </c:pt>
                <c:pt idx="342">
                  <c:v>222.05945945945965</c:v>
                </c:pt>
                <c:pt idx="343">
                  <c:v>204.78783783783751</c:v>
                </c:pt>
                <c:pt idx="344">
                  <c:v>187.54189189189105</c:v>
                </c:pt>
                <c:pt idx="345">
                  <c:v>171.46081081081084</c:v>
                </c:pt>
                <c:pt idx="346">
                  <c:v>155.48378378378482</c:v>
                </c:pt>
                <c:pt idx="347">
                  <c:v>139.8864864864864</c:v>
                </c:pt>
                <c:pt idx="348">
                  <c:v>125.13243243243208</c:v>
                </c:pt>
                <c:pt idx="349">
                  <c:v>110.3837837837857</c:v>
                </c:pt>
                <c:pt idx="350">
                  <c:v>96.444594594594321</c:v>
                </c:pt>
                <c:pt idx="351">
                  <c:v>82.875675675676348</c:v>
                </c:pt>
                <c:pt idx="352">
                  <c:v>69.374324324323382</c:v>
                </c:pt>
                <c:pt idx="353">
                  <c:v>56.924324324322896</c:v>
                </c:pt>
                <c:pt idx="354">
                  <c:v>44.471621621622326</c:v>
                </c:pt>
                <c:pt idx="355">
                  <c:v>32.478378378379432</c:v>
                </c:pt>
                <c:pt idx="356">
                  <c:v>21.091891891892281</c:v>
                </c:pt>
                <c:pt idx="357">
                  <c:v>9.7175675675671958</c:v>
                </c:pt>
                <c:pt idx="358">
                  <c:v>-0.87837837837933186</c:v>
                </c:pt>
                <c:pt idx="359">
                  <c:v>-11.263513513513189</c:v>
                </c:pt>
                <c:pt idx="360">
                  <c:v>-21.486486486487422</c:v>
                </c:pt>
                <c:pt idx="361">
                  <c:v>-30.932432432433437</c:v>
                </c:pt>
                <c:pt idx="362">
                  <c:v>-40.35675675675661</c:v>
                </c:pt>
                <c:pt idx="363">
                  <c:v>-49.337837837837597</c:v>
                </c:pt>
                <c:pt idx="364">
                  <c:v>-57.891891891893081</c:v>
                </c:pt>
                <c:pt idx="365">
                  <c:v>-66.420270270270493</c:v>
                </c:pt>
                <c:pt idx="366">
                  <c:v>-74.258108108106867</c:v>
                </c:pt>
                <c:pt idx="367">
                  <c:v>-81.974324324323831</c:v>
                </c:pt>
                <c:pt idx="368">
                  <c:v>-89.513513513512422</c:v>
                </c:pt>
                <c:pt idx="369">
                  <c:v>-96.472972972972457</c:v>
                </c:pt>
                <c:pt idx="370">
                  <c:v>-103.41756756756676</c:v>
                </c:pt>
                <c:pt idx="371">
                  <c:v>-109.95945945945968</c:v>
                </c:pt>
                <c:pt idx="372">
                  <c:v>-116.2054054054055</c:v>
                </c:pt>
                <c:pt idx="373">
                  <c:v>-122.44864864864823</c:v>
                </c:pt>
                <c:pt idx="374">
                  <c:v>-128.08513513513523</c:v>
                </c:pt>
                <c:pt idx="375">
                  <c:v>-133.68783783783729</c:v>
                </c:pt>
                <c:pt idx="376">
                  <c:v>-139.10270270270289</c:v>
                </c:pt>
                <c:pt idx="377">
                  <c:v>-144.11081081081068</c:v>
                </c:pt>
                <c:pt idx="378">
                  <c:v>-149.11486486486444</c:v>
                </c:pt>
                <c:pt idx="379">
                  <c:v>-153.7554054054043</c:v>
                </c:pt>
                <c:pt idx="380">
                  <c:v>-158.22432432432376</c:v>
                </c:pt>
                <c:pt idx="381">
                  <c:v>-162.67432432432403</c:v>
                </c:pt>
                <c:pt idx="382">
                  <c:v>-166.65000000000032</c:v>
                </c:pt>
                <c:pt idx="383">
                  <c:v>-170.62837837837728</c:v>
                </c:pt>
                <c:pt idx="384">
                  <c:v>-174.42297297297296</c:v>
                </c:pt>
                <c:pt idx="385">
                  <c:v>-177.95135135135124</c:v>
                </c:pt>
                <c:pt idx="386">
                  <c:v>-181.47972972973011</c:v>
                </c:pt>
                <c:pt idx="387">
                  <c:v>-184.70000000000041</c:v>
                </c:pt>
                <c:pt idx="388">
                  <c:v>-187.82162162162149</c:v>
                </c:pt>
                <c:pt idx="389">
                  <c:v>-190.89729729729737</c:v>
                </c:pt>
                <c:pt idx="390">
                  <c:v>-193.6540540540542</c:v>
                </c:pt>
                <c:pt idx="391">
                  <c:v>-233.75675675675603</c:v>
                </c:pt>
                <c:pt idx="392">
                  <c:v>-261.42027027027092</c:v>
                </c:pt>
                <c:pt idx="393">
                  <c:v>-310.78108108108108</c:v>
                </c:pt>
                <c:pt idx="394">
                  <c:v>-375.36756756756654</c:v>
                </c:pt>
                <c:pt idx="395">
                  <c:v>-417.82837837837843</c:v>
                </c:pt>
                <c:pt idx="396">
                  <c:v>-482.86486486486558</c:v>
                </c:pt>
                <c:pt idx="397">
                  <c:v>-608.03513513513417</c:v>
                </c:pt>
                <c:pt idx="398">
                  <c:v>-690.73918918918889</c:v>
                </c:pt>
                <c:pt idx="399">
                  <c:v>-717.91486486486497</c:v>
                </c:pt>
                <c:pt idx="400">
                  <c:v>-864.36351351351504</c:v>
                </c:pt>
                <c:pt idx="401">
                  <c:v>-1017.0891891891891</c:v>
                </c:pt>
                <c:pt idx="402">
                  <c:v>-999.07027027027084</c:v>
                </c:pt>
                <c:pt idx="403">
                  <c:v>-1018.1945945945936</c:v>
                </c:pt>
                <c:pt idx="404">
                  <c:v>-1008.5608108108116</c:v>
                </c:pt>
                <c:pt idx="405">
                  <c:v>-966.18513513513301</c:v>
                </c:pt>
                <c:pt idx="406">
                  <c:v>-955.39324324324252</c:v>
                </c:pt>
                <c:pt idx="407">
                  <c:v>-880.95270270270419</c:v>
                </c:pt>
                <c:pt idx="408">
                  <c:v>-769.05405405405543</c:v>
                </c:pt>
                <c:pt idx="409">
                  <c:v>-695.43648648648627</c:v>
                </c:pt>
                <c:pt idx="410">
                  <c:v>-609.51756756756856</c:v>
                </c:pt>
                <c:pt idx="411">
                  <c:v>-498.90540540540496</c:v>
                </c:pt>
                <c:pt idx="412">
                  <c:v>-401.30405405405486</c:v>
                </c:pt>
                <c:pt idx="413">
                  <c:v>-363.60270270270274</c:v>
                </c:pt>
                <c:pt idx="414">
                  <c:v>-369.3216216216199</c:v>
                </c:pt>
                <c:pt idx="415">
                  <c:v>-361.27027027027015</c:v>
                </c:pt>
                <c:pt idx="416">
                  <c:v>-304.00135135135014</c:v>
                </c:pt>
                <c:pt idx="417">
                  <c:v>-207.64999999999887</c:v>
                </c:pt>
                <c:pt idx="418">
                  <c:v>-181.04459459459537</c:v>
                </c:pt>
                <c:pt idx="419">
                  <c:v>-179.67567567567593</c:v>
                </c:pt>
                <c:pt idx="420">
                  <c:v>-154.95675675675736</c:v>
                </c:pt>
                <c:pt idx="421">
                  <c:v>-137.57702702702701</c:v>
                </c:pt>
                <c:pt idx="422">
                  <c:v>-64.368918918918666</c:v>
                </c:pt>
                <c:pt idx="423">
                  <c:v>-7.6324324324328643</c:v>
                </c:pt>
                <c:pt idx="424">
                  <c:v>13.301351351352015</c:v>
                </c:pt>
                <c:pt idx="425">
                  <c:v>107.21891891891956</c:v>
                </c:pt>
                <c:pt idx="426">
                  <c:v>120.79729729729711</c:v>
                </c:pt>
                <c:pt idx="427">
                  <c:v>101.75270270270323</c:v>
                </c:pt>
                <c:pt idx="428">
                  <c:v>68.708108108107666</c:v>
                </c:pt>
                <c:pt idx="429">
                  <c:v>84.827027027027995</c:v>
                </c:pt>
                <c:pt idx="430">
                  <c:v>104.90405405405458</c:v>
                </c:pt>
                <c:pt idx="431">
                  <c:v>103.36081081081107</c:v>
                </c:pt>
                <c:pt idx="432">
                  <c:v>62.549999999999955</c:v>
                </c:pt>
                <c:pt idx="433">
                  <c:v>59.09459459459466</c:v>
                </c:pt>
                <c:pt idx="434">
                  <c:v>36.729729729728504</c:v>
                </c:pt>
                <c:pt idx="435">
                  <c:v>21.01756756756777</c:v>
                </c:pt>
                <c:pt idx="436">
                  <c:v>27.427027027026551</c:v>
                </c:pt>
                <c:pt idx="437">
                  <c:v>34.844594594594525</c:v>
                </c:pt>
                <c:pt idx="438">
                  <c:v>65.856756756757434</c:v>
                </c:pt>
                <c:pt idx="439">
                  <c:v>85.070270270271038</c:v>
                </c:pt>
                <c:pt idx="440">
                  <c:v>30.856756756757385</c:v>
                </c:pt>
                <c:pt idx="441">
                  <c:v>30.695945945946303</c:v>
                </c:pt>
                <c:pt idx="442">
                  <c:v>42.854054054053705</c:v>
                </c:pt>
                <c:pt idx="443">
                  <c:v>79.382432432432722</c:v>
                </c:pt>
                <c:pt idx="444">
                  <c:v>61.571621621622249</c:v>
                </c:pt>
                <c:pt idx="445">
                  <c:v>76.167567567566181</c:v>
                </c:pt>
                <c:pt idx="446">
                  <c:v>77.662162162161437</c:v>
                </c:pt>
              </c:numCache>
            </c:numRef>
          </c:yVal>
          <c:smooth val="1"/>
        </c:ser>
        <c:ser>
          <c:idx val="2"/>
          <c:order val="2"/>
          <c:tx>
            <c:v>16.6 nm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[1]Sheet3!$AA$2:$AA$564</c:f>
              <c:numCache>
                <c:formatCode>General</c:formatCode>
                <c:ptCount val="563"/>
                <c:pt idx="0">
                  <c:v>789.28</c:v>
                </c:pt>
                <c:pt idx="1">
                  <c:v>787.6</c:v>
                </c:pt>
                <c:pt idx="2">
                  <c:v>785.92</c:v>
                </c:pt>
                <c:pt idx="3">
                  <c:v>784.24</c:v>
                </c:pt>
                <c:pt idx="4">
                  <c:v>782.56</c:v>
                </c:pt>
                <c:pt idx="5">
                  <c:v>780.88</c:v>
                </c:pt>
                <c:pt idx="6">
                  <c:v>779.2</c:v>
                </c:pt>
                <c:pt idx="7">
                  <c:v>777.52</c:v>
                </c:pt>
                <c:pt idx="8">
                  <c:v>775.84</c:v>
                </c:pt>
                <c:pt idx="9">
                  <c:v>774.16</c:v>
                </c:pt>
                <c:pt idx="10">
                  <c:v>772.48</c:v>
                </c:pt>
                <c:pt idx="11">
                  <c:v>770.8</c:v>
                </c:pt>
                <c:pt idx="12">
                  <c:v>769.12</c:v>
                </c:pt>
                <c:pt idx="13">
                  <c:v>767.44</c:v>
                </c:pt>
                <c:pt idx="14">
                  <c:v>765.76</c:v>
                </c:pt>
                <c:pt idx="15">
                  <c:v>764.08</c:v>
                </c:pt>
                <c:pt idx="16">
                  <c:v>762.4</c:v>
                </c:pt>
                <c:pt idx="17">
                  <c:v>760.72</c:v>
                </c:pt>
                <c:pt idx="18">
                  <c:v>759.04</c:v>
                </c:pt>
                <c:pt idx="19">
                  <c:v>757.36</c:v>
                </c:pt>
                <c:pt idx="20">
                  <c:v>755.68</c:v>
                </c:pt>
                <c:pt idx="21">
                  <c:v>754</c:v>
                </c:pt>
                <c:pt idx="22">
                  <c:v>752.32</c:v>
                </c:pt>
                <c:pt idx="23">
                  <c:v>750.64</c:v>
                </c:pt>
                <c:pt idx="24">
                  <c:v>748.96</c:v>
                </c:pt>
                <c:pt idx="25">
                  <c:v>747.28</c:v>
                </c:pt>
                <c:pt idx="26">
                  <c:v>745.6</c:v>
                </c:pt>
                <c:pt idx="27">
                  <c:v>743.92</c:v>
                </c:pt>
                <c:pt idx="28">
                  <c:v>742.24</c:v>
                </c:pt>
                <c:pt idx="29">
                  <c:v>740.56</c:v>
                </c:pt>
                <c:pt idx="30">
                  <c:v>738.88</c:v>
                </c:pt>
                <c:pt idx="31">
                  <c:v>737.2</c:v>
                </c:pt>
                <c:pt idx="32">
                  <c:v>735.52</c:v>
                </c:pt>
                <c:pt idx="33">
                  <c:v>733.84</c:v>
                </c:pt>
                <c:pt idx="34">
                  <c:v>732.16</c:v>
                </c:pt>
                <c:pt idx="35">
                  <c:v>730.48</c:v>
                </c:pt>
                <c:pt idx="36">
                  <c:v>728.8</c:v>
                </c:pt>
                <c:pt idx="37">
                  <c:v>727.12</c:v>
                </c:pt>
                <c:pt idx="38">
                  <c:v>725.44</c:v>
                </c:pt>
                <c:pt idx="39">
                  <c:v>723.76</c:v>
                </c:pt>
                <c:pt idx="40">
                  <c:v>722.08</c:v>
                </c:pt>
                <c:pt idx="41">
                  <c:v>720.4</c:v>
                </c:pt>
                <c:pt idx="42">
                  <c:v>718.72</c:v>
                </c:pt>
                <c:pt idx="43">
                  <c:v>717.04</c:v>
                </c:pt>
                <c:pt idx="44">
                  <c:v>715.36</c:v>
                </c:pt>
                <c:pt idx="45">
                  <c:v>713.68</c:v>
                </c:pt>
                <c:pt idx="46">
                  <c:v>712</c:v>
                </c:pt>
                <c:pt idx="47">
                  <c:v>710.32</c:v>
                </c:pt>
                <c:pt idx="48">
                  <c:v>708.64</c:v>
                </c:pt>
                <c:pt idx="49">
                  <c:v>706.96</c:v>
                </c:pt>
                <c:pt idx="50">
                  <c:v>705.28</c:v>
                </c:pt>
                <c:pt idx="51">
                  <c:v>703.6</c:v>
                </c:pt>
                <c:pt idx="52">
                  <c:v>701.92</c:v>
                </c:pt>
                <c:pt idx="53">
                  <c:v>700.24</c:v>
                </c:pt>
                <c:pt idx="54">
                  <c:v>698.56</c:v>
                </c:pt>
                <c:pt idx="55">
                  <c:v>696.88</c:v>
                </c:pt>
                <c:pt idx="56">
                  <c:v>695.2</c:v>
                </c:pt>
                <c:pt idx="57">
                  <c:v>693.52</c:v>
                </c:pt>
                <c:pt idx="58">
                  <c:v>691.84</c:v>
                </c:pt>
                <c:pt idx="59">
                  <c:v>690.16</c:v>
                </c:pt>
                <c:pt idx="60">
                  <c:v>688.48</c:v>
                </c:pt>
                <c:pt idx="61">
                  <c:v>686.8</c:v>
                </c:pt>
                <c:pt idx="62">
                  <c:v>685.12</c:v>
                </c:pt>
                <c:pt idx="63">
                  <c:v>683.44</c:v>
                </c:pt>
                <c:pt idx="64">
                  <c:v>681.76</c:v>
                </c:pt>
                <c:pt idx="65">
                  <c:v>680.08</c:v>
                </c:pt>
                <c:pt idx="66">
                  <c:v>678.4</c:v>
                </c:pt>
                <c:pt idx="67">
                  <c:v>676.72</c:v>
                </c:pt>
                <c:pt idx="68">
                  <c:v>675.04</c:v>
                </c:pt>
                <c:pt idx="69">
                  <c:v>673.36</c:v>
                </c:pt>
                <c:pt idx="70">
                  <c:v>671.68</c:v>
                </c:pt>
                <c:pt idx="71">
                  <c:v>670</c:v>
                </c:pt>
                <c:pt idx="72">
                  <c:v>668.32</c:v>
                </c:pt>
                <c:pt idx="73">
                  <c:v>666.64</c:v>
                </c:pt>
                <c:pt idx="74">
                  <c:v>664.96</c:v>
                </c:pt>
                <c:pt idx="75">
                  <c:v>663.28</c:v>
                </c:pt>
                <c:pt idx="76">
                  <c:v>661.6</c:v>
                </c:pt>
                <c:pt idx="77">
                  <c:v>659.92</c:v>
                </c:pt>
                <c:pt idx="78">
                  <c:v>658.24</c:v>
                </c:pt>
                <c:pt idx="79">
                  <c:v>656.56</c:v>
                </c:pt>
                <c:pt idx="80">
                  <c:v>654.88</c:v>
                </c:pt>
                <c:pt idx="81">
                  <c:v>653.20000000000005</c:v>
                </c:pt>
                <c:pt idx="82">
                  <c:v>651.52</c:v>
                </c:pt>
                <c:pt idx="83">
                  <c:v>649.84</c:v>
                </c:pt>
                <c:pt idx="84">
                  <c:v>648.16</c:v>
                </c:pt>
                <c:pt idx="85">
                  <c:v>646.48</c:v>
                </c:pt>
                <c:pt idx="86">
                  <c:v>644.79999999999995</c:v>
                </c:pt>
                <c:pt idx="87">
                  <c:v>643.12</c:v>
                </c:pt>
                <c:pt idx="88">
                  <c:v>641.44000000000005</c:v>
                </c:pt>
                <c:pt idx="89">
                  <c:v>639.76</c:v>
                </c:pt>
                <c:pt idx="90">
                  <c:v>638.08000000000004</c:v>
                </c:pt>
                <c:pt idx="91">
                  <c:v>636.4</c:v>
                </c:pt>
                <c:pt idx="92">
                  <c:v>634.72</c:v>
                </c:pt>
                <c:pt idx="93">
                  <c:v>633.04</c:v>
                </c:pt>
                <c:pt idx="94">
                  <c:v>631.36</c:v>
                </c:pt>
                <c:pt idx="95">
                  <c:v>629.67999999999995</c:v>
                </c:pt>
                <c:pt idx="96">
                  <c:v>628</c:v>
                </c:pt>
                <c:pt idx="97">
                  <c:v>626.32000000000005</c:v>
                </c:pt>
                <c:pt idx="98">
                  <c:v>624.64</c:v>
                </c:pt>
                <c:pt idx="99">
                  <c:v>622.96</c:v>
                </c:pt>
                <c:pt idx="100">
                  <c:v>621.28</c:v>
                </c:pt>
                <c:pt idx="101">
                  <c:v>619.6</c:v>
                </c:pt>
                <c:pt idx="102">
                  <c:v>617.91999999999996</c:v>
                </c:pt>
                <c:pt idx="103">
                  <c:v>616.24</c:v>
                </c:pt>
                <c:pt idx="104">
                  <c:v>614.55999999999995</c:v>
                </c:pt>
                <c:pt idx="105">
                  <c:v>612.88</c:v>
                </c:pt>
                <c:pt idx="106">
                  <c:v>611.20000000000005</c:v>
                </c:pt>
                <c:pt idx="107">
                  <c:v>609.52</c:v>
                </c:pt>
                <c:pt idx="108">
                  <c:v>607.84</c:v>
                </c:pt>
                <c:pt idx="109">
                  <c:v>606.16</c:v>
                </c:pt>
                <c:pt idx="110">
                  <c:v>604.48</c:v>
                </c:pt>
                <c:pt idx="111">
                  <c:v>602.79999999999995</c:v>
                </c:pt>
                <c:pt idx="112">
                  <c:v>601.12</c:v>
                </c:pt>
                <c:pt idx="113">
                  <c:v>599.44000000000005</c:v>
                </c:pt>
                <c:pt idx="114">
                  <c:v>597.76</c:v>
                </c:pt>
                <c:pt idx="115">
                  <c:v>596.08000000000004</c:v>
                </c:pt>
                <c:pt idx="116">
                  <c:v>594.4</c:v>
                </c:pt>
                <c:pt idx="117">
                  <c:v>592.72</c:v>
                </c:pt>
                <c:pt idx="118">
                  <c:v>591.04</c:v>
                </c:pt>
                <c:pt idx="119">
                  <c:v>589.36</c:v>
                </c:pt>
                <c:pt idx="120">
                  <c:v>587.67999999999995</c:v>
                </c:pt>
                <c:pt idx="121">
                  <c:v>586</c:v>
                </c:pt>
                <c:pt idx="122">
                  <c:v>584.32000000000005</c:v>
                </c:pt>
                <c:pt idx="123">
                  <c:v>582.64</c:v>
                </c:pt>
                <c:pt idx="124">
                  <c:v>580.96</c:v>
                </c:pt>
                <c:pt idx="125">
                  <c:v>579.28</c:v>
                </c:pt>
                <c:pt idx="126">
                  <c:v>577.6</c:v>
                </c:pt>
                <c:pt idx="127">
                  <c:v>575.91999999999996</c:v>
                </c:pt>
                <c:pt idx="128">
                  <c:v>574.24</c:v>
                </c:pt>
                <c:pt idx="129">
                  <c:v>572.55999999999995</c:v>
                </c:pt>
                <c:pt idx="130">
                  <c:v>570.88</c:v>
                </c:pt>
                <c:pt idx="131">
                  <c:v>569.20000000000005</c:v>
                </c:pt>
                <c:pt idx="132">
                  <c:v>567.52</c:v>
                </c:pt>
                <c:pt idx="133">
                  <c:v>565.84</c:v>
                </c:pt>
                <c:pt idx="134">
                  <c:v>564.16</c:v>
                </c:pt>
                <c:pt idx="135">
                  <c:v>562.48</c:v>
                </c:pt>
                <c:pt idx="136">
                  <c:v>560.79999999999995</c:v>
                </c:pt>
                <c:pt idx="137">
                  <c:v>559.12</c:v>
                </c:pt>
                <c:pt idx="138">
                  <c:v>557.44000000000005</c:v>
                </c:pt>
                <c:pt idx="139">
                  <c:v>555.76</c:v>
                </c:pt>
                <c:pt idx="140">
                  <c:v>554.08000000000004</c:v>
                </c:pt>
                <c:pt idx="141">
                  <c:v>552.4</c:v>
                </c:pt>
                <c:pt idx="142">
                  <c:v>550.72</c:v>
                </c:pt>
                <c:pt idx="143">
                  <c:v>549.04</c:v>
                </c:pt>
                <c:pt idx="144">
                  <c:v>547.36</c:v>
                </c:pt>
                <c:pt idx="145">
                  <c:v>545.67999999999995</c:v>
                </c:pt>
                <c:pt idx="146">
                  <c:v>544</c:v>
                </c:pt>
                <c:pt idx="147">
                  <c:v>542.32000000000005</c:v>
                </c:pt>
                <c:pt idx="148">
                  <c:v>540.64</c:v>
                </c:pt>
                <c:pt idx="149">
                  <c:v>538.96</c:v>
                </c:pt>
                <c:pt idx="150">
                  <c:v>537.28</c:v>
                </c:pt>
                <c:pt idx="151">
                  <c:v>535.6</c:v>
                </c:pt>
                <c:pt idx="152">
                  <c:v>533.91999999999996</c:v>
                </c:pt>
                <c:pt idx="153">
                  <c:v>532.24</c:v>
                </c:pt>
                <c:pt idx="154">
                  <c:v>530.55999999999995</c:v>
                </c:pt>
                <c:pt idx="155">
                  <c:v>528.88</c:v>
                </c:pt>
                <c:pt idx="156">
                  <c:v>527.20000000000005</c:v>
                </c:pt>
                <c:pt idx="157">
                  <c:v>525.52</c:v>
                </c:pt>
                <c:pt idx="158">
                  <c:v>523.84</c:v>
                </c:pt>
                <c:pt idx="159">
                  <c:v>522.16</c:v>
                </c:pt>
                <c:pt idx="160">
                  <c:v>520.48</c:v>
                </c:pt>
                <c:pt idx="161">
                  <c:v>518.79999999999995</c:v>
                </c:pt>
                <c:pt idx="162">
                  <c:v>517.12</c:v>
                </c:pt>
                <c:pt idx="163">
                  <c:v>515.44000000000005</c:v>
                </c:pt>
                <c:pt idx="164">
                  <c:v>513.76</c:v>
                </c:pt>
                <c:pt idx="165">
                  <c:v>512.08000000000004</c:v>
                </c:pt>
                <c:pt idx="166">
                  <c:v>510.4</c:v>
                </c:pt>
                <c:pt idx="167">
                  <c:v>508.72</c:v>
                </c:pt>
                <c:pt idx="168">
                  <c:v>507.04</c:v>
                </c:pt>
                <c:pt idx="169">
                  <c:v>505.36</c:v>
                </c:pt>
                <c:pt idx="170">
                  <c:v>503.68</c:v>
                </c:pt>
                <c:pt idx="171">
                  <c:v>502</c:v>
                </c:pt>
                <c:pt idx="172">
                  <c:v>500.32</c:v>
                </c:pt>
                <c:pt idx="173">
                  <c:v>498.64</c:v>
                </c:pt>
                <c:pt idx="174">
                  <c:v>496.96</c:v>
                </c:pt>
                <c:pt idx="175">
                  <c:v>495.28</c:v>
                </c:pt>
                <c:pt idx="176">
                  <c:v>493.6</c:v>
                </c:pt>
                <c:pt idx="177">
                  <c:v>491.92</c:v>
                </c:pt>
                <c:pt idx="178">
                  <c:v>490.24</c:v>
                </c:pt>
                <c:pt idx="179">
                  <c:v>488.56</c:v>
                </c:pt>
                <c:pt idx="180">
                  <c:v>486.88</c:v>
                </c:pt>
                <c:pt idx="181">
                  <c:v>485.2</c:v>
                </c:pt>
                <c:pt idx="182">
                  <c:v>483.52</c:v>
                </c:pt>
                <c:pt idx="183">
                  <c:v>481.84</c:v>
                </c:pt>
                <c:pt idx="184">
                  <c:v>480.16</c:v>
                </c:pt>
                <c:pt idx="185">
                  <c:v>478.48</c:v>
                </c:pt>
                <c:pt idx="186">
                  <c:v>476.8</c:v>
                </c:pt>
                <c:pt idx="187">
                  <c:v>475.12</c:v>
                </c:pt>
                <c:pt idx="188">
                  <c:v>473.44</c:v>
                </c:pt>
                <c:pt idx="189">
                  <c:v>471.76</c:v>
                </c:pt>
                <c:pt idx="190">
                  <c:v>470.08</c:v>
                </c:pt>
                <c:pt idx="191">
                  <c:v>468.4</c:v>
                </c:pt>
                <c:pt idx="192">
                  <c:v>466.72</c:v>
                </c:pt>
                <c:pt idx="193">
                  <c:v>465.04</c:v>
                </c:pt>
                <c:pt idx="194">
                  <c:v>463.36</c:v>
                </c:pt>
                <c:pt idx="195">
                  <c:v>461.68</c:v>
                </c:pt>
                <c:pt idx="196">
                  <c:v>460</c:v>
                </c:pt>
                <c:pt idx="197">
                  <c:v>458.32</c:v>
                </c:pt>
                <c:pt idx="198">
                  <c:v>456.64</c:v>
                </c:pt>
                <c:pt idx="199">
                  <c:v>454.96</c:v>
                </c:pt>
                <c:pt idx="200">
                  <c:v>453.28</c:v>
                </c:pt>
                <c:pt idx="201">
                  <c:v>451.6</c:v>
                </c:pt>
                <c:pt idx="202">
                  <c:v>449.92</c:v>
                </c:pt>
                <c:pt idx="203">
                  <c:v>448.24</c:v>
                </c:pt>
                <c:pt idx="204">
                  <c:v>446.56</c:v>
                </c:pt>
                <c:pt idx="205">
                  <c:v>444.88</c:v>
                </c:pt>
                <c:pt idx="206">
                  <c:v>443.2</c:v>
                </c:pt>
                <c:pt idx="207">
                  <c:v>441.52</c:v>
                </c:pt>
                <c:pt idx="208">
                  <c:v>439.84</c:v>
                </c:pt>
                <c:pt idx="209">
                  <c:v>438.16</c:v>
                </c:pt>
                <c:pt idx="210">
                  <c:v>436.48</c:v>
                </c:pt>
                <c:pt idx="211">
                  <c:v>434.8</c:v>
                </c:pt>
                <c:pt idx="212">
                  <c:v>433.12</c:v>
                </c:pt>
                <c:pt idx="213">
                  <c:v>431.44</c:v>
                </c:pt>
                <c:pt idx="214">
                  <c:v>429.76</c:v>
                </c:pt>
                <c:pt idx="215">
                  <c:v>428.08</c:v>
                </c:pt>
                <c:pt idx="216">
                  <c:v>426.4</c:v>
                </c:pt>
                <c:pt idx="217">
                  <c:v>424.72</c:v>
                </c:pt>
                <c:pt idx="218">
                  <c:v>423.04</c:v>
                </c:pt>
                <c:pt idx="219">
                  <c:v>421.36</c:v>
                </c:pt>
                <c:pt idx="220">
                  <c:v>419.68</c:v>
                </c:pt>
                <c:pt idx="221">
                  <c:v>418</c:v>
                </c:pt>
                <c:pt idx="222">
                  <c:v>416.32</c:v>
                </c:pt>
                <c:pt idx="223">
                  <c:v>414.64</c:v>
                </c:pt>
                <c:pt idx="224">
                  <c:v>412.96</c:v>
                </c:pt>
                <c:pt idx="225">
                  <c:v>411.28</c:v>
                </c:pt>
                <c:pt idx="226">
                  <c:v>409.6</c:v>
                </c:pt>
                <c:pt idx="227">
                  <c:v>407.92</c:v>
                </c:pt>
                <c:pt idx="228">
                  <c:v>406.24</c:v>
                </c:pt>
                <c:pt idx="229">
                  <c:v>404.56</c:v>
                </c:pt>
                <c:pt idx="230">
                  <c:v>402.88</c:v>
                </c:pt>
                <c:pt idx="231">
                  <c:v>401.2</c:v>
                </c:pt>
                <c:pt idx="232">
                  <c:v>399.52</c:v>
                </c:pt>
                <c:pt idx="233">
                  <c:v>397.84</c:v>
                </c:pt>
                <c:pt idx="234">
                  <c:v>396.16</c:v>
                </c:pt>
                <c:pt idx="235">
                  <c:v>394.48</c:v>
                </c:pt>
                <c:pt idx="236">
                  <c:v>392.8</c:v>
                </c:pt>
                <c:pt idx="237">
                  <c:v>391.12</c:v>
                </c:pt>
                <c:pt idx="238">
                  <c:v>389.44</c:v>
                </c:pt>
                <c:pt idx="239">
                  <c:v>387.76</c:v>
                </c:pt>
                <c:pt idx="240">
                  <c:v>386.08</c:v>
                </c:pt>
                <c:pt idx="241">
                  <c:v>384.4</c:v>
                </c:pt>
                <c:pt idx="242">
                  <c:v>382.72</c:v>
                </c:pt>
                <c:pt idx="243">
                  <c:v>381.04</c:v>
                </c:pt>
                <c:pt idx="244">
                  <c:v>379.36</c:v>
                </c:pt>
                <c:pt idx="245">
                  <c:v>377.68</c:v>
                </c:pt>
                <c:pt idx="246">
                  <c:v>376</c:v>
                </c:pt>
                <c:pt idx="247">
                  <c:v>374.32</c:v>
                </c:pt>
                <c:pt idx="248">
                  <c:v>372.64</c:v>
                </c:pt>
                <c:pt idx="249">
                  <c:v>370.96</c:v>
                </c:pt>
                <c:pt idx="250">
                  <c:v>369.28</c:v>
                </c:pt>
                <c:pt idx="251">
                  <c:v>367.6</c:v>
                </c:pt>
                <c:pt idx="252">
                  <c:v>365.92</c:v>
                </c:pt>
                <c:pt idx="253">
                  <c:v>364.24</c:v>
                </c:pt>
                <c:pt idx="254">
                  <c:v>362.56</c:v>
                </c:pt>
                <c:pt idx="255">
                  <c:v>360.88</c:v>
                </c:pt>
                <c:pt idx="256">
                  <c:v>359.2</c:v>
                </c:pt>
                <c:pt idx="257">
                  <c:v>357.52</c:v>
                </c:pt>
                <c:pt idx="258">
                  <c:v>355.84</c:v>
                </c:pt>
                <c:pt idx="259">
                  <c:v>354.16</c:v>
                </c:pt>
                <c:pt idx="260">
                  <c:v>352.48</c:v>
                </c:pt>
                <c:pt idx="261">
                  <c:v>350.8</c:v>
                </c:pt>
                <c:pt idx="262">
                  <c:v>349.12</c:v>
                </c:pt>
                <c:pt idx="263">
                  <c:v>347.44</c:v>
                </c:pt>
                <c:pt idx="264">
                  <c:v>345.76</c:v>
                </c:pt>
                <c:pt idx="265">
                  <c:v>344.08</c:v>
                </c:pt>
                <c:pt idx="266">
                  <c:v>342.4</c:v>
                </c:pt>
                <c:pt idx="267">
                  <c:v>340.72</c:v>
                </c:pt>
                <c:pt idx="268">
                  <c:v>339.04</c:v>
                </c:pt>
                <c:pt idx="269">
                  <c:v>337.36</c:v>
                </c:pt>
                <c:pt idx="270">
                  <c:v>335.68</c:v>
                </c:pt>
                <c:pt idx="271">
                  <c:v>334</c:v>
                </c:pt>
                <c:pt idx="272">
                  <c:v>332.32</c:v>
                </c:pt>
                <c:pt idx="273">
                  <c:v>330.64</c:v>
                </c:pt>
                <c:pt idx="274">
                  <c:v>328.96</c:v>
                </c:pt>
                <c:pt idx="275">
                  <c:v>327.27999999999997</c:v>
                </c:pt>
                <c:pt idx="276">
                  <c:v>325.60000000000002</c:v>
                </c:pt>
                <c:pt idx="277">
                  <c:v>323.92</c:v>
                </c:pt>
                <c:pt idx="278">
                  <c:v>322.24</c:v>
                </c:pt>
                <c:pt idx="279">
                  <c:v>320.56</c:v>
                </c:pt>
                <c:pt idx="280">
                  <c:v>318.88</c:v>
                </c:pt>
                <c:pt idx="281">
                  <c:v>317.2</c:v>
                </c:pt>
                <c:pt idx="282">
                  <c:v>315.52</c:v>
                </c:pt>
                <c:pt idx="283">
                  <c:v>313.83999999999997</c:v>
                </c:pt>
                <c:pt idx="284">
                  <c:v>312.16000000000003</c:v>
                </c:pt>
                <c:pt idx="285">
                  <c:v>310.48</c:v>
                </c:pt>
                <c:pt idx="286">
                  <c:v>308.8</c:v>
                </c:pt>
                <c:pt idx="287">
                  <c:v>307.12</c:v>
                </c:pt>
                <c:pt idx="288">
                  <c:v>305.44</c:v>
                </c:pt>
                <c:pt idx="289">
                  <c:v>303.76</c:v>
                </c:pt>
                <c:pt idx="290">
                  <c:v>302.08</c:v>
                </c:pt>
                <c:pt idx="291">
                  <c:v>300.39999999999998</c:v>
                </c:pt>
                <c:pt idx="292">
                  <c:v>298.72000000000003</c:v>
                </c:pt>
                <c:pt idx="293">
                  <c:v>297.04000000000002</c:v>
                </c:pt>
                <c:pt idx="294">
                  <c:v>295.36</c:v>
                </c:pt>
                <c:pt idx="295">
                  <c:v>293.68</c:v>
                </c:pt>
                <c:pt idx="296">
                  <c:v>292</c:v>
                </c:pt>
                <c:pt idx="297">
                  <c:v>290.32</c:v>
                </c:pt>
                <c:pt idx="298">
                  <c:v>288.64</c:v>
                </c:pt>
                <c:pt idx="299">
                  <c:v>286.95999999999998</c:v>
                </c:pt>
                <c:pt idx="300">
                  <c:v>285.27999999999997</c:v>
                </c:pt>
                <c:pt idx="301">
                  <c:v>283.60000000000002</c:v>
                </c:pt>
                <c:pt idx="302">
                  <c:v>281.92</c:v>
                </c:pt>
                <c:pt idx="303">
                  <c:v>280.24</c:v>
                </c:pt>
                <c:pt idx="304">
                  <c:v>278.56</c:v>
                </c:pt>
                <c:pt idx="305">
                  <c:v>276.88</c:v>
                </c:pt>
                <c:pt idx="306">
                  <c:v>275.2</c:v>
                </c:pt>
                <c:pt idx="307">
                  <c:v>273.52</c:v>
                </c:pt>
                <c:pt idx="308">
                  <c:v>271.83999999999997</c:v>
                </c:pt>
                <c:pt idx="309">
                  <c:v>270.16000000000003</c:v>
                </c:pt>
                <c:pt idx="310">
                  <c:v>268.48</c:v>
                </c:pt>
                <c:pt idx="311">
                  <c:v>266.8</c:v>
                </c:pt>
                <c:pt idx="312">
                  <c:v>265.12</c:v>
                </c:pt>
                <c:pt idx="313">
                  <c:v>263.44</c:v>
                </c:pt>
                <c:pt idx="314">
                  <c:v>261.76</c:v>
                </c:pt>
                <c:pt idx="315">
                  <c:v>260.08</c:v>
                </c:pt>
                <c:pt idx="316">
                  <c:v>258.39999999999998</c:v>
                </c:pt>
                <c:pt idx="317">
                  <c:v>256.72000000000003</c:v>
                </c:pt>
                <c:pt idx="318">
                  <c:v>255.04</c:v>
                </c:pt>
                <c:pt idx="319">
                  <c:v>253.36</c:v>
                </c:pt>
                <c:pt idx="320">
                  <c:v>251.68</c:v>
                </c:pt>
                <c:pt idx="321">
                  <c:v>250</c:v>
                </c:pt>
                <c:pt idx="322">
                  <c:v>248.32</c:v>
                </c:pt>
                <c:pt idx="323">
                  <c:v>246.64</c:v>
                </c:pt>
                <c:pt idx="324">
                  <c:v>244.96</c:v>
                </c:pt>
                <c:pt idx="325">
                  <c:v>243.28</c:v>
                </c:pt>
                <c:pt idx="326">
                  <c:v>241.6</c:v>
                </c:pt>
                <c:pt idx="327">
                  <c:v>239.92</c:v>
                </c:pt>
                <c:pt idx="328">
                  <c:v>238.24</c:v>
                </c:pt>
                <c:pt idx="329">
                  <c:v>236.56</c:v>
                </c:pt>
                <c:pt idx="330">
                  <c:v>234.88</c:v>
                </c:pt>
                <c:pt idx="331">
                  <c:v>233.2</c:v>
                </c:pt>
                <c:pt idx="332">
                  <c:v>231.52</c:v>
                </c:pt>
                <c:pt idx="333">
                  <c:v>229.84</c:v>
                </c:pt>
                <c:pt idx="334">
                  <c:v>228.16</c:v>
                </c:pt>
                <c:pt idx="335">
                  <c:v>226.48</c:v>
                </c:pt>
                <c:pt idx="336">
                  <c:v>224.8</c:v>
                </c:pt>
                <c:pt idx="337">
                  <c:v>223.12</c:v>
                </c:pt>
                <c:pt idx="338">
                  <c:v>221.44</c:v>
                </c:pt>
                <c:pt idx="339">
                  <c:v>219.76</c:v>
                </c:pt>
                <c:pt idx="340">
                  <c:v>218.08</c:v>
                </c:pt>
                <c:pt idx="341">
                  <c:v>216.4</c:v>
                </c:pt>
                <c:pt idx="342">
                  <c:v>214.72</c:v>
                </c:pt>
                <c:pt idx="343">
                  <c:v>213.04</c:v>
                </c:pt>
                <c:pt idx="344">
                  <c:v>211.36</c:v>
                </c:pt>
                <c:pt idx="345">
                  <c:v>209.68</c:v>
                </c:pt>
                <c:pt idx="346">
                  <c:v>208</c:v>
                </c:pt>
                <c:pt idx="347">
                  <c:v>206.32</c:v>
                </c:pt>
                <c:pt idx="348">
                  <c:v>204.64</c:v>
                </c:pt>
                <c:pt idx="349">
                  <c:v>202.96</c:v>
                </c:pt>
                <c:pt idx="350">
                  <c:v>201.28</c:v>
                </c:pt>
                <c:pt idx="351">
                  <c:v>199.6</c:v>
                </c:pt>
                <c:pt idx="352">
                  <c:v>197.92</c:v>
                </c:pt>
                <c:pt idx="353">
                  <c:v>196.24</c:v>
                </c:pt>
                <c:pt idx="354">
                  <c:v>194.56</c:v>
                </c:pt>
                <c:pt idx="355">
                  <c:v>192.88</c:v>
                </c:pt>
                <c:pt idx="356">
                  <c:v>191.2</c:v>
                </c:pt>
                <c:pt idx="357">
                  <c:v>189.52</c:v>
                </c:pt>
                <c:pt idx="358">
                  <c:v>187.84</c:v>
                </c:pt>
                <c:pt idx="359">
                  <c:v>186.16</c:v>
                </c:pt>
                <c:pt idx="360">
                  <c:v>184.48</c:v>
                </c:pt>
                <c:pt idx="361">
                  <c:v>182.8</c:v>
                </c:pt>
                <c:pt idx="362">
                  <c:v>181.12</c:v>
                </c:pt>
                <c:pt idx="363">
                  <c:v>179.44</c:v>
                </c:pt>
                <c:pt idx="364">
                  <c:v>177.76</c:v>
                </c:pt>
                <c:pt idx="365">
                  <c:v>176.08</c:v>
                </c:pt>
                <c:pt idx="366">
                  <c:v>174.4</c:v>
                </c:pt>
                <c:pt idx="367">
                  <c:v>172.72</c:v>
                </c:pt>
                <c:pt idx="368">
                  <c:v>171.04</c:v>
                </c:pt>
                <c:pt idx="369">
                  <c:v>169.36</c:v>
                </c:pt>
                <c:pt idx="370">
                  <c:v>167.68</c:v>
                </c:pt>
                <c:pt idx="371">
                  <c:v>166</c:v>
                </c:pt>
                <c:pt idx="372">
                  <c:v>164.32</c:v>
                </c:pt>
                <c:pt idx="373">
                  <c:v>162.63999999999999</c:v>
                </c:pt>
                <c:pt idx="374">
                  <c:v>160.96</c:v>
                </c:pt>
                <c:pt idx="375">
                  <c:v>159.28</c:v>
                </c:pt>
                <c:pt idx="376">
                  <c:v>157.6</c:v>
                </c:pt>
                <c:pt idx="377">
                  <c:v>155.91999999999999</c:v>
                </c:pt>
                <c:pt idx="378">
                  <c:v>154.24</c:v>
                </c:pt>
                <c:pt idx="379">
                  <c:v>152.56</c:v>
                </c:pt>
                <c:pt idx="380">
                  <c:v>150.88</c:v>
                </c:pt>
                <c:pt idx="381">
                  <c:v>149.19999999999999</c:v>
                </c:pt>
                <c:pt idx="382">
                  <c:v>147.52000000000001</c:v>
                </c:pt>
                <c:pt idx="383">
                  <c:v>145.84</c:v>
                </c:pt>
                <c:pt idx="384">
                  <c:v>144.16</c:v>
                </c:pt>
                <c:pt idx="385">
                  <c:v>142.47999999999999</c:v>
                </c:pt>
                <c:pt idx="386">
                  <c:v>140.80000000000001</c:v>
                </c:pt>
                <c:pt idx="387">
                  <c:v>139.12</c:v>
                </c:pt>
                <c:pt idx="388">
                  <c:v>137.44</c:v>
                </c:pt>
                <c:pt idx="389">
                  <c:v>135.76</c:v>
                </c:pt>
                <c:pt idx="390">
                  <c:v>134.08000000000001</c:v>
                </c:pt>
                <c:pt idx="391">
                  <c:v>132.4</c:v>
                </c:pt>
                <c:pt idx="392">
                  <c:v>130.72</c:v>
                </c:pt>
                <c:pt idx="393">
                  <c:v>129.04</c:v>
                </c:pt>
                <c:pt idx="394">
                  <c:v>127.36</c:v>
                </c:pt>
                <c:pt idx="395">
                  <c:v>125.68</c:v>
                </c:pt>
                <c:pt idx="396">
                  <c:v>124</c:v>
                </c:pt>
                <c:pt idx="397">
                  <c:v>122.32</c:v>
                </c:pt>
                <c:pt idx="398">
                  <c:v>120.64</c:v>
                </c:pt>
                <c:pt idx="399">
                  <c:v>118.96</c:v>
                </c:pt>
                <c:pt idx="400">
                  <c:v>117.28</c:v>
                </c:pt>
                <c:pt idx="401">
                  <c:v>115.6</c:v>
                </c:pt>
                <c:pt idx="402">
                  <c:v>113.92</c:v>
                </c:pt>
                <c:pt idx="403">
                  <c:v>112.24</c:v>
                </c:pt>
                <c:pt idx="404">
                  <c:v>110.56</c:v>
                </c:pt>
                <c:pt idx="405">
                  <c:v>108.88</c:v>
                </c:pt>
                <c:pt idx="406">
                  <c:v>107.2</c:v>
                </c:pt>
                <c:pt idx="407">
                  <c:v>105.52</c:v>
                </c:pt>
                <c:pt idx="408">
                  <c:v>103.84</c:v>
                </c:pt>
                <c:pt idx="409">
                  <c:v>102.16</c:v>
                </c:pt>
                <c:pt idx="410">
                  <c:v>100.48</c:v>
                </c:pt>
                <c:pt idx="411">
                  <c:v>98.8</c:v>
                </c:pt>
                <c:pt idx="412">
                  <c:v>97.12</c:v>
                </c:pt>
                <c:pt idx="413">
                  <c:v>95.44</c:v>
                </c:pt>
                <c:pt idx="414">
                  <c:v>93.76</c:v>
                </c:pt>
                <c:pt idx="415">
                  <c:v>92.08</c:v>
                </c:pt>
                <c:pt idx="416">
                  <c:v>90.4</c:v>
                </c:pt>
                <c:pt idx="417">
                  <c:v>88.72</c:v>
                </c:pt>
                <c:pt idx="418">
                  <c:v>87.04</c:v>
                </c:pt>
                <c:pt idx="419">
                  <c:v>85.36</c:v>
                </c:pt>
                <c:pt idx="420">
                  <c:v>83.68</c:v>
                </c:pt>
                <c:pt idx="421">
                  <c:v>82</c:v>
                </c:pt>
                <c:pt idx="422">
                  <c:v>80.319999999999993</c:v>
                </c:pt>
                <c:pt idx="423">
                  <c:v>78.64</c:v>
                </c:pt>
                <c:pt idx="424">
                  <c:v>76.959999999999994</c:v>
                </c:pt>
                <c:pt idx="425">
                  <c:v>75.28</c:v>
                </c:pt>
                <c:pt idx="426">
                  <c:v>73.599999999999994</c:v>
                </c:pt>
                <c:pt idx="427">
                  <c:v>71.92</c:v>
                </c:pt>
                <c:pt idx="428">
                  <c:v>70.239999999999995</c:v>
                </c:pt>
                <c:pt idx="429">
                  <c:v>68.56</c:v>
                </c:pt>
                <c:pt idx="430">
                  <c:v>66.88</c:v>
                </c:pt>
                <c:pt idx="431">
                  <c:v>65.2</c:v>
                </c:pt>
                <c:pt idx="432">
                  <c:v>63.52</c:v>
                </c:pt>
                <c:pt idx="433">
                  <c:v>61.84</c:v>
                </c:pt>
                <c:pt idx="434">
                  <c:v>60.16</c:v>
                </c:pt>
                <c:pt idx="435">
                  <c:v>58.48</c:v>
                </c:pt>
                <c:pt idx="436">
                  <c:v>56.8</c:v>
                </c:pt>
                <c:pt idx="437">
                  <c:v>55.12</c:v>
                </c:pt>
                <c:pt idx="438">
                  <c:v>53.44</c:v>
                </c:pt>
                <c:pt idx="439">
                  <c:v>51.76</c:v>
                </c:pt>
                <c:pt idx="440">
                  <c:v>50.08</c:v>
                </c:pt>
                <c:pt idx="441">
                  <c:v>48.4</c:v>
                </c:pt>
                <c:pt idx="442">
                  <c:v>46.72</c:v>
                </c:pt>
                <c:pt idx="443">
                  <c:v>45.04</c:v>
                </c:pt>
                <c:pt idx="444">
                  <c:v>43.36</c:v>
                </c:pt>
                <c:pt idx="445">
                  <c:v>41.68</c:v>
                </c:pt>
                <c:pt idx="446">
                  <c:v>40</c:v>
                </c:pt>
              </c:numCache>
            </c:numRef>
          </c:xVal>
          <c:yVal>
            <c:numRef>
              <c:f>[1]Sheet3!$AL$2:$AL$564</c:f>
              <c:numCache>
                <c:formatCode>General</c:formatCode>
                <c:ptCount val="563"/>
                <c:pt idx="0">
                  <c:v>-49.652795031056058</c:v>
                </c:pt>
                <c:pt idx="1">
                  <c:v>-44.319875776397275</c:v>
                </c:pt>
                <c:pt idx="2">
                  <c:v>-38.775155279503196</c:v>
                </c:pt>
                <c:pt idx="3">
                  <c:v>-31.839751552795253</c:v>
                </c:pt>
                <c:pt idx="4">
                  <c:v>-25.039751552795007</c:v>
                </c:pt>
                <c:pt idx="5">
                  <c:v>-17.556521739130098</c:v>
                </c:pt>
                <c:pt idx="6">
                  <c:v>-7.2776397515525044</c:v>
                </c:pt>
                <c:pt idx="7">
                  <c:v>9.6664596273290506</c:v>
                </c:pt>
                <c:pt idx="8">
                  <c:v>21.647204968944578</c:v>
                </c:pt>
                <c:pt idx="9">
                  <c:v>31.927950310558593</c:v>
                </c:pt>
                <c:pt idx="10">
                  <c:v>37.699999999999861</c:v>
                </c:pt>
                <c:pt idx="11">
                  <c:v>40.074534161490071</c:v>
                </c:pt>
                <c:pt idx="12">
                  <c:v>41.89130434782566</c:v>
                </c:pt>
                <c:pt idx="13">
                  <c:v>45.403726708074082</c:v>
                </c:pt>
                <c:pt idx="14">
                  <c:v>47.222360248447195</c:v>
                </c:pt>
                <c:pt idx="15">
                  <c:v>44.637888198757288</c:v>
                </c:pt>
                <c:pt idx="16">
                  <c:v>38.320496894409921</c:v>
                </c:pt>
                <c:pt idx="17">
                  <c:v>29.191925465838239</c:v>
                </c:pt>
                <c:pt idx="18">
                  <c:v>13.393167701863353</c:v>
                </c:pt>
                <c:pt idx="19">
                  <c:v>3.7012422360244601</c:v>
                </c:pt>
                <c:pt idx="20">
                  <c:v>-3.1757763975156181</c:v>
                </c:pt>
                <c:pt idx="21">
                  <c:v>-11.16956521739108</c:v>
                </c:pt>
                <c:pt idx="22">
                  <c:v>-14.652173913043477</c:v>
                </c:pt>
                <c:pt idx="23">
                  <c:v>-20.953416149068364</c:v>
                </c:pt>
                <c:pt idx="24">
                  <c:v>-34.593167701863386</c:v>
                </c:pt>
                <c:pt idx="25">
                  <c:v>-52.071428571429188</c:v>
                </c:pt>
                <c:pt idx="26">
                  <c:v>-66.278881987577606</c:v>
                </c:pt>
                <c:pt idx="27">
                  <c:v>-78.671428571428791</c:v>
                </c:pt>
                <c:pt idx="28">
                  <c:v>-89.931055900621004</c:v>
                </c:pt>
                <c:pt idx="29">
                  <c:v>-97.795652173913311</c:v>
                </c:pt>
                <c:pt idx="30">
                  <c:v>-110.18198757763969</c:v>
                </c:pt>
                <c:pt idx="31">
                  <c:v>-122.56149068323039</c:v>
                </c:pt>
                <c:pt idx="32">
                  <c:v>-130.41925465838509</c:v>
                </c:pt>
                <c:pt idx="33">
                  <c:v>-146.18509316770223</c:v>
                </c:pt>
                <c:pt idx="34">
                  <c:v>-152.91552795031058</c:v>
                </c:pt>
                <c:pt idx="35">
                  <c:v>-152.86335403726724</c:v>
                </c:pt>
                <c:pt idx="36">
                  <c:v>-149.41055900621086</c:v>
                </c:pt>
                <c:pt idx="37">
                  <c:v>-147.08757763975146</c:v>
                </c:pt>
                <c:pt idx="38">
                  <c:v>-143.62670807453358</c:v>
                </c:pt>
                <c:pt idx="39">
                  <c:v>-137.91242236024794</c:v>
                </c:pt>
                <c:pt idx="40">
                  <c:v>-133.3136645962735</c:v>
                </c:pt>
                <c:pt idx="41">
                  <c:v>-130.96521739130509</c:v>
                </c:pt>
                <c:pt idx="42">
                  <c:v>-130.87763975155289</c:v>
                </c:pt>
                <c:pt idx="43">
                  <c:v>-135.2981366459623</c:v>
                </c:pt>
                <c:pt idx="44">
                  <c:v>-132.93354037267085</c:v>
                </c:pt>
                <c:pt idx="45">
                  <c:v>-140.73416149068242</c:v>
                </c:pt>
                <c:pt idx="46">
                  <c:v>-153.03416149068354</c:v>
                </c:pt>
                <c:pt idx="47">
                  <c:v>-165.33291925465852</c:v>
                </c:pt>
                <c:pt idx="48">
                  <c:v>-170.82795031055821</c:v>
                </c:pt>
                <c:pt idx="49">
                  <c:v>-180.84534161490669</c:v>
                </c:pt>
                <c:pt idx="50">
                  <c:v>-195.36770186335394</c:v>
                </c:pt>
                <c:pt idx="51">
                  <c:v>-209.88074534161524</c:v>
                </c:pt>
                <c:pt idx="52">
                  <c:v>-216.4732919254661</c:v>
                </c:pt>
                <c:pt idx="53">
                  <c:v>-224.18757763975105</c:v>
                </c:pt>
                <c:pt idx="54">
                  <c:v>-228.49751552795064</c:v>
                </c:pt>
                <c:pt idx="55">
                  <c:v>-231.66024844720468</c:v>
                </c:pt>
                <c:pt idx="56">
                  <c:v>-224.65714285714373</c:v>
                </c:pt>
                <c:pt idx="57">
                  <c:v>-216.49254658385058</c:v>
                </c:pt>
                <c:pt idx="58">
                  <c:v>-206.05900621118028</c:v>
                </c:pt>
                <c:pt idx="59">
                  <c:v>-202.39316770186332</c:v>
                </c:pt>
                <c:pt idx="60">
                  <c:v>-194.17577639751488</c:v>
                </c:pt>
                <c:pt idx="61">
                  <c:v>-179.17453416149036</c:v>
                </c:pt>
                <c:pt idx="62">
                  <c:v>-160.76211180124204</c:v>
                </c:pt>
                <c:pt idx="63">
                  <c:v>-146.84037267080757</c:v>
                </c:pt>
                <c:pt idx="64">
                  <c:v>-130.64347826086976</c:v>
                </c:pt>
                <c:pt idx="65">
                  <c:v>-116.66397515528048</c:v>
                </c:pt>
                <c:pt idx="66">
                  <c:v>-104.94347826086961</c:v>
                </c:pt>
                <c:pt idx="67">
                  <c:v>-101.06894409937937</c:v>
                </c:pt>
                <c:pt idx="68">
                  <c:v>-93.804347826087067</c:v>
                </c:pt>
                <c:pt idx="69">
                  <c:v>-89.883850931677202</c:v>
                </c:pt>
                <c:pt idx="70">
                  <c:v>-83.674534161490158</c:v>
                </c:pt>
                <c:pt idx="71">
                  <c:v>-77.822360248447069</c:v>
                </c:pt>
                <c:pt idx="72">
                  <c:v>-77.162111801242219</c:v>
                </c:pt>
                <c:pt idx="73">
                  <c:v>-76.500621118012617</c:v>
                </c:pt>
                <c:pt idx="74">
                  <c:v>-75.775776397515372</c:v>
                </c:pt>
                <c:pt idx="75">
                  <c:v>-75.0223602484471</c:v>
                </c:pt>
                <c:pt idx="76">
                  <c:v>-74.239130434782808</c:v>
                </c:pt>
                <c:pt idx="77">
                  <c:v>-73.372049689441084</c:v>
                </c:pt>
                <c:pt idx="78">
                  <c:v>-72.501242236024581</c:v>
                </c:pt>
                <c:pt idx="79">
                  <c:v>-71.521118012422733</c:v>
                </c:pt>
                <c:pt idx="80">
                  <c:v>-70.518633540372761</c:v>
                </c:pt>
                <c:pt idx="81">
                  <c:v>-69.442857142857193</c:v>
                </c:pt>
                <c:pt idx="82">
                  <c:v>-68.281987577639725</c:v>
                </c:pt>
                <c:pt idx="83">
                  <c:v>-67.098757763974973</c:v>
                </c:pt>
                <c:pt idx="84">
                  <c:v>-65.762732919254461</c:v>
                </c:pt>
                <c:pt idx="85">
                  <c:v>-64.421739130434432</c:v>
                </c:pt>
                <c:pt idx="86">
                  <c:v>-62.971428571428795</c:v>
                </c:pt>
                <c:pt idx="87">
                  <c:v>-61.457142857142429</c:v>
                </c:pt>
                <c:pt idx="88">
                  <c:v>-59.89751552795034</c:v>
                </c:pt>
                <c:pt idx="89">
                  <c:v>-58.197515527949932</c:v>
                </c:pt>
                <c:pt idx="90">
                  <c:v>-56.490062111801066</c:v>
                </c:pt>
                <c:pt idx="91">
                  <c:v>-54.612422360248686</c:v>
                </c:pt>
                <c:pt idx="92">
                  <c:v>-52.693788819875664</c:v>
                </c:pt>
                <c:pt idx="93">
                  <c:v>-50.680124223602533</c:v>
                </c:pt>
                <c:pt idx="94">
                  <c:v>-48.542236024844669</c:v>
                </c:pt>
                <c:pt idx="95">
                  <c:v>-46.377639751552763</c:v>
                </c:pt>
                <c:pt idx="96">
                  <c:v>-43.973913043478206</c:v>
                </c:pt>
                <c:pt idx="97">
                  <c:v>-41.543478260869065</c:v>
                </c:pt>
                <c:pt idx="98">
                  <c:v>-38.934161490683202</c:v>
                </c:pt>
                <c:pt idx="99">
                  <c:v>-36.226708074534137</c:v>
                </c:pt>
                <c:pt idx="100">
                  <c:v>-33.429813664596431</c:v>
                </c:pt>
                <c:pt idx="101">
                  <c:v>-30.424844720497116</c:v>
                </c:pt>
                <c:pt idx="102">
                  <c:v>-27.411180124222948</c:v>
                </c:pt>
                <c:pt idx="103">
                  <c:v>-24.129813664596494</c:v>
                </c:pt>
                <c:pt idx="104">
                  <c:v>-20.802484472049599</c:v>
                </c:pt>
                <c:pt idx="105">
                  <c:v>-17.29875776397575</c:v>
                </c:pt>
                <c:pt idx="106">
                  <c:v>-13.611180124224008</c:v>
                </c:pt>
                <c:pt idx="107">
                  <c:v>-9.9068322981370027</c:v>
                </c:pt>
                <c:pt idx="108">
                  <c:v>-5.8360248447206091</c:v>
                </c:pt>
                <c:pt idx="109">
                  <c:v>-1.7596273291927376</c:v>
                </c:pt>
                <c:pt idx="110">
                  <c:v>2.6018633540379552</c:v>
                </c:pt>
                <c:pt idx="111">
                  <c:v>7.1372670807447385</c:v>
                </c:pt>
                <c:pt idx="112">
                  <c:v>11.794409937888702</c:v>
                </c:pt>
                <c:pt idx="113">
                  <c:v>16.831055900620882</c:v>
                </c:pt>
                <c:pt idx="114">
                  <c:v>21.896894409938511</c:v>
                </c:pt>
                <c:pt idx="115">
                  <c:v>27.362732919254405</c:v>
                </c:pt>
                <c:pt idx="116">
                  <c:v>32.954037267081425</c:v>
                </c:pt>
                <c:pt idx="117">
                  <c:v>38.765838509316112</c:v>
                </c:pt>
                <c:pt idx="118">
                  <c:v>44.902484472050617</c:v>
                </c:pt>
                <c:pt idx="119">
                  <c:v>51.086956521739225</c:v>
                </c:pt>
                <c:pt idx="120">
                  <c:v>57.756521739130754</c:v>
                </c:pt>
                <c:pt idx="121">
                  <c:v>64.495652173913101</c:v>
                </c:pt>
                <c:pt idx="122">
                  <c:v>71.550931677018482</c:v>
                </c:pt>
                <c:pt idx="123">
                  <c:v>78.829192546584054</c:v>
                </c:pt>
                <c:pt idx="124">
                  <c:v>86.267701863354091</c:v>
                </c:pt>
                <c:pt idx="125">
                  <c:v>94.108695652174092</c:v>
                </c:pt>
                <c:pt idx="126">
                  <c:v>102.02484472049638</c:v>
                </c:pt>
                <c:pt idx="127">
                  <c:v>110.39689440993753</c:v>
                </c:pt>
                <c:pt idx="128">
                  <c:v>118.88260869565185</c:v>
                </c:pt>
                <c:pt idx="129">
                  <c:v>127.67826086956522</c:v>
                </c:pt>
                <c:pt idx="130">
                  <c:v>136.78633540372712</c:v>
                </c:pt>
                <c:pt idx="131">
                  <c:v>145.97080745341609</c:v>
                </c:pt>
                <c:pt idx="132">
                  <c:v>155.7403726708076</c:v>
                </c:pt>
                <c:pt idx="133">
                  <c:v>165.51614906832336</c:v>
                </c:pt>
                <c:pt idx="134">
                  <c:v>175.74844720496827</c:v>
                </c:pt>
                <c:pt idx="135">
                  <c:v>186.20248447205003</c:v>
                </c:pt>
                <c:pt idx="136">
                  <c:v>196.81677018633485</c:v>
                </c:pt>
                <c:pt idx="137">
                  <c:v>207.95031055900591</c:v>
                </c:pt>
                <c:pt idx="138">
                  <c:v>219.08695652173898</c:v>
                </c:pt>
                <c:pt idx="139">
                  <c:v>230.7559006211182</c:v>
                </c:pt>
                <c:pt idx="140">
                  <c:v>242.57826086956513</c:v>
                </c:pt>
                <c:pt idx="141">
                  <c:v>254.62422360248473</c:v>
                </c:pt>
                <c:pt idx="142">
                  <c:v>267.13478260869556</c:v>
                </c:pt>
                <c:pt idx="143">
                  <c:v>279.66149068323</c:v>
                </c:pt>
                <c:pt idx="144">
                  <c:v>292.7329192546577</c:v>
                </c:pt>
                <c:pt idx="145">
                  <c:v>305.92298136645923</c:v>
                </c:pt>
                <c:pt idx="146">
                  <c:v>319.39627329192581</c:v>
                </c:pt>
                <c:pt idx="147">
                  <c:v>333.18881987577657</c:v>
                </c:pt>
                <c:pt idx="148">
                  <c:v>347.12919254658436</c:v>
                </c:pt>
                <c:pt idx="149">
                  <c:v>361.41118012422396</c:v>
                </c:pt>
                <c:pt idx="150">
                  <c:v>375.89316770186366</c:v>
                </c:pt>
                <c:pt idx="151">
                  <c:v>390.66149068323034</c:v>
                </c:pt>
                <c:pt idx="152">
                  <c:v>405.60621118012398</c:v>
                </c:pt>
                <c:pt idx="153">
                  <c:v>420.80310559006188</c:v>
                </c:pt>
                <c:pt idx="154">
                  <c:v>436.17453416149112</c:v>
                </c:pt>
                <c:pt idx="155">
                  <c:v>451.76832298136668</c:v>
                </c:pt>
                <c:pt idx="156">
                  <c:v>467.63540372670764</c:v>
                </c:pt>
                <c:pt idx="157">
                  <c:v>483.56645962732904</c:v>
                </c:pt>
                <c:pt idx="158">
                  <c:v>499.83043478260879</c:v>
                </c:pt>
                <c:pt idx="159">
                  <c:v>516.16521739130485</c:v>
                </c:pt>
                <c:pt idx="160">
                  <c:v>532.69440993788794</c:v>
                </c:pt>
                <c:pt idx="161">
                  <c:v>549.42981366459674</c:v>
                </c:pt>
                <c:pt idx="162">
                  <c:v>566.19751552795026</c:v>
                </c:pt>
                <c:pt idx="163">
                  <c:v>583.24472049689507</c:v>
                </c:pt>
                <c:pt idx="164">
                  <c:v>600.34534161490717</c:v>
                </c:pt>
                <c:pt idx="165">
                  <c:v>617.5018633540376</c:v>
                </c:pt>
                <c:pt idx="166">
                  <c:v>634.85217391304286</c:v>
                </c:pt>
                <c:pt idx="167">
                  <c:v>652.22732919254668</c:v>
                </c:pt>
                <c:pt idx="168">
                  <c:v>669.58633540372648</c:v>
                </c:pt>
                <c:pt idx="169">
                  <c:v>687.10931677018687</c:v>
                </c:pt>
                <c:pt idx="170">
                  <c:v>704.4130434782611</c:v>
                </c:pt>
                <c:pt idx="171">
                  <c:v>721.98757763975084</c:v>
                </c:pt>
                <c:pt idx="172">
                  <c:v>739.47701863354041</c:v>
                </c:pt>
                <c:pt idx="173">
                  <c:v>756.72546583850874</c:v>
                </c:pt>
                <c:pt idx="174">
                  <c:v>774.27080745341618</c:v>
                </c:pt>
                <c:pt idx="175">
                  <c:v>791.32111801242274</c:v>
                </c:pt>
                <c:pt idx="176">
                  <c:v>808.589440993788</c:v>
                </c:pt>
                <c:pt idx="177">
                  <c:v>825.69999999999993</c:v>
                </c:pt>
                <c:pt idx="178">
                  <c:v>842.41677018633516</c:v>
                </c:pt>
                <c:pt idx="179">
                  <c:v>859.59503105590068</c:v>
                </c:pt>
                <c:pt idx="180">
                  <c:v>875.92049689440967</c:v>
                </c:pt>
                <c:pt idx="181">
                  <c:v>892.49378881987514</c:v>
                </c:pt>
                <c:pt idx="182">
                  <c:v>908.77080745341618</c:v>
                </c:pt>
                <c:pt idx="183">
                  <c:v>924.67453416149044</c:v>
                </c:pt>
                <c:pt idx="184">
                  <c:v>940.7975155279496</c:v>
                </c:pt>
                <c:pt idx="185">
                  <c:v>956.16521739130417</c:v>
                </c:pt>
                <c:pt idx="186">
                  <c:v>971.64099378882031</c:v>
                </c:pt>
                <c:pt idx="187">
                  <c:v>986.62422360248456</c:v>
                </c:pt>
                <c:pt idx="188">
                  <c:v>1001.3881987577639</c:v>
                </c:pt>
                <c:pt idx="189">
                  <c:v>1015.9490683229816</c:v>
                </c:pt>
                <c:pt idx="190">
                  <c:v>1030.0142857142857</c:v>
                </c:pt>
                <c:pt idx="191">
                  <c:v>1044.0919254658379</c:v>
                </c:pt>
                <c:pt idx="192">
                  <c:v>1057.3478260869565</c:v>
                </c:pt>
                <c:pt idx="193">
                  <c:v>1070.66397515528</c:v>
                </c:pt>
                <c:pt idx="194">
                  <c:v>1083.3161490683233</c:v>
                </c:pt>
                <c:pt idx="195">
                  <c:v>1095.829192546584</c:v>
                </c:pt>
                <c:pt idx="196">
                  <c:v>1108.0850931677021</c:v>
                </c:pt>
                <c:pt idx="197">
                  <c:v>1119.56149068323</c:v>
                </c:pt>
                <c:pt idx="198">
                  <c:v>1131.2596273291927</c:v>
                </c:pt>
                <c:pt idx="199">
                  <c:v>1141.8552795031055</c:v>
                </c:pt>
                <c:pt idx="200">
                  <c:v>1152.6962732919253</c:v>
                </c:pt>
                <c:pt idx="201">
                  <c:v>1163.0124223602481</c:v>
                </c:pt>
                <c:pt idx="202">
                  <c:v>1172.6652173913046</c:v>
                </c:pt>
                <c:pt idx="203">
                  <c:v>1182.6614906832299</c:v>
                </c:pt>
                <c:pt idx="204">
                  <c:v>1191.311801242236</c:v>
                </c:pt>
                <c:pt idx="205">
                  <c:v>1200.298757763974</c:v>
                </c:pt>
                <c:pt idx="206">
                  <c:v>1208.6534161490683</c:v>
                </c:pt>
                <c:pt idx="207">
                  <c:v>1216.5012422360251</c:v>
                </c:pt>
                <c:pt idx="208">
                  <c:v>1224.532298136646</c:v>
                </c:pt>
                <c:pt idx="209">
                  <c:v>1231.5409937888198</c:v>
                </c:pt>
                <c:pt idx="210">
                  <c:v>1238.7285714285704</c:v>
                </c:pt>
                <c:pt idx="211">
                  <c:v>1245.2136645962735</c:v>
                </c:pt>
                <c:pt idx="212">
                  <c:v>1251.4515527950309</c:v>
                </c:pt>
                <c:pt idx="213">
                  <c:v>1257.5565217391297</c:v>
                </c:pt>
                <c:pt idx="214">
                  <c:v>1263.068322981366</c:v>
                </c:pt>
                <c:pt idx="215">
                  <c:v>1268.6354037267079</c:v>
                </c:pt>
                <c:pt idx="216">
                  <c:v>1273.4788819875782</c:v>
                </c:pt>
                <c:pt idx="217">
                  <c:v>1278.3173913043479</c:v>
                </c:pt>
                <c:pt idx="218">
                  <c:v>1282.7627329192549</c:v>
                </c:pt>
                <c:pt idx="219">
                  <c:v>1286.9496894409945</c:v>
                </c:pt>
                <c:pt idx="220">
                  <c:v>1290.9999999999998</c:v>
                </c:pt>
                <c:pt idx="221">
                  <c:v>1294.5478260869568</c:v>
                </c:pt>
                <c:pt idx="222">
                  <c:v>1298.1142857142856</c:v>
                </c:pt>
                <c:pt idx="223">
                  <c:v>1301.1894409937888</c:v>
                </c:pt>
                <c:pt idx="224">
                  <c:v>1304.1521739130428</c:v>
                </c:pt>
                <c:pt idx="225">
                  <c:v>1306.909937888199</c:v>
                </c:pt>
                <c:pt idx="226">
                  <c:v>1309.3031055900622</c:v>
                </c:pt>
                <c:pt idx="227">
                  <c:v>1311.6621118012415</c:v>
                </c:pt>
                <c:pt idx="228">
                  <c:v>1313.6161490683235</c:v>
                </c:pt>
                <c:pt idx="229">
                  <c:v>1315.3919254658383</c:v>
                </c:pt>
                <c:pt idx="230">
                  <c:v>1316.9968944099387</c:v>
                </c:pt>
                <c:pt idx="231">
                  <c:v>1318.3788819875779</c:v>
                </c:pt>
                <c:pt idx="232">
                  <c:v>1319.5378881987574</c:v>
                </c:pt>
                <c:pt idx="233">
                  <c:v>1320.5484472049679</c:v>
                </c:pt>
                <c:pt idx="234">
                  <c:v>1321.2689440993788</c:v>
                </c:pt>
                <c:pt idx="235">
                  <c:v>1321.8136645962732</c:v>
                </c:pt>
                <c:pt idx="236">
                  <c:v>1322.2987577639751</c:v>
                </c:pt>
                <c:pt idx="237">
                  <c:v>1322.3031055900615</c:v>
                </c:pt>
                <c:pt idx="238">
                  <c:v>1322.3279503105596</c:v>
                </c:pt>
                <c:pt idx="239">
                  <c:v>1322.0732919254656</c:v>
                </c:pt>
                <c:pt idx="240">
                  <c:v>1321.5708074534157</c:v>
                </c:pt>
                <c:pt idx="241">
                  <c:v>1321.062732919255</c:v>
                </c:pt>
                <c:pt idx="242">
                  <c:v>1320.0714285714294</c:v>
                </c:pt>
                <c:pt idx="243">
                  <c:v>1319.0068322981365</c:v>
                </c:pt>
                <c:pt idx="244">
                  <c:v>1317.851552795031</c:v>
                </c:pt>
                <c:pt idx="245">
                  <c:v>1316.1906832298137</c:v>
                </c:pt>
                <c:pt idx="246">
                  <c:v>1314.5260869565213</c:v>
                </c:pt>
                <c:pt idx="247">
                  <c:v>1312.6217391304347</c:v>
                </c:pt>
                <c:pt idx="248">
                  <c:v>1310.3198757763973</c:v>
                </c:pt>
                <c:pt idx="249">
                  <c:v>1308.1614906832292</c:v>
                </c:pt>
                <c:pt idx="250">
                  <c:v>1305.2987577639749</c:v>
                </c:pt>
                <c:pt idx="251">
                  <c:v>1302.2944099378883</c:v>
                </c:pt>
                <c:pt idx="252">
                  <c:v>1299.4273291925465</c:v>
                </c:pt>
                <c:pt idx="253">
                  <c:v>1295.6664596273285</c:v>
                </c:pt>
                <c:pt idx="254">
                  <c:v>1292.1683229813668</c:v>
                </c:pt>
                <c:pt idx="255">
                  <c:v>1288.1118012422357</c:v>
                </c:pt>
                <c:pt idx="256">
                  <c:v>1283.6248447204969</c:v>
                </c:pt>
                <c:pt idx="257">
                  <c:v>1279.5521739130429</c:v>
                </c:pt>
                <c:pt idx="258">
                  <c:v>1274.1931677018633</c:v>
                </c:pt>
                <c:pt idx="259">
                  <c:v>1269.177639751553</c:v>
                </c:pt>
                <c:pt idx="260">
                  <c:v>1263.8248447204969</c:v>
                </c:pt>
                <c:pt idx="261">
                  <c:v>1257.7416149068322</c:v>
                </c:pt>
                <c:pt idx="262">
                  <c:v>1252.0012422360244</c:v>
                </c:pt>
                <c:pt idx="263">
                  <c:v>1245.2950310559006</c:v>
                </c:pt>
                <c:pt idx="264">
                  <c:v>1238.6832298136644</c:v>
                </c:pt>
                <c:pt idx="265">
                  <c:v>1232.0093167701862</c:v>
                </c:pt>
                <c:pt idx="266">
                  <c:v>1224.3080745341611</c:v>
                </c:pt>
                <c:pt idx="267">
                  <c:v>1216.844099378882</c:v>
                </c:pt>
                <c:pt idx="268">
                  <c:v>1208.8826086956522</c:v>
                </c:pt>
                <c:pt idx="269">
                  <c:v>1200.5571428571432</c:v>
                </c:pt>
                <c:pt idx="270">
                  <c:v>1192.2335403726704</c:v>
                </c:pt>
                <c:pt idx="271">
                  <c:v>1183.2409937888203</c:v>
                </c:pt>
                <c:pt idx="272">
                  <c:v>1174.0782608695649</c:v>
                </c:pt>
                <c:pt idx="273">
                  <c:v>1164.904968944099</c:v>
                </c:pt>
                <c:pt idx="274">
                  <c:v>1154.927950310559</c:v>
                </c:pt>
                <c:pt idx="275">
                  <c:v>1144.9503105590056</c:v>
                </c:pt>
                <c:pt idx="276">
                  <c:v>1134.8118012422362</c:v>
                </c:pt>
                <c:pt idx="277">
                  <c:v>1124.075776397515</c:v>
                </c:pt>
                <c:pt idx="278">
                  <c:v>1113.6006211180124</c:v>
                </c:pt>
                <c:pt idx="279">
                  <c:v>1102.3130434782602</c:v>
                </c:pt>
                <c:pt idx="280">
                  <c:v>1090.9447204968947</c:v>
                </c:pt>
                <c:pt idx="281">
                  <c:v>1079.7130434782614</c:v>
                </c:pt>
                <c:pt idx="282">
                  <c:v>1067.6503105590061</c:v>
                </c:pt>
                <c:pt idx="283">
                  <c:v>1055.9105590062109</c:v>
                </c:pt>
                <c:pt idx="284">
                  <c:v>1043.6950310559012</c:v>
                </c:pt>
                <c:pt idx="285">
                  <c:v>1031.2260869565214</c:v>
                </c:pt>
                <c:pt idx="286">
                  <c:v>1019.021739130435</c:v>
                </c:pt>
                <c:pt idx="287">
                  <c:v>1005.9776397515521</c:v>
                </c:pt>
                <c:pt idx="288">
                  <c:v>993.26086956521783</c:v>
                </c:pt>
                <c:pt idx="289">
                  <c:v>980.32360248447162</c:v>
                </c:pt>
                <c:pt idx="290">
                  <c:v>967.06149068322975</c:v>
                </c:pt>
                <c:pt idx="291">
                  <c:v>953.95341614906874</c:v>
                </c:pt>
                <c:pt idx="292">
                  <c:v>940.43913043478233</c:v>
                </c:pt>
                <c:pt idx="293">
                  <c:v>926.98881987577636</c:v>
                </c:pt>
                <c:pt idx="294">
                  <c:v>913.49440993788835</c:v>
                </c:pt>
                <c:pt idx="295">
                  <c:v>899.7136645962737</c:v>
                </c:pt>
                <c:pt idx="296">
                  <c:v>885.98074534161526</c:v>
                </c:pt>
                <c:pt idx="297">
                  <c:v>872.15155279503051</c:v>
                </c:pt>
                <c:pt idx="298">
                  <c:v>858.24037267080769</c:v>
                </c:pt>
                <c:pt idx="299">
                  <c:v>844.29378881987589</c:v>
                </c:pt>
                <c:pt idx="300">
                  <c:v>830.34037267080703</c:v>
                </c:pt>
                <c:pt idx="301">
                  <c:v>816.29503105590027</c:v>
                </c:pt>
                <c:pt idx="302">
                  <c:v>802.32173913043528</c:v>
                </c:pt>
                <c:pt idx="303">
                  <c:v>788.28322981366489</c:v>
                </c:pt>
                <c:pt idx="304">
                  <c:v>774.24223602484437</c:v>
                </c:pt>
                <c:pt idx="305">
                  <c:v>760.32608695652141</c:v>
                </c:pt>
                <c:pt idx="306">
                  <c:v>746.35031055900663</c:v>
                </c:pt>
                <c:pt idx="307">
                  <c:v>732.49565217391341</c:v>
                </c:pt>
                <c:pt idx="308">
                  <c:v>718.70559006211192</c:v>
                </c:pt>
                <c:pt idx="309">
                  <c:v>704.96024844720444</c:v>
                </c:pt>
                <c:pt idx="310">
                  <c:v>691.3366459627324</c:v>
                </c:pt>
                <c:pt idx="311">
                  <c:v>677.79192546583886</c:v>
                </c:pt>
                <c:pt idx="312">
                  <c:v>664.38322981366503</c:v>
                </c:pt>
                <c:pt idx="313">
                  <c:v>651.08944099378903</c:v>
                </c:pt>
                <c:pt idx="314">
                  <c:v>637.94534161490742</c:v>
                </c:pt>
                <c:pt idx="315">
                  <c:v>624.85465838509299</c:v>
                </c:pt>
                <c:pt idx="316">
                  <c:v>612.05031055900668</c:v>
                </c:pt>
                <c:pt idx="317">
                  <c:v>599.36708074534124</c:v>
                </c:pt>
                <c:pt idx="318">
                  <c:v>586.78074534161442</c:v>
                </c:pt>
                <c:pt idx="319">
                  <c:v>574.51677018633507</c:v>
                </c:pt>
                <c:pt idx="320">
                  <c:v>562.27763975155233</c:v>
                </c:pt>
                <c:pt idx="321">
                  <c:v>550.34782608695707</c:v>
                </c:pt>
                <c:pt idx="322">
                  <c:v>538.62236024844697</c:v>
                </c:pt>
                <c:pt idx="323">
                  <c:v>526.90434782608702</c:v>
                </c:pt>
                <c:pt idx="324">
                  <c:v>515.69813664596313</c:v>
                </c:pt>
                <c:pt idx="325">
                  <c:v>504.48633540372691</c:v>
                </c:pt>
                <c:pt idx="326">
                  <c:v>493.50062111801259</c:v>
                </c:pt>
                <c:pt idx="327">
                  <c:v>482.81987577639785</c:v>
                </c:pt>
                <c:pt idx="328">
                  <c:v>472.12670807453401</c:v>
                </c:pt>
                <c:pt idx="329">
                  <c:v>461.87018633540424</c:v>
                </c:pt>
                <c:pt idx="330">
                  <c:v>451.71055900621133</c:v>
                </c:pt>
                <c:pt idx="331">
                  <c:v>441.64844720496967</c:v>
                </c:pt>
                <c:pt idx="332">
                  <c:v>432.0447204968952</c:v>
                </c:pt>
                <c:pt idx="333">
                  <c:v>422.43664596273294</c:v>
                </c:pt>
                <c:pt idx="334">
                  <c:v>413.1198757763969</c:v>
                </c:pt>
                <c:pt idx="335">
                  <c:v>404.06894409937922</c:v>
                </c:pt>
                <c:pt idx="336">
                  <c:v>395.06459627329252</c:v>
                </c:pt>
                <c:pt idx="337">
                  <c:v>386.51428571428551</c:v>
                </c:pt>
                <c:pt idx="338">
                  <c:v>378.05900621118002</c:v>
                </c:pt>
                <c:pt idx="339">
                  <c:v>369.7329192546585</c:v>
                </c:pt>
                <c:pt idx="340">
                  <c:v>361.82484472049657</c:v>
                </c:pt>
                <c:pt idx="341">
                  <c:v>353.93664596273334</c:v>
                </c:pt>
                <c:pt idx="342">
                  <c:v>346.33664596273246</c:v>
                </c:pt>
                <c:pt idx="343">
                  <c:v>338.96459627329176</c:v>
                </c:pt>
                <c:pt idx="344">
                  <c:v>331.58012422360315</c:v>
                </c:pt>
                <c:pt idx="345">
                  <c:v>324.67515527950263</c:v>
                </c:pt>
                <c:pt idx="346">
                  <c:v>317.79130434782576</c:v>
                </c:pt>
                <c:pt idx="347">
                  <c:v>311.02173913043464</c:v>
                </c:pt>
                <c:pt idx="348">
                  <c:v>304.60869565217433</c:v>
                </c:pt>
                <c:pt idx="349">
                  <c:v>298.17763975155327</c:v>
                </c:pt>
                <c:pt idx="350">
                  <c:v>292.06894409937865</c:v>
                </c:pt>
                <c:pt idx="351">
                  <c:v>286.12049689440988</c:v>
                </c:pt>
                <c:pt idx="352">
                  <c:v>280.17453416149084</c:v>
                </c:pt>
                <c:pt idx="353">
                  <c:v>274.69627329192588</c:v>
                </c:pt>
                <c:pt idx="354">
                  <c:v>269.2149068322978</c:v>
                </c:pt>
                <c:pt idx="355">
                  <c:v>263.91801242236068</c:v>
                </c:pt>
                <c:pt idx="356">
                  <c:v>258.89440993788787</c:v>
                </c:pt>
                <c:pt idx="357">
                  <c:v>253.87577639751515</c:v>
                </c:pt>
                <c:pt idx="358">
                  <c:v>249.19503105590081</c:v>
                </c:pt>
                <c:pt idx="359">
                  <c:v>244.61428571428581</c:v>
                </c:pt>
                <c:pt idx="360">
                  <c:v>240.08633540372639</c:v>
                </c:pt>
                <c:pt idx="361">
                  <c:v>235.9099378881989</c:v>
                </c:pt>
                <c:pt idx="362">
                  <c:v>231.73291925465861</c:v>
                </c:pt>
                <c:pt idx="363">
                  <c:v>227.73975155279481</c:v>
                </c:pt>
                <c:pt idx="364">
                  <c:v>223.94596273291918</c:v>
                </c:pt>
                <c:pt idx="365">
                  <c:v>220.15590062111778</c:v>
                </c:pt>
                <c:pt idx="366">
                  <c:v>219.03788819875791</c:v>
                </c:pt>
                <c:pt idx="367">
                  <c:v>215.4956521739129</c:v>
                </c:pt>
                <c:pt idx="368">
                  <c:v>212.92484472049711</c:v>
                </c:pt>
                <c:pt idx="369">
                  <c:v>207.68012422360249</c:v>
                </c:pt>
                <c:pt idx="370">
                  <c:v>199.0602484472052</c:v>
                </c:pt>
                <c:pt idx="371">
                  <c:v>192.07391304347868</c:v>
                </c:pt>
                <c:pt idx="372">
                  <c:v>183.98136645962722</c:v>
                </c:pt>
                <c:pt idx="373">
                  <c:v>173.63540372670803</c:v>
                </c:pt>
                <c:pt idx="374">
                  <c:v>169.20124223602451</c:v>
                </c:pt>
                <c:pt idx="375">
                  <c:v>171.67515527950323</c:v>
                </c:pt>
                <c:pt idx="376">
                  <c:v>170.38819875776434</c:v>
                </c:pt>
                <c:pt idx="377">
                  <c:v>168.72236024844753</c:v>
                </c:pt>
                <c:pt idx="378">
                  <c:v>164.22981366459587</c:v>
                </c:pt>
                <c:pt idx="379">
                  <c:v>158.43043478260807</c:v>
                </c:pt>
                <c:pt idx="380">
                  <c:v>153.05527950310554</c:v>
                </c:pt>
                <c:pt idx="381">
                  <c:v>150.84037267080757</c:v>
                </c:pt>
                <c:pt idx="382">
                  <c:v>150.76521739130362</c:v>
                </c:pt>
                <c:pt idx="383">
                  <c:v>147.41677018633555</c:v>
                </c:pt>
                <c:pt idx="384">
                  <c:v>144.8161490683226</c:v>
                </c:pt>
                <c:pt idx="385">
                  <c:v>137.71055900621116</c:v>
                </c:pt>
                <c:pt idx="386">
                  <c:v>124.39503105590042</c:v>
                </c:pt>
                <c:pt idx="387">
                  <c:v>114.49316770186348</c:v>
                </c:pt>
                <c:pt idx="388">
                  <c:v>104.40683229813671</c:v>
                </c:pt>
                <c:pt idx="389">
                  <c:v>95.581366459627574</c:v>
                </c:pt>
                <c:pt idx="390">
                  <c:v>93.676397515528109</c:v>
                </c:pt>
                <c:pt idx="391">
                  <c:v>91.430434782608813</c:v>
                </c:pt>
                <c:pt idx="392">
                  <c:v>84.403105590062196</c:v>
                </c:pt>
                <c:pt idx="393">
                  <c:v>68.297515527950253</c:v>
                </c:pt>
                <c:pt idx="394">
                  <c:v>60.559006211180211</c:v>
                </c:pt>
                <c:pt idx="395">
                  <c:v>55.519254658384931</c:v>
                </c:pt>
                <c:pt idx="396">
                  <c:v>47.340993788820171</c:v>
                </c:pt>
                <c:pt idx="397">
                  <c:v>43.707453416149285</c:v>
                </c:pt>
                <c:pt idx="398">
                  <c:v>39.148447204968527</c:v>
                </c:pt>
                <c:pt idx="399">
                  <c:v>29.622360248446693</c:v>
                </c:pt>
                <c:pt idx="400">
                  <c:v>23.544720496894492</c:v>
                </c:pt>
                <c:pt idx="401">
                  <c:v>12.538509316770158</c:v>
                </c:pt>
                <c:pt idx="402">
                  <c:v>-2.1875776397511544</c:v>
                </c:pt>
                <c:pt idx="403">
                  <c:v>-15.473913043478374</c:v>
                </c:pt>
                <c:pt idx="404">
                  <c:v>-17.237888198757847</c:v>
                </c:pt>
                <c:pt idx="405">
                  <c:v>-23.387577639751736</c:v>
                </c:pt>
                <c:pt idx="406">
                  <c:v>-33.081366459627603</c:v>
                </c:pt>
                <c:pt idx="407">
                  <c:v>-35.892546583851086</c:v>
                </c:pt>
                <c:pt idx="408">
                  <c:v>-40.458385093167507</c:v>
                </c:pt>
                <c:pt idx="409">
                  <c:v>-46.363975155279221</c:v>
                </c:pt>
                <c:pt idx="410">
                  <c:v>-40.058385093167871</c:v>
                </c:pt>
                <c:pt idx="411">
                  <c:v>-35.614285714285593</c:v>
                </c:pt>
                <c:pt idx="412">
                  <c:v>-25.978260869565354</c:v>
                </c:pt>
                <c:pt idx="413">
                  <c:v>-8.1962732919255945</c:v>
                </c:pt>
                <c:pt idx="414">
                  <c:v>14.831677018633529</c:v>
                </c:pt>
                <c:pt idx="415">
                  <c:v>34.798136645962728</c:v>
                </c:pt>
                <c:pt idx="416">
                  <c:v>54.919254658385469</c:v>
                </c:pt>
                <c:pt idx="417">
                  <c:v>81.263975155279653</c:v>
                </c:pt>
                <c:pt idx="418">
                  <c:v>102.19068322981398</c:v>
                </c:pt>
                <c:pt idx="419">
                  <c:v>124.62857142857077</c:v>
                </c:pt>
                <c:pt idx="420">
                  <c:v>150.10993788819829</c:v>
                </c:pt>
                <c:pt idx="421">
                  <c:v>166.57826086956484</c:v>
                </c:pt>
                <c:pt idx="422">
                  <c:v>182.04782608695675</c:v>
                </c:pt>
                <c:pt idx="423">
                  <c:v>192.44285714285701</c:v>
                </c:pt>
                <c:pt idx="424">
                  <c:v>201.05093167701853</c:v>
                </c:pt>
                <c:pt idx="425">
                  <c:v>204.01925465838505</c:v>
                </c:pt>
                <c:pt idx="426">
                  <c:v>206.08571428571403</c:v>
                </c:pt>
                <c:pt idx="427">
                  <c:v>207.95838509316744</c:v>
                </c:pt>
                <c:pt idx="428">
                  <c:v>206.88633540372692</c:v>
                </c:pt>
                <c:pt idx="429">
                  <c:v>211.25714285714275</c:v>
                </c:pt>
                <c:pt idx="430">
                  <c:v>214.04844720496899</c:v>
                </c:pt>
                <c:pt idx="431">
                  <c:v>213.11987577639741</c:v>
                </c:pt>
                <c:pt idx="432">
                  <c:v>212.99875776397494</c:v>
                </c:pt>
                <c:pt idx="433">
                  <c:v>214.79937888198776</c:v>
                </c:pt>
                <c:pt idx="434">
                  <c:v>216.49254658385112</c:v>
                </c:pt>
                <c:pt idx="435">
                  <c:v>210.85776397515508</c:v>
                </c:pt>
                <c:pt idx="436">
                  <c:v>208.16024844720505</c:v>
                </c:pt>
                <c:pt idx="437">
                  <c:v>205.01987577639778</c:v>
                </c:pt>
                <c:pt idx="438">
                  <c:v>201.77329192546495</c:v>
                </c:pt>
                <c:pt idx="439">
                  <c:v>193.44596273291921</c:v>
                </c:pt>
                <c:pt idx="440">
                  <c:v>177.90248447205028</c:v>
                </c:pt>
                <c:pt idx="441">
                  <c:v>159.64409937888274</c:v>
                </c:pt>
                <c:pt idx="442">
                  <c:v>152.96149068323044</c:v>
                </c:pt>
                <c:pt idx="443">
                  <c:v>146.60931677018669</c:v>
                </c:pt>
                <c:pt idx="444">
                  <c:v>136.97142857142811</c:v>
                </c:pt>
                <c:pt idx="445">
                  <c:v>126.38385093167759</c:v>
                </c:pt>
                <c:pt idx="446">
                  <c:v>122.42670807453493</c:v>
                </c:pt>
              </c:numCache>
            </c:numRef>
          </c:yVal>
          <c:smooth val="1"/>
        </c:ser>
        <c:ser>
          <c:idx val="3"/>
          <c:order val="3"/>
          <c:tx>
            <c:v>18.3 nm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[1]Sheet3!$AN$2:$AN$564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[1]Sheet3!$AY$2:$AY$564</c:f>
              <c:numCache>
                <c:formatCode>General</c:formatCode>
                <c:ptCount val="563"/>
                <c:pt idx="0">
                  <c:v>0.49794117647070257</c:v>
                </c:pt>
                <c:pt idx="1">
                  <c:v>-3.7749999999997184</c:v>
                </c:pt>
                <c:pt idx="2">
                  <c:v>-11.021470588235387</c:v>
                </c:pt>
                <c:pt idx="3">
                  <c:v>-7.5094117647056535</c:v>
                </c:pt>
                <c:pt idx="4">
                  <c:v>-13.226470588235347</c:v>
                </c:pt>
                <c:pt idx="5">
                  <c:v>-24.054999999999822</c:v>
                </c:pt>
                <c:pt idx="6">
                  <c:v>-33.680882352941154</c:v>
                </c:pt>
                <c:pt idx="7">
                  <c:v>-31.271176470588113</c:v>
                </c:pt>
                <c:pt idx="8">
                  <c:v>-33.679117647058817</c:v>
                </c:pt>
                <c:pt idx="9">
                  <c:v>-36.084117647058783</c:v>
                </c:pt>
                <c:pt idx="10">
                  <c:v>-43.835882352941084</c:v>
                </c:pt>
                <c:pt idx="11">
                  <c:v>-45.173235294117575</c:v>
                </c:pt>
                <c:pt idx="12">
                  <c:v>-51.586764705882217</c:v>
                </c:pt>
                <c:pt idx="13">
                  <c:v>-49.714999999999982</c:v>
                </c:pt>
                <c:pt idx="14">
                  <c:v>-52.38705882352933</c:v>
                </c:pt>
                <c:pt idx="15">
                  <c:v>-51.318235294117464</c:v>
                </c:pt>
                <c:pt idx="16">
                  <c:v>-38.749117647058775</c:v>
                </c:pt>
                <c:pt idx="17">
                  <c:v>-38.747352941176437</c:v>
                </c:pt>
                <c:pt idx="18">
                  <c:v>-41.419117647058556</c:v>
                </c:pt>
                <c:pt idx="19">
                  <c:v>-44.0908823529412</c:v>
                </c:pt>
                <c:pt idx="20">
                  <c:v>-37.403529411764659</c:v>
                </c:pt>
                <c:pt idx="21">
                  <c:v>-30.984117647058678</c:v>
                </c:pt>
                <c:pt idx="22">
                  <c:v>-26.437647058823586</c:v>
                </c:pt>
                <c:pt idx="23">
                  <c:v>-24.564705882353085</c:v>
                </c:pt>
                <c:pt idx="24">
                  <c:v>-21.620882352940882</c:v>
                </c:pt>
                <c:pt idx="25">
                  <c:v>-21.350882352941152</c:v>
                </c:pt>
                <c:pt idx="26">
                  <c:v>-23.485882352941122</c:v>
                </c:pt>
                <c:pt idx="27">
                  <c:v>-29.900294117647061</c:v>
                </c:pt>
                <c:pt idx="28">
                  <c:v>-28.559117647058528</c:v>
                </c:pt>
                <c:pt idx="29">
                  <c:v>-18.128823529411985</c:v>
                </c:pt>
                <c:pt idx="30">
                  <c:v>-19.727941176470718</c:v>
                </c:pt>
                <c:pt idx="31">
                  <c:v>-21.330294117647028</c:v>
                </c:pt>
                <c:pt idx="32">
                  <c:v>-23.463823529411894</c:v>
                </c:pt>
                <c:pt idx="33">
                  <c:v>-24.797647058823447</c:v>
                </c:pt>
                <c:pt idx="34">
                  <c:v>-29.337058823529578</c:v>
                </c:pt>
                <c:pt idx="35">
                  <c:v>-32.808235294117644</c:v>
                </c:pt>
                <c:pt idx="36">
                  <c:v>-34.405588235294296</c:v>
                </c:pt>
                <c:pt idx="37">
                  <c:v>-33.600294117647003</c:v>
                </c:pt>
                <c:pt idx="38">
                  <c:v>-31.72000000000018</c:v>
                </c:pt>
                <c:pt idx="39">
                  <c:v>-23.69294117647074</c:v>
                </c:pt>
                <c:pt idx="40">
                  <c:v>-39.462647058823819</c:v>
                </c:pt>
                <c:pt idx="41">
                  <c:v>-39.455000000000005</c:v>
                </c:pt>
                <c:pt idx="42">
                  <c:v>-39.979117647058551</c:v>
                </c:pt>
                <c:pt idx="43">
                  <c:v>-44.518235294117716</c:v>
                </c:pt>
                <c:pt idx="44">
                  <c:v>-52.529411764705976</c:v>
                </c:pt>
                <c:pt idx="45">
                  <c:v>-44.767058823529382</c:v>
                </c:pt>
                <c:pt idx="46">
                  <c:v>-42.883823529411821</c:v>
                </c:pt>
                <c:pt idx="47">
                  <c:v>-46.616764705882389</c:v>
                </c:pt>
                <c:pt idx="48">
                  <c:v>-50.081764705882271</c:v>
                </c:pt>
                <c:pt idx="49">
                  <c:v>-51.140882352940885</c:v>
                </c:pt>
                <c:pt idx="50">
                  <c:v>-62.892352941176298</c:v>
                </c:pt>
                <c:pt idx="51">
                  <c:v>-64.481470588235069</c:v>
                </c:pt>
                <c:pt idx="52">
                  <c:v>-69.814705882352769</c:v>
                </c:pt>
                <c:pt idx="53">
                  <c:v>-63.6488235294118</c:v>
                </c:pt>
                <c:pt idx="54">
                  <c:v>-62.02941176470565</c:v>
                </c:pt>
                <c:pt idx="55">
                  <c:v>-59.071764705882103</c:v>
                </c:pt>
                <c:pt idx="56">
                  <c:v>-59.588235294117489</c:v>
                </c:pt>
                <c:pt idx="57">
                  <c:v>-61.171764705882403</c:v>
                </c:pt>
                <c:pt idx="58">
                  <c:v>-55.002058823529524</c:v>
                </c:pt>
                <c:pt idx="59">
                  <c:v>-49.900294117647078</c:v>
                </c:pt>
                <c:pt idx="60">
                  <c:v>-50.14499999999974</c:v>
                </c:pt>
                <c:pt idx="61">
                  <c:v>-49.853823529411819</c:v>
                </c:pt>
                <c:pt idx="62">
                  <c:v>-42.074999999999719</c:v>
                </c:pt>
                <c:pt idx="63">
                  <c:v>-43.650294117646887</c:v>
                </c:pt>
                <c:pt idx="64">
                  <c:v>-46.831764705882271</c:v>
                </c:pt>
                <c:pt idx="65">
                  <c:v>-55.891764705882217</c:v>
                </c:pt>
                <c:pt idx="66">
                  <c:v>-56.662647058823786</c:v>
                </c:pt>
                <c:pt idx="67">
                  <c:v>-49.677058823529315</c:v>
                </c:pt>
                <c:pt idx="68">
                  <c:v>-52.581470588235355</c:v>
                </c:pt>
                <c:pt idx="69">
                  <c:v>-53.879117647058706</c:v>
                </c:pt>
                <c:pt idx="70">
                  <c:v>-57.585294117647102</c:v>
                </c:pt>
                <c:pt idx="71">
                  <c:v>-55.671176470588357</c:v>
                </c:pt>
                <c:pt idx="72">
                  <c:v>-50.279411764705998</c:v>
                </c:pt>
                <c:pt idx="73">
                  <c:v>-45.687941176470233</c:v>
                </c:pt>
                <c:pt idx="74">
                  <c:v>-42.963529411764668</c:v>
                </c:pt>
                <c:pt idx="75">
                  <c:v>-48.525882352941217</c:v>
                </c:pt>
                <c:pt idx="76">
                  <c:v>-43.394411764705865</c:v>
                </c:pt>
                <c:pt idx="77">
                  <c:v>-39.590882352941108</c:v>
                </c:pt>
                <c:pt idx="78">
                  <c:v>-47.018235294117638</c:v>
                </c:pt>
                <c:pt idx="79">
                  <c:v>-46.153823529411746</c:v>
                </c:pt>
                <c:pt idx="80">
                  <c:v>-46.083823529411887</c:v>
                </c:pt>
                <c:pt idx="81">
                  <c:v>-46.010000000000119</c:v>
                </c:pt>
                <c:pt idx="82">
                  <c:v>-45.933823529411953</c:v>
                </c:pt>
                <c:pt idx="83">
                  <c:v>-45.850882352941262</c:v>
                </c:pt>
                <c:pt idx="84">
                  <c:v>-45.765294117646938</c:v>
                </c:pt>
                <c:pt idx="85">
                  <c:v>-45.678823529411837</c:v>
                </c:pt>
                <c:pt idx="86">
                  <c:v>-45.582647058823348</c:v>
                </c:pt>
                <c:pt idx="87">
                  <c:v>-45.483823529411744</c:v>
                </c:pt>
                <c:pt idx="88">
                  <c:v>-45.385294117646978</c:v>
                </c:pt>
                <c:pt idx="89">
                  <c:v>-45.272647058823509</c:v>
                </c:pt>
                <c:pt idx="90">
                  <c:v>-45.158823529411769</c:v>
                </c:pt>
                <c:pt idx="91">
                  <c:v>-45.044117647058989</c:v>
                </c:pt>
                <c:pt idx="92">
                  <c:v>-44.916470588235121</c:v>
                </c:pt>
                <c:pt idx="93">
                  <c:v>-44.787647058823509</c:v>
                </c:pt>
                <c:pt idx="94">
                  <c:v>-44.657941176470331</c:v>
                </c:pt>
                <c:pt idx="95">
                  <c:v>-44.512647058823468</c:v>
                </c:pt>
                <c:pt idx="96">
                  <c:v>-44.364117647059032</c:v>
                </c:pt>
                <c:pt idx="97">
                  <c:v>-44.214117647058572</c:v>
                </c:pt>
                <c:pt idx="98">
                  <c:v>-44.045882352941049</c:v>
                </c:pt>
                <c:pt idx="99">
                  <c:v>-43.876176470588291</c:v>
                </c:pt>
                <c:pt idx="100">
                  <c:v>-43.704999999999636</c:v>
                </c:pt>
                <c:pt idx="101">
                  <c:v>-43.513823529411589</c:v>
                </c:pt>
                <c:pt idx="102">
                  <c:v>-43.317647058823361</c:v>
                </c:pt>
                <c:pt idx="103">
                  <c:v>-43.117352941176385</c:v>
                </c:pt>
                <c:pt idx="104">
                  <c:v>-42.891470588234981</c:v>
                </c:pt>
                <c:pt idx="105">
                  <c:v>-42.662352941176266</c:v>
                </c:pt>
                <c:pt idx="106">
                  <c:v>-42.434411764705686</c:v>
                </c:pt>
                <c:pt idx="107">
                  <c:v>-42.176764705882192</c:v>
                </c:pt>
                <c:pt idx="108">
                  <c:v>-41.912941176470518</c:v>
                </c:pt>
                <c:pt idx="109">
                  <c:v>-41.646764705882298</c:v>
                </c:pt>
                <c:pt idx="110">
                  <c:v>-41.35088235294117</c:v>
                </c:pt>
                <c:pt idx="111">
                  <c:v>-41.045588235294147</c:v>
                </c:pt>
                <c:pt idx="112">
                  <c:v>-40.738529411764787</c:v>
                </c:pt>
                <c:pt idx="113">
                  <c:v>-40.40176470588225</c:v>
                </c:pt>
                <c:pt idx="114">
                  <c:v>-40.057058823529324</c:v>
                </c:pt>
                <c:pt idx="115">
                  <c:v>-39.714999999999911</c:v>
                </c:pt>
                <c:pt idx="116">
                  <c:v>-39.338823529411862</c:v>
                </c:pt>
                <c:pt idx="117">
                  <c:v>-38.952647058823196</c:v>
                </c:pt>
                <c:pt idx="118">
                  <c:v>-38.569117647058697</c:v>
                </c:pt>
                <c:pt idx="119">
                  <c:v>-38.145588235294092</c:v>
                </c:pt>
                <c:pt idx="120">
                  <c:v>-37.713529411764625</c:v>
                </c:pt>
                <c:pt idx="121">
                  <c:v>-37.282058823529631</c:v>
                </c:pt>
                <c:pt idx="122">
                  <c:v>-36.810588235294006</c:v>
                </c:pt>
                <c:pt idx="123">
                  <c:v>-36.33382352941188</c:v>
                </c:pt>
                <c:pt idx="124">
                  <c:v>-35.852058823529198</c:v>
                </c:pt>
                <c:pt idx="125">
                  <c:v>-35.327352941176315</c:v>
                </c:pt>
                <c:pt idx="126">
                  <c:v>-34.792352941176375</c:v>
                </c:pt>
                <c:pt idx="127">
                  <c:v>-34.250294117647343</c:v>
                </c:pt>
                <c:pt idx="128">
                  <c:v>-33.656176470588157</c:v>
                </c:pt>
                <c:pt idx="129">
                  <c:v>-33.056176470588142</c:v>
                </c:pt>
                <c:pt idx="130">
                  <c:v>-32.451176470588088</c:v>
                </c:pt>
                <c:pt idx="131">
                  <c:v>-31.786764705882202</c:v>
                </c:pt>
                <c:pt idx="132">
                  <c:v>-31.116764705882332</c:v>
                </c:pt>
                <c:pt idx="133">
                  <c:v>-30.437647058823408</c:v>
                </c:pt>
                <c:pt idx="134">
                  <c:v>-29.692058823529695</c:v>
                </c:pt>
                <c:pt idx="135">
                  <c:v>-28.939999999999785</c:v>
                </c:pt>
                <c:pt idx="136">
                  <c:v>-28.179117647059098</c:v>
                </c:pt>
                <c:pt idx="137">
                  <c:v>-27.347647058823565</c:v>
                </c:pt>
                <c:pt idx="138">
                  <c:v>-26.513529411764658</c:v>
                </c:pt>
                <c:pt idx="139">
                  <c:v>-25.676764705882377</c:v>
                </c:pt>
                <c:pt idx="140">
                  <c:v>-24.75352941176499</c:v>
                </c:pt>
                <c:pt idx="141">
                  <c:v>-23.823529411764305</c:v>
                </c:pt>
                <c:pt idx="142">
                  <c:v>-22.8967647058825</c:v>
                </c:pt>
                <c:pt idx="143">
                  <c:v>-21.876176470587836</c:v>
                </c:pt>
                <c:pt idx="144">
                  <c:v>-20.847941176470531</c:v>
                </c:pt>
                <c:pt idx="145">
                  <c:v>-19.820882352940846</c:v>
                </c:pt>
                <c:pt idx="146">
                  <c:v>-18.699411764705921</c:v>
                </c:pt>
                <c:pt idx="147">
                  <c:v>-17.563529411764673</c:v>
                </c:pt>
                <c:pt idx="148">
                  <c:v>-16.424411764705713</c:v>
                </c:pt>
                <c:pt idx="149">
                  <c:v>-15.187352941176583</c:v>
                </c:pt>
                <c:pt idx="150">
                  <c:v>-13.928235294117568</c:v>
                </c:pt>
                <c:pt idx="151">
                  <c:v>-12.669411764705787</c:v>
                </c:pt>
                <c:pt idx="152">
                  <c:v>-11.318235294117816</c:v>
                </c:pt>
                <c:pt idx="153">
                  <c:v>-9.9338235294117325</c:v>
                </c:pt>
                <c:pt idx="154">
                  <c:v>-8.5485294117646102</c:v>
                </c:pt>
                <c:pt idx="155">
                  <c:v>-7.0670588235293943</c:v>
                </c:pt>
                <c:pt idx="156">
                  <c:v>-5.5520588235296175</c:v>
                </c:pt>
                <c:pt idx="157">
                  <c:v>-4.0291176470589267</c:v>
                </c:pt>
                <c:pt idx="158">
                  <c:v>-2.4061764705884947</c:v>
                </c:pt>
                <c:pt idx="159">
                  <c:v>-0.7611764705880496</c:v>
                </c:pt>
                <c:pt idx="160">
                  <c:v>0.90411764705863384</c:v>
                </c:pt>
                <c:pt idx="161">
                  <c:v>2.6764705882353259</c:v>
                </c:pt>
                <c:pt idx="162">
                  <c:v>4.4608823529412867</c:v>
                </c:pt>
                <c:pt idx="163">
                  <c:v>6.2770588235293383</c:v>
                </c:pt>
                <c:pt idx="164">
                  <c:v>8.2020588235290841</c:v>
                </c:pt>
                <c:pt idx="165">
                  <c:v>10.134117647058705</c:v>
                </c:pt>
                <c:pt idx="166">
                  <c:v>12.106764705882371</c:v>
                </c:pt>
                <c:pt idx="167">
                  <c:v>14.189705882353101</c:v>
                </c:pt>
                <c:pt idx="168">
                  <c:v>16.27911764705885</c:v>
                </c:pt>
                <c:pt idx="169">
                  <c:v>18.397352941176869</c:v>
                </c:pt>
                <c:pt idx="170">
                  <c:v>20.650294117647199</c:v>
                </c:pt>
                <c:pt idx="171">
                  <c:v>22.903823529411724</c:v>
                </c:pt>
                <c:pt idx="172">
                  <c:v>25.178529411764703</c:v>
                </c:pt>
                <c:pt idx="173">
                  <c:v>27.60647058823546</c:v>
                </c:pt>
                <c:pt idx="174">
                  <c:v>30.040294117647168</c:v>
                </c:pt>
                <c:pt idx="175">
                  <c:v>32.477941176470523</c:v>
                </c:pt>
                <c:pt idx="176">
                  <c:v>35.087941176470274</c:v>
                </c:pt>
                <c:pt idx="177">
                  <c:v>37.701764705882326</c:v>
                </c:pt>
                <c:pt idx="178">
                  <c:v>40.318235294117891</c:v>
                </c:pt>
                <c:pt idx="179">
                  <c:v>43.097647058823696</c:v>
                </c:pt>
                <c:pt idx="180">
                  <c:v>45.901176470588297</c:v>
                </c:pt>
                <c:pt idx="181">
                  <c:v>48.703235294117924</c:v>
                </c:pt>
                <c:pt idx="182">
                  <c:v>51.648823529411551</c:v>
                </c:pt>
                <c:pt idx="183">
                  <c:v>54.638235294117841</c:v>
                </c:pt>
                <c:pt idx="184">
                  <c:v>57.625294117647073</c:v>
                </c:pt>
                <c:pt idx="185">
                  <c:v>60.730294117647183</c:v>
                </c:pt>
                <c:pt idx="186">
                  <c:v>63.904411764705856</c:v>
                </c:pt>
                <c:pt idx="187">
                  <c:v>67.076470588235338</c:v>
                </c:pt>
                <c:pt idx="188">
                  <c:v>70.345882352941459</c:v>
                </c:pt>
                <c:pt idx="189">
                  <c:v>73.69470588235319</c:v>
                </c:pt>
                <c:pt idx="190">
                  <c:v>77.052647058823581</c:v>
                </c:pt>
                <c:pt idx="191">
                  <c:v>80.498823529411553</c:v>
                </c:pt>
                <c:pt idx="192">
                  <c:v>84.005000000000209</c:v>
                </c:pt>
                <c:pt idx="193">
                  <c:v>87.551176470588175</c:v>
                </c:pt>
                <c:pt idx="194">
                  <c:v>91.172941176470502</c:v>
                </c:pt>
                <c:pt idx="195">
                  <c:v>94.827058823529256</c:v>
                </c:pt>
                <c:pt idx="196">
                  <c:v>98.559999999999832</c:v>
                </c:pt>
                <c:pt idx="197">
                  <c:v>102.35735294117627</c:v>
                </c:pt>
                <c:pt idx="198">
                  <c:v>106.15911764705869</c:v>
                </c:pt>
                <c:pt idx="199">
                  <c:v>110.08294117647047</c:v>
                </c:pt>
                <c:pt idx="200">
                  <c:v>114.0529411764708</c:v>
                </c:pt>
                <c:pt idx="201">
                  <c:v>118.02735294117645</c:v>
                </c:pt>
                <c:pt idx="202">
                  <c:v>122.09441176470578</c:v>
                </c:pt>
                <c:pt idx="203">
                  <c:v>126.22911764705883</c:v>
                </c:pt>
                <c:pt idx="204">
                  <c:v>130.36411764705858</c:v>
                </c:pt>
                <c:pt idx="205">
                  <c:v>134.55882352941165</c:v>
                </c:pt>
                <c:pt idx="206">
                  <c:v>138.84558823529431</c:v>
                </c:pt>
                <c:pt idx="207">
                  <c:v>143.13411764705882</c:v>
                </c:pt>
                <c:pt idx="208">
                  <c:v>147.44382352941139</c:v>
                </c:pt>
                <c:pt idx="209">
                  <c:v>151.87117647058824</c:v>
                </c:pt>
                <c:pt idx="210">
                  <c:v>156.29882352941195</c:v>
                </c:pt>
                <c:pt idx="211">
                  <c:v>160.72617647058829</c:v>
                </c:pt>
                <c:pt idx="212">
                  <c:v>165.25617647058863</c:v>
                </c:pt>
                <c:pt idx="213">
                  <c:v>169.81235294117658</c:v>
                </c:pt>
                <c:pt idx="214">
                  <c:v>174.36617647058839</c:v>
                </c:pt>
                <c:pt idx="215">
                  <c:v>178.95499999999973</c:v>
                </c:pt>
                <c:pt idx="216">
                  <c:v>183.62411764705905</c:v>
                </c:pt>
                <c:pt idx="217">
                  <c:v>188.29205882352929</c:v>
                </c:pt>
                <c:pt idx="218">
                  <c:v>192.92647058823539</c:v>
                </c:pt>
                <c:pt idx="219">
                  <c:v>197.69558823529417</c:v>
                </c:pt>
                <c:pt idx="220">
                  <c:v>202.46147058823576</c:v>
                </c:pt>
                <c:pt idx="221">
                  <c:v>207.12147058823524</c:v>
                </c:pt>
                <c:pt idx="222">
                  <c:v>211.97647058823532</c:v>
                </c:pt>
                <c:pt idx="223">
                  <c:v>216.83147058823539</c:v>
                </c:pt>
                <c:pt idx="224">
                  <c:v>221.55029411764701</c:v>
                </c:pt>
                <c:pt idx="225">
                  <c:v>226.41235294117632</c:v>
                </c:pt>
                <c:pt idx="226">
                  <c:v>231.33588235294101</c:v>
                </c:pt>
                <c:pt idx="227">
                  <c:v>236.10235294117655</c:v>
                </c:pt>
                <c:pt idx="228">
                  <c:v>240.95147058823542</c:v>
                </c:pt>
                <c:pt idx="229">
                  <c:v>245.92205882352971</c:v>
                </c:pt>
                <c:pt idx="230">
                  <c:v>250.71529411764703</c:v>
                </c:pt>
                <c:pt idx="231">
                  <c:v>255.53470588235271</c:v>
                </c:pt>
                <c:pt idx="232">
                  <c:v>260.53705882352949</c:v>
                </c:pt>
                <c:pt idx="233">
                  <c:v>265.3364705882351</c:v>
                </c:pt>
                <c:pt idx="234">
                  <c:v>270.13382352941187</c:v>
                </c:pt>
                <c:pt idx="235">
                  <c:v>275.10941176470607</c:v>
                </c:pt>
                <c:pt idx="236">
                  <c:v>279.90588235294109</c:v>
                </c:pt>
                <c:pt idx="237">
                  <c:v>284.70705882352956</c:v>
                </c:pt>
                <c:pt idx="238">
                  <c:v>289.61970588235317</c:v>
                </c:pt>
                <c:pt idx="239">
                  <c:v>294.4070588235295</c:v>
                </c:pt>
                <c:pt idx="240">
                  <c:v>299.19588235294111</c:v>
                </c:pt>
                <c:pt idx="241">
                  <c:v>304.02411764705874</c:v>
                </c:pt>
                <c:pt idx="242">
                  <c:v>308.78029411764714</c:v>
                </c:pt>
                <c:pt idx="243">
                  <c:v>313.53911764705913</c:v>
                </c:pt>
                <c:pt idx="244">
                  <c:v>318.2758823529411</c:v>
                </c:pt>
                <c:pt idx="245">
                  <c:v>322.98117647058831</c:v>
                </c:pt>
                <c:pt idx="246">
                  <c:v>327.69676470588223</c:v>
                </c:pt>
                <c:pt idx="247">
                  <c:v>332.3876470588234</c:v>
                </c:pt>
                <c:pt idx="248">
                  <c:v>336.96323529411762</c:v>
                </c:pt>
                <c:pt idx="249">
                  <c:v>341.6211764705883</c:v>
                </c:pt>
                <c:pt idx="250">
                  <c:v>346.25294117647059</c:v>
                </c:pt>
                <c:pt idx="251">
                  <c:v>350.69264705882341</c:v>
                </c:pt>
                <c:pt idx="252">
                  <c:v>355.28176470588215</c:v>
                </c:pt>
                <c:pt idx="253">
                  <c:v>359.84323529411751</c:v>
                </c:pt>
                <c:pt idx="254">
                  <c:v>364.14764705882357</c:v>
                </c:pt>
                <c:pt idx="255">
                  <c:v>368.67411764705884</c:v>
                </c:pt>
                <c:pt idx="256">
                  <c:v>373.17764705882399</c:v>
                </c:pt>
                <c:pt idx="257">
                  <c:v>377.40647058823532</c:v>
                </c:pt>
                <c:pt idx="258">
                  <c:v>381.82029411764728</c:v>
                </c:pt>
                <c:pt idx="259">
                  <c:v>386.25529411764717</c:v>
                </c:pt>
                <c:pt idx="260">
                  <c:v>390.42176470588231</c:v>
                </c:pt>
                <c:pt idx="261">
                  <c:v>394.70382352941152</c:v>
                </c:pt>
                <c:pt idx="262">
                  <c:v>399.07176470588217</c:v>
                </c:pt>
                <c:pt idx="263">
                  <c:v>403.18588235294135</c:v>
                </c:pt>
                <c:pt idx="264">
                  <c:v>407.34705882352972</c:v>
                </c:pt>
                <c:pt idx="265">
                  <c:v>411.64147058823505</c:v>
                </c:pt>
                <c:pt idx="266">
                  <c:v>415.69117647058795</c:v>
                </c:pt>
                <c:pt idx="267">
                  <c:v>419.738235294118</c:v>
                </c:pt>
                <c:pt idx="268">
                  <c:v>423.93058823529429</c:v>
                </c:pt>
                <c:pt idx="269">
                  <c:v>427.91</c:v>
                </c:pt>
                <c:pt idx="270">
                  <c:v>431.89352941176486</c:v>
                </c:pt>
                <c:pt idx="271">
                  <c:v>435.94970588235293</c:v>
                </c:pt>
                <c:pt idx="272">
                  <c:v>439.85617647058854</c:v>
                </c:pt>
                <c:pt idx="273">
                  <c:v>443.76029411764733</c:v>
                </c:pt>
                <c:pt idx="274">
                  <c:v>447.68470588235323</c:v>
                </c:pt>
                <c:pt idx="275">
                  <c:v>451.50882352941181</c:v>
                </c:pt>
                <c:pt idx="276">
                  <c:v>455.33382352941197</c:v>
                </c:pt>
                <c:pt idx="277">
                  <c:v>459.1423529411764</c:v>
                </c:pt>
                <c:pt idx="278">
                  <c:v>462.88176470588201</c:v>
                </c:pt>
                <c:pt idx="279">
                  <c:v>466.62058823529418</c:v>
                </c:pt>
                <c:pt idx="280">
                  <c:v>470.3414705882351</c:v>
                </c:pt>
                <c:pt idx="281">
                  <c:v>473.96235294117662</c:v>
                </c:pt>
                <c:pt idx="282">
                  <c:v>477.59882352941162</c:v>
                </c:pt>
                <c:pt idx="283">
                  <c:v>481.21705882352927</c:v>
                </c:pt>
                <c:pt idx="284">
                  <c:v>484.72705882352955</c:v>
                </c:pt>
                <c:pt idx="285">
                  <c:v>488.24558823529469</c:v>
                </c:pt>
                <c:pt idx="286">
                  <c:v>491.75235294117641</c:v>
                </c:pt>
                <c:pt idx="287">
                  <c:v>495.16029411764686</c:v>
                </c:pt>
                <c:pt idx="288">
                  <c:v>498.54705882352948</c:v>
                </c:pt>
                <c:pt idx="289">
                  <c:v>501.91852941176506</c:v>
                </c:pt>
                <c:pt idx="290">
                  <c:v>505.21588235294138</c:v>
                </c:pt>
                <c:pt idx="291">
                  <c:v>508.44676470588246</c:v>
                </c:pt>
                <c:pt idx="292">
                  <c:v>511.65941176470574</c:v>
                </c:pt>
                <c:pt idx="293">
                  <c:v>514.82558823529382</c:v>
                </c:pt>
                <c:pt idx="294">
                  <c:v>517.91558823529408</c:v>
                </c:pt>
                <c:pt idx="295">
                  <c:v>520.95147058823545</c:v>
                </c:pt>
                <c:pt idx="296">
                  <c:v>523.95588235294167</c:v>
                </c:pt>
                <c:pt idx="297">
                  <c:v>526.90117647058821</c:v>
                </c:pt>
                <c:pt idx="298">
                  <c:v>529.71735294117616</c:v>
                </c:pt>
                <c:pt idx="299">
                  <c:v>532.52323529411774</c:v>
                </c:pt>
                <c:pt idx="300">
                  <c:v>535.32558823529462</c:v>
                </c:pt>
                <c:pt idx="301">
                  <c:v>537.89999999999986</c:v>
                </c:pt>
                <c:pt idx="302">
                  <c:v>540.48411764705861</c:v>
                </c:pt>
                <c:pt idx="303">
                  <c:v>543.07117647058851</c:v>
                </c:pt>
                <c:pt idx="304">
                  <c:v>545.45176470588206</c:v>
                </c:pt>
                <c:pt idx="305">
                  <c:v>547.77882352941151</c:v>
                </c:pt>
                <c:pt idx="306">
                  <c:v>550.10294117647084</c:v>
                </c:pt>
                <c:pt idx="307">
                  <c:v>552.28529411764691</c:v>
                </c:pt>
                <c:pt idx="308">
                  <c:v>554.31852941176453</c:v>
                </c:pt>
                <c:pt idx="309">
                  <c:v>556.35941176470601</c:v>
                </c:pt>
                <c:pt idx="310">
                  <c:v>558.35058823529414</c:v>
                </c:pt>
                <c:pt idx="311">
                  <c:v>560.05941176470617</c:v>
                </c:pt>
                <c:pt idx="312">
                  <c:v>561.76999999999987</c:v>
                </c:pt>
                <c:pt idx="313">
                  <c:v>563.4908823529413</c:v>
                </c:pt>
                <c:pt idx="314">
                  <c:v>564.87911764705916</c:v>
                </c:pt>
                <c:pt idx="315">
                  <c:v>566.20852941176429</c:v>
                </c:pt>
                <c:pt idx="316">
                  <c:v>567.55647058823547</c:v>
                </c:pt>
                <c:pt idx="317">
                  <c:v>568.69235294117641</c:v>
                </c:pt>
                <c:pt idx="318">
                  <c:v>569.61911764705849</c:v>
                </c:pt>
                <c:pt idx="319">
                  <c:v>570.56058823529418</c:v>
                </c:pt>
                <c:pt idx="320">
                  <c:v>571.42441176470606</c:v>
                </c:pt>
                <c:pt idx="321">
                  <c:v>571.90852941176456</c:v>
                </c:pt>
                <c:pt idx="322">
                  <c:v>572.41235294117678</c:v>
                </c:pt>
                <c:pt idx="323">
                  <c:v>572.99735294117625</c:v>
                </c:pt>
                <c:pt idx="324">
                  <c:v>573.0126470588234</c:v>
                </c:pt>
                <c:pt idx="325">
                  <c:v>573.05588235294124</c:v>
                </c:pt>
                <c:pt idx="326">
                  <c:v>573.18499999999983</c:v>
                </c:pt>
                <c:pt idx="327">
                  <c:v>572.88617647058811</c:v>
                </c:pt>
                <c:pt idx="328">
                  <c:v>572.434705882353</c:v>
                </c:pt>
                <c:pt idx="329">
                  <c:v>572.07294117647018</c:v>
                </c:pt>
                <c:pt idx="330">
                  <c:v>571.4502941176471</c:v>
                </c:pt>
                <c:pt idx="331">
                  <c:v>570.48647058823542</c:v>
                </c:pt>
                <c:pt idx="332">
                  <c:v>569.61588235294107</c:v>
                </c:pt>
                <c:pt idx="333">
                  <c:v>568.66323529411761</c:v>
                </c:pt>
                <c:pt idx="334">
                  <c:v>567.19264705882358</c:v>
                </c:pt>
                <c:pt idx="335">
                  <c:v>565.81941176470571</c:v>
                </c:pt>
                <c:pt idx="336">
                  <c:v>564.44470588235311</c:v>
                </c:pt>
                <c:pt idx="337">
                  <c:v>562.5567647058823</c:v>
                </c:pt>
                <c:pt idx="338">
                  <c:v>560.66176470588221</c:v>
                </c:pt>
                <c:pt idx="339">
                  <c:v>558.7655882352941</c:v>
                </c:pt>
                <c:pt idx="340">
                  <c:v>556.54823529411806</c:v>
                </c:pt>
                <c:pt idx="341">
                  <c:v>554.14029411764739</c:v>
                </c:pt>
                <c:pt idx="342">
                  <c:v>551.73794117647071</c:v>
                </c:pt>
                <c:pt idx="343">
                  <c:v>549.19852941176441</c:v>
                </c:pt>
                <c:pt idx="344">
                  <c:v>546.28911764705913</c:v>
                </c:pt>
                <c:pt idx="345">
                  <c:v>543.37323529411765</c:v>
                </c:pt>
                <c:pt idx="346">
                  <c:v>540.48323529411778</c:v>
                </c:pt>
                <c:pt idx="347">
                  <c:v>537.09411764705885</c:v>
                </c:pt>
                <c:pt idx="348">
                  <c:v>533.6932352941177</c:v>
                </c:pt>
                <c:pt idx="349">
                  <c:v>530.31941176470593</c:v>
                </c:pt>
                <c:pt idx="350">
                  <c:v>526.63941176470644</c:v>
                </c:pt>
                <c:pt idx="351">
                  <c:v>522.77558823529398</c:v>
                </c:pt>
                <c:pt idx="352">
                  <c:v>518.93411764705888</c:v>
                </c:pt>
                <c:pt idx="353">
                  <c:v>514.95529411764755</c:v>
                </c:pt>
                <c:pt idx="354">
                  <c:v>510.64794117647091</c:v>
                </c:pt>
                <c:pt idx="355">
                  <c:v>506.36470588235255</c:v>
                </c:pt>
                <c:pt idx="356">
                  <c:v>502.10794117647049</c:v>
                </c:pt>
                <c:pt idx="357">
                  <c:v>497.40735294117661</c:v>
                </c:pt>
                <c:pt idx="358">
                  <c:v>492.72705882352972</c:v>
                </c:pt>
                <c:pt idx="359">
                  <c:v>488.11294117647066</c:v>
                </c:pt>
                <c:pt idx="360">
                  <c:v>483.13205882352969</c:v>
                </c:pt>
                <c:pt idx="361">
                  <c:v>478.08911764705931</c:v>
                </c:pt>
                <c:pt idx="362">
                  <c:v>473.11323529411771</c:v>
                </c:pt>
                <c:pt idx="363">
                  <c:v>467.928529411765</c:v>
                </c:pt>
                <c:pt idx="364">
                  <c:v>462.57647058823511</c:v>
                </c:pt>
                <c:pt idx="365">
                  <c:v>457.28058823529398</c:v>
                </c:pt>
                <c:pt idx="366">
                  <c:v>451.90264705882402</c:v>
                </c:pt>
                <c:pt idx="367">
                  <c:v>446.27970588235354</c:v>
                </c:pt>
                <c:pt idx="368">
                  <c:v>440.71294117647074</c:v>
                </c:pt>
                <c:pt idx="369">
                  <c:v>435.14352941176509</c:v>
                </c:pt>
                <c:pt idx="370">
                  <c:v>429.31588235294123</c:v>
                </c:pt>
                <c:pt idx="371">
                  <c:v>423.51794117647108</c:v>
                </c:pt>
                <c:pt idx="372">
                  <c:v>417.71588235294098</c:v>
                </c:pt>
                <c:pt idx="373">
                  <c:v>411.77264705882374</c:v>
                </c:pt>
                <c:pt idx="374">
                  <c:v>405.79176470588237</c:v>
                </c:pt>
                <c:pt idx="375">
                  <c:v>399.8105882352944</c:v>
                </c:pt>
                <c:pt idx="376">
                  <c:v>393.77941176470597</c:v>
                </c:pt>
                <c:pt idx="377">
                  <c:v>387.67588235294096</c:v>
                </c:pt>
                <c:pt idx="378">
                  <c:v>381.56676470588269</c:v>
                </c:pt>
                <c:pt idx="379">
                  <c:v>375.46117647058816</c:v>
                </c:pt>
                <c:pt idx="380">
                  <c:v>369.27676470588227</c:v>
                </c:pt>
                <c:pt idx="381">
                  <c:v>363.09147058823515</c:v>
                </c:pt>
                <c:pt idx="382">
                  <c:v>356.92147058823531</c:v>
                </c:pt>
                <c:pt idx="383">
                  <c:v>350.72705882352983</c:v>
                </c:pt>
                <c:pt idx="384">
                  <c:v>344.51441176470598</c:v>
                </c:pt>
                <c:pt idx="385">
                  <c:v>338.31205882352941</c:v>
                </c:pt>
                <c:pt idx="386">
                  <c:v>332.1270588235293</c:v>
                </c:pt>
                <c:pt idx="387">
                  <c:v>325.92470588235318</c:v>
                </c:pt>
                <c:pt idx="388">
                  <c:v>319.73058823529414</c:v>
                </c:pt>
                <c:pt idx="389">
                  <c:v>313.56735294117641</c:v>
                </c:pt>
                <c:pt idx="390">
                  <c:v>307.41558823529397</c:v>
                </c:pt>
                <c:pt idx="391">
                  <c:v>301.27382352941157</c:v>
                </c:pt>
                <c:pt idx="392">
                  <c:v>295.15617647058843</c:v>
                </c:pt>
                <c:pt idx="393">
                  <c:v>289.09323529411739</c:v>
                </c:pt>
                <c:pt idx="394">
                  <c:v>283.04647058823491</c:v>
                </c:pt>
                <c:pt idx="395">
                  <c:v>277.02235294117639</c:v>
                </c:pt>
                <c:pt idx="396">
                  <c:v>271.06029411764706</c:v>
                </c:pt>
                <c:pt idx="397">
                  <c:v>265.13970588235281</c:v>
                </c:pt>
                <c:pt idx="398">
                  <c:v>259.24235294117636</c:v>
                </c:pt>
                <c:pt idx="399">
                  <c:v>253.38823529411769</c:v>
                </c:pt>
                <c:pt idx="400">
                  <c:v>247.63147058823512</c:v>
                </c:pt>
                <c:pt idx="401">
                  <c:v>241.89117647058819</c:v>
                </c:pt>
                <c:pt idx="402">
                  <c:v>236.15941176470571</c:v>
                </c:pt>
                <c:pt idx="403">
                  <c:v>230.58558823529435</c:v>
                </c:pt>
                <c:pt idx="404">
                  <c:v>225.02499999999989</c:v>
                </c:pt>
                <c:pt idx="405">
                  <c:v>219.4594117647064</c:v>
                </c:pt>
                <c:pt idx="406">
                  <c:v>214.0438235294117</c:v>
                </c:pt>
                <c:pt idx="407">
                  <c:v>208.68529411764695</c:v>
                </c:pt>
                <c:pt idx="408">
                  <c:v>203.32676470588282</c:v>
                </c:pt>
                <c:pt idx="409">
                  <c:v>198.06764705882361</c:v>
                </c:pt>
                <c:pt idx="410">
                  <c:v>192.92323529411755</c:v>
                </c:pt>
                <c:pt idx="411">
                  <c:v>187.77411764705894</c:v>
                </c:pt>
                <c:pt idx="412">
                  <c:v>182.6699999999997</c:v>
                </c:pt>
                <c:pt idx="413">
                  <c:v>177.75588235294128</c:v>
                </c:pt>
                <c:pt idx="414">
                  <c:v>172.83911764705883</c:v>
                </c:pt>
                <c:pt idx="415">
                  <c:v>167.92852941176497</c:v>
                </c:pt>
                <c:pt idx="416">
                  <c:v>163.23352941176464</c:v>
                </c:pt>
                <c:pt idx="417">
                  <c:v>158.55911764705886</c:v>
                </c:pt>
                <c:pt idx="418">
                  <c:v>153.88852941176484</c:v>
                </c:pt>
                <c:pt idx="419">
                  <c:v>149.37264705882356</c:v>
                </c:pt>
                <c:pt idx="420">
                  <c:v>144.94911764705861</c:v>
                </c:pt>
                <c:pt idx="421">
                  <c:v>140.53294117647064</c:v>
                </c:pt>
                <c:pt idx="422">
                  <c:v>136.20205882352937</c:v>
                </c:pt>
                <c:pt idx="423">
                  <c:v>132.03764705882381</c:v>
                </c:pt>
                <c:pt idx="424">
                  <c:v>127.87441176470598</c:v>
                </c:pt>
                <c:pt idx="425">
                  <c:v>123.72352941176466</c:v>
                </c:pt>
                <c:pt idx="426">
                  <c:v>119.81352941176488</c:v>
                </c:pt>
                <c:pt idx="427">
                  <c:v>115.91029411764723</c:v>
                </c:pt>
                <c:pt idx="428">
                  <c:v>112.01470588235286</c:v>
                </c:pt>
                <c:pt idx="429">
                  <c:v>108.30264705882338</c:v>
                </c:pt>
                <c:pt idx="430">
                  <c:v>104.65735294117658</c:v>
                </c:pt>
                <c:pt idx="431">
                  <c:v>101.01941176470584</c:v>
                </c:pt>
                <c:pt idx="432">
                  <c:v>97.488235294117487</c:v>
                </c:pt>
                <c:pt idx="433">
                  <c:v>94.094117647058624</c:v>
                </c:pt>
                <c:pt idx="434">
                  <c:v>90.705294117647185</c:v>
                </c:pt>
                <c:pt idx="435">
                  <c:v>87.355000000000075</c:v>
                </c:pt>
                <c:pt idx="436">
                  <c:v>84.211470588235485</c:v>
                </c:pt>
                <c:pt idx="437">
                  <c:v>81.070000000000078</c:v>
                </c:pt>
                <c:pt idx="438">
                  <c:v>77.926470588235375</c:v>
                </c:pt>
                <c:pt idx="439">
                  <c:v>74.984117647058923</c:v>
                </c:pt>
                <c:pt idx="440">
                  <c:v>72.075294117646919</c:v>
                </c:pt>
                <c:pt idx="441">
                  <c:v>69.165000000000049</c:v>
                </c:pt>
                <c:pt idx="442">
                  <c:v>66.387352941176587</c:v>
                </c:pt>
                <c:pt idx="443">
                  <c:v>63.707941176470783</c:v>
                </c:pt>
                <c:pt idx="444">
                  <c:v>61.029411764705628</c:v>
                </c:pt>
                <c:pt idx="445">
                  <c:v>58.413823529412021</c:v>
                </c:pt>
                <c:pt idx="446">
                  <c:v>55.952941176470517</c:v>
                </c:pt>
                <c:pt idx="447">
                  <c:v>53.488823529411825</c:v>
                </c:pt>
                <c:pt idx="448">
                  <c:v>51.02676470588257</c:v>
                </c:pt>
                <c:pt idx="449">
                  <c:v>48.768823529412067</c:v>
                </c:pt>
                <c:pt idx="450">
                  <c:v>46.511764705882342</c:v>
                </c:pt>
                <c:pt idx="451">
                  <c:v>44.252647058823435</c:v>
                </c:pt>
                <c:pt idx="452">
                  <c:v>42.13500000000014</c:v>
                </c:pt>
                <c:pt idx="453">
                  <c:v>40.070294117646867</c:v>
                </c:pt>
                <c:pt idx="454">
                  <c:v>38.005294117646883</c:v>
                </c:pt>
                <c:pt idx="455">
                  <c:v>36.018529411764902</c:v>
                </c:pt>
                <c:pt idx="456">
                  <c:v>34.138823529411489</c:v>
                </c:pt>
                <c:pt idx="457">
                  <c:v>32.259705882353067</c:v>
                </c:pt>
                <c:pt idx="458">
                  <c:v>30.402058823529408</c:v>
                </c:pt>
                <c:pt idx="459">
                  <c:v>28.693529411764782</c:v>
                </c:pt>
                <c:pt idx="460">
                  <c:v>26.986176470588294</c:v>
                </c:pt>
                <c:pt idx="461">
                  <c:v>25.279117647058644</c:v>
                </c:pt>
                <c:pt idx="462">
                  <c:v>23.710294117647287</c:v>
                </c:pt>
                <c:pt idx="463">
                  <c:v>22.165882352941175</c:v>
                </c:pt>
                <c:pt idx="464">
                  <c:v>20.623235294117791</c:v>
                </c:pt>
                <c:pt idx="465">
                  <c:v>19.166764705882283</c:v>
                </c:pt>
                <c:pt idx="466">
                  <c:v>17.776764705882215</c:v>
                </c:pt>
                <c:pt idx="467">
                  <c:v>16.38529411764717</c:v>
                </c:pt>
                <c:pt idx="468">
                  <c:v>15.032058823529498</c:v>
                </c:pt>
                <c:pt idx="469">
                  <c:v>13.782941176470446</c:v>
                </c:pt>
                <c:pt idx="470">
                  <c:v>12.532941176470747</c:v>
                </c:pt>
                <c:pt idx="471">
                  <c:v>11.280882352941088</c:v>
                </c:pt>
                <c:pt idx="472">
                  <c:v>10.15264705882352</c:v>
                </c:pt>
                <c:pt idx="473">
                  <c:v>9.0250000000000217</c:v>
                </c:pt>
                <c:pt idx="474">
                  <c:v>7.8988235294117626</c:v>
                </c:pt>
                <c:pt idx="475">
                  <c:v>6.8535294117647521</c:v>
                </c:pt>
                <c:pt idx="476">
                  <c:v>5.847941176470747</c:v>
                </c:pt>
                <c:pt idx="477">
                  <c:v>4.8438235294119805</c:v>
                </c:pt>
                <c:pt idx="478">
                  <c:v>3.8808823529413274</c:v>
                </c:pt>
                <c:pt idx="479">
                  <c:v>2.9852941176470242</c:v>
                </c:pt>
                <c:pt idx="480">
                  <c:v>2.0867647058825054</c:v>
                </c:pt>
                <c:pt idx="481">
                  <c:v>1.200588235294094</c:v>
                </c:pt>
                <c:pt idx="482">
                  <c:v>0.40117647058840794</c:v>
                </c:pt>
                <c:pt idx="483">
                  <c:v>-0.39794117647043931</c:v>
                </c:pt>
                <c:pt idx="484">
                  <c:v>-1.1958823529410174</c:v>
                </c:pt>
                <c:pt idx="485">
                  <c:v>-1.9238235294116071</c:v>
                </c:pt>
                <c:pt idx="486">
                  <c:v>-2.6341176470586825</c:v>
                </c:pt>
                <c:pt idx="487">
                  <c:v>-3.344117647058658</c:v>
                </c:pt>
                <c:pt idx="488">
                  <c:v>-4.0102941176472733</c:v>
                </c:pt>
                <c:pt idx="489">
                  <c:v>-4.6397058823529695</c:v>
                </c:pt>
                <c:pt idx="490">
                  <c:v>-5.2688235294116952</c:v>
                </c:pt>
                <c:pt idx="491">
                  <c:v>-5.8770588235297225</c:v>
                </c:pt>
                <c:pt idx="492">
                  <c:v>-6.4285294117649068</c:v>
                </c:pt>
                <c:pt idx="493">
                  <c:v>-6.9802941176470608</c:v>
                </c:pt>
                <c:pt idx="494">
                  <c:v>-7.5335294117647136</c:v>
                </c:pt>
                <c:pt idx="495">
                  <c:v>-8.0249999999998707</c:v>
                </c:pt>
                <c:pt idx="496">
                  <c:v>-8.5100000000000051</c:v>
                </c:pt>
                <c:pt idx="497">
                  <c:v>-8.9923529411765006</c:v>
                </c:pt>
                <c:pt idx="498">
                  <c:v>-9.4373529411763997</c:v>
                </c:pt>
                <c:pt idx="499">
                  <c:v>-9.8611764705882372</c:v>
                </c:pt>
                <c:pt idx="500">
                  <c:v>-10.285294117646913</c:v>
                </c:pt>
                <c:pt idx="501">
                  <c:v>-10.691470588235106</c:v>
                </c:pt>
                <c:pt idx="502">
                  <c:v>-11.064705882352808</c:v>
                </c:pt>
                <c:pt idx="503">
                  <c:v>-11.441470588235056</c:v>
                </c:pt>
                <c:pt idx="504">
                  <c:v>-11.812941176470419</c:v>
                </c:pt>
                <c:pt idx="505">
                  <c:v>-12.140588235294423</c:v>
                </c:pt>
                <c:pt idx="506">
                  <c:v>-12.469411764706043</c:v>
                </c:pt>
                <c:pt idx="507">
                  <c:v>-12.797352941176364</c:v>
                </c:pt>
                <c:pt idx="508">
                  <c:v>-13.091764705882255</c:v>
                </c:pt>
                <c:pt idx="509">
                  <c:v>-2.1488235294118403</c:v>
                </c:pt>
                <c:pt idx="510">
                  <c:v>1.040588235293934</c:v>
                </c:pt>
                <c:pt idx="511">
                  <c:v>-8.0511764705883699</c:v>
                </c:pt>
                <c:pt idx="512">
                  <c:v>-6.697941176470569</c:v>
                </c:pt>
                <c:pt idx="513">
                  <c:v>-9.889117647058681</c:v>
                </c:pt>
                <c:pt idx="514">
                  <c:v>-4.7844117647058919</c:v>
                </c:pt>
                <c:pt idx="515">
                  <c:v>-7.1397058823530202</c:v>
                </c:pt>
                <c:pt idx="516">
                  <c:v>-6.5532352941175152</c:v>
                </c:pt>
                <c:pt idx="517">
                  <c:v>-13.990588235294396</c:v>
                </c:pt>
                <c:pt idx="518">
                  <c:v>-6.1597058823527915</c:v>
                </c:pt>
                <c:pt idx="519">
                  <c:v>2.2117647058826058</c:v>
                </c:pt>
                <c:pt idx="520">
                  <c:v>-2.5229411764704501</c:v>
                </c:pt>
                <c:pt idx="521">
                  <c:v>-0.82382352941158454</c:v>
                </c:pt>
                <c:pt idx="522">
                  <c:v>5.4323529411764016</c:v>
                </c:pt>
                <c:pt idx="523">
                  <c:v>13.558529411764544</c:v>
                </c:pt>
                <c:pt idx="524">
                  <c:v>13.939705882352769</c:v>
                </c:pt>
                <c:pt idx="525">
                  <c:v>13.265000000000082</c:v>
                </c:pt>
                <c:pt idx="526">
                  <c:v>18.475588235294349</c:v>
                </c:pt>
                <c:pt idx="527">
                  <c:v>17.802058823529151</c:v>
                </c:pt>
                <c:pt idx="528">
                  <c:v>13.402647058823652</c:v>
                </c:pt>
                <c:pt idx="529">
                  <c:v>9.2741176470591853</c:v>
                </c:pt>
                <c:pt idx="530">
                  <c:v>-3.9485294117649081</c:v>
                </c:pt>
                <c:pt idx="531">
                  <c:v>-5.6579411764705734</c:v>
                </c:pt>
                <c:pt idx="532">
                  <c:v>-16.457647058823433</c:v>
                </c:pt>
                <c:pt idx="533">
                  <c:v>-26.451470588235193</c:v>
                </c:pt>
                <c:pt idx="534">
                  <c:v>-17.19117647058814</c:v>
                </c:pt>
                <c:pt idx="535">
                  <c:v>-8.4552941176469929</c:v>
                </c:pt>
                <c:pt idx="536">
                  <c:v>-8.8079411764707043</c:v>
                </c:pt>
                <c:pt idx="537">
                  <c:v>-17.452058823529338</c:v>
                </c:pt>
                <c:pt idx="538">
                  <c:v>-12.712058823529398</c:v>
                </c:pt>
                <c:pt idx="539">
                  <c:v>-7.9752941176470351</c:v>
                </c:pt>
                <c:pt idx="540">
                  <c:v>-7.5147058823529305</c:v>
                </c:pt>
                <c:pt idx="541">
                  <c:v>-13.194411764705764</c:v>
                </c:pt>
                <c:pt idx="542">
                  <c:v>-20.478529411764608</c:v>
                </c:pt>
                <c:pt idx="543">
                  <c:v>-20.006764705882535</c:v>
                </c:pt>
                <c:pt idx="544">
                  <c:v>-14.449999999999971</c:v>
                </c:pt>
                <c:pt idx="545">
                  <c:v>-32.150882352941501</c:v>
                </c:pt>
                <c:pt idx="546">
                  <c:v>-47.178529411765027</c:v>
                </c:pt>
                <c:pt idx="547">
                  <c:v>-42.415294117647193</c:v>
                </c:pt>
                <c:pt idx="548">
                  <c:v>-46.472941176470506</c:v>
                </c:pt>
                <c:pt idx="549">
                  <c:v>-57.212647058823599</c:v>
                </c:pt>
                <c:pt idx="550">
                  <c:v>-63.408235294117617</c:v>
                </c:pt>
                <c:pt idx="551">
                  <c:v>-70.667647058823206</c:v>
                </c:pt>
                <c:pt idx="552">
                  <c:v>-68.832647058823497</c:v>
                </c:pt>
                <c:pt idx="553">
                  <c:v>-66.732941176470561</c:v>
                </c:pt>
                <c:pt idx="554">
                  <c:v>-71.579117647058553</c:v>
                </c:pt>
                <c:pt idx="555">
                  <c:v>-73.752647058823129</c:v>
                </c:pt>
                <c:pt idx="556">
                  <c:v>-74.320588235293954</c:v>
                </c:pt>
                <c:pt idx="557">
                  <c:v>-68.733235294117563</c:v>
                </c:pt>
                <c:pt idx="558">
                  <c:v>-76.863529411764446</c:v>
                </c:pt>
                <c:pt idx="559">
                  <c:v>-69.146764705882205</c:v>
                </c:pt>
                <c:pt idx="560">
                  <c:v>-66.844117647058525</c:v>
                </c:pt>
                <c:pt idx="561">
                  <c:v>-63.872941176470206</c:v>
                </c:pt>
                <c:pt idx="562">
                  <c:v>-65.295882352941419</c:v>
                </c:pt>
              </c:numCache>
            </c:numRef>
          </c:yVal>
          <c:smooth val="1"/>
        </c:ser>
        <c:ser>
          <c:idx val="4"/>
          <c:order val="4"/>
          <c:tx>
            <c:v>27.8 nm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[1]Sheet3!$BA$2:$BA$564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[1]Sheet3!$BL$2:$BL$564</c:f>
              <c:numCache>
                <c:formatCode>General</c:formatCode>
                <c:ptCount val="563"/>
                <c:pt idx="0">
                  <c:v>0.41026894865494773</c:v>
                </c:pt>
                <c:pt idx="1">
                  <c:v>-12.922004889975655</c:v>
                </c:pt>
                <c:pt idx="2">
                  <c:v>-13.445232273838688</c:v>
                </c:pt>
                <c:pt idx="3">
                  <c:v>-12.222493887530721</c:v>
                </c:pt>
                <c:pt idx="4">
                  <c:v>-8.5547677261612449</c:v>
                </c:pt>
                <c:pt idx="5">
                  <c:v>-8.4447432762839689</c:v>
                </c:pt>
                <c:pt idx="6">
                  <c:v>-9.7770171149146758</c:v>
                </c:pt>
                <c:pt idx="7">
                  <c:v>-3.3317848410758084</c:v>
                </c:pt>
                <c:pt idx="8">
                  <c:v>-3.9965770171150163</c:v>
                </c:pt>
                <c:pt idx="9">
                  <c:v>0.22616136919306126</c:v>
                </c:pt>
                <c:pt idx="10">
                  <c:v>-8.2207823960877917</c:v>
                </c:pt>
                <c:pt idx="11">
                  <c:v>-16.220537897310436</c:v>
                </c:pt>
                <c:pt idx="12">
                  <c:v>-6.2178484107582133</c:v>
                </c:pt>
                <c:pt idx="13">
                  <c:v>-7.3298288508560665</c:v>
                </c:pt>
                <c:pt idx="14">
                  <c:v>-8.4420537897313501</c:v>
                </c:pt>
                <c:pt idx="15">
                  <c:v>-16.441564792176127</c:v>
                </c:pt>
                <c:pt idx="16">
                  <c:v>-14.218581907090257</c:v>
                </c:pt>
                <c:pt idx="17">
                  <c:v>-13.995843520782543</c:v>
                </c:pt>
                <c:pt idx="18">
                  <c:v>-8.4400977995113546</c:v>
                </c:pt>
                <c:pt idx="19">
                  <c:v>-21.774572127139386</c:v>
                </c:pt>
                <c:pt idx="20">
                  <c:v>-28.21907090464574</c:v>
                </c:pt>
                <c:pt idx="21">
                  <c:v>-22.441075794620939</c:v>
                </c:pt>
                <c:pt idx="22">
                  <c:v>-16.882885085574785</c:v>
                </c:pt>
                <c:pt idx="23">
                  <c:v>-15.327139364302981</c:v>
                </c:pt>
                <c:pt idx="24">
                  <c:v>-9.3239608801956066</c:v>
                </c:pt>
                <c:pt idx="25">
                  <c:v>-10.435696821515918</c:v>
                </c:pt>
                <c:pt idx="26">
                  <c:v>-7.9897310513449025</c:v>
                </c:pt>
                <c:pt idx="27">
                  <c:v>-13.544009779951066</c:v>
                </c:pt>
                <c:pt idx="28">
                  <c:v>-15.545476772616055</c:v>
                </c:pt>
                <c:pt idx="29">
                  <c:v>-14.877017114914503</c:v>
                </c:pt>
                <c:pt idx="30">
                  <c:v>-4.8733496332517943</c:v>
                </c:pt>
                <c:pt idx="31">
                  <c:v>1.3503667481664086</c:v>
                </c:pt>
                <c:pt idx="32">
                  <c:v>1.9070904645753721E-2</c:v>
                </c:pt>
                <c:pt idx="33">
                  <c:v>-6.2022004889978062</c:v>
                </c:pt>
                <c:pt idx="34">
                  <c:v>-15.093154034230041</c:v>
                </c:pt>
                <c:pt idx="35">
                  <c:v>-17.091687041564654</c:v>
                </c:pt>
                <c:pt idx="36">
                  <c:v>-21.534963325183345</c:v>
                </c:pt>
                <c:pt idx="37">
                  <c:v>-17.755990220048673</c:v>
                </c:pt>
                <c:pt idx="38">
                  <c:v>-9.75158924205396</c:v>
                </c:pt>
                <c:pt idx="39">
                  <c:v>-11.304645476772386</c:v>
                </c:pt>
                <c:pt idx="40">
                  <c:v>-13.747677261613788</c:v>
                </c:pt>
                <c:pt idx="41">
                  <c:v>-11.745476772616069</c:v>
                </c:pt>
                <c:pt idx="42">
                  <c:v>-19.077995110024535</c:v>
                </c:pt>
                <c:pt idx="43">
                  <c:v>-21.520537897310422</c:v>
                </c:pt>
                <c:pt idx="44">
                  <c:v>-19.295354523227559</c:v>
                </c:pt>
                <c:pt idx="45">
                  <c:v>-14.847677261613795</c:v>
                </c:pt>
                <c:pt idx="46">
                  <c:v>-18.844743276283566</c:v>
                </c:pt>
                <c:pt idx="47">
                  <c:v>-6.839119804401113</c:v>
                </c:pt>
                <c:pt idx="48">
                  <c:v>-10.170660146699273</c:v>
                </c:pt>
                <c:pt idx="49">
                  <c:v>-15.279706601466788</c:v>
                </c:pt>
                <c:pt idx="50">
                  <c:v>-18.830806845965725</c:v>
                </c:pt>
                <c:pt idx="51">
                  <c:v>-15.271882640586693</c:v>
                </c:pt>
                <c:pt idx="52">
                  <c:v>-21.045232273838771</c:v>
                </c:pt>
                <c:pt idx="53">
                  <c:v>-24.598044009780054</c:v>
                </c:pt>
                <c:pt idx="54">
                  <c:v>-23.038141809290718</c:v>
                </c:pt>
                <c:pt idx="55">
                  <c:v>-18.143276283618526</c:v>
                </c:pt>
                <c:pt idx="56">
                  <c:v>-13.025427872860647</c:v>
                </c:pt>
                <c:pt idx="57">
                  <c:v>-13.907090464547796</c:v>
                </c:pt>
                <c:pt idx="58">
                  <c:v>-17.903911980440352</c:v>
                </c:pt>
                <c:pt idx="59">
                  <c:v>-22.342298288508452</c:v>
                </c:pt>
                <c:pt idx="60">
                  <c:v>-23.667970660146441</c:v>
                </c:pt>
                <c:pt idx="61">
                  <c:v>-15.216136919315217</c:v>
                </c:pt>
                <c:pt idx="62">
                  <c:v>-30.100733496332275</c:v>
                </c:pt>
                <c:pt idx="63">
                  <c:v>-28.757701711491531</c:v>
                </c:pt>
                <c:pt idx="64">
                  <c:v>-24.304645476772642</c:v>
                </c:pt>
                <c:pt idx="65">
                  <c:v>-26.962836185819096</c:v>
                </c:pt>
                <c:pt idx="66">
                  <c:v>-23.840831295843756</c:v>
                </c:pt>
                <c:pt idx="67">
                  <c:v>-27.833740831295774</c:v>
                </c:pt>
                <c:pt idx="68">
                  <c:v>-19.598044009780306</c:v>
                </c:pt>
                <c:pt idx="69">
                  <c:v>-22.25427872860622</c:v>
                </c:pt>
                <c:pt idx="70">
                  <c:v>-11.350611246943988</c:v>
                </c:pt>
                <c:pt idx="71">
                  <c:v>-4.8926650366748712</c:v>
                </c:pt>
                <c:pt idx="72">
                  <c:v>-7.7694376528119395</c:v>
                </c:pt>
                <c:pt idx="73">
                  <c:v>0.24621026894886758</c:v>
                </c:pt>
                <c:pt idx="74">
                  <c:v>-3.9611246943762346</c:v>
                </c:pt>
                <c:pt idx="75">
                  <c:v>-2.3907090464549463</c:v>
                </c:pt>
                <c:pt idx="76">
                  <c:v>6.5149144254277518</c:v>
                </c:pt>
                <c:pt idx="77">
                  <c:v>-1.0224938875305942</c:v>
                </c:pt>
                <c:pt idx="78">
                  <c:v>-0.78410757946192999</c:v>
                </c:pt>
                <c:pt idx="79">
                  <c:v>-5.2110024449880257</c:v>
                </c:pt>
                <c:pt idx="80">
                  <c:v>-6.9679706601470377</c:v>
                </c:pt>
                <c:pt idx="81">
                  <c:v>-10.281662591686711</c:v>
                </c:pt>
                <c:pt idx="82">
                  <c:v>-17.372616136919032</c:v>
                </c:pt>
                <c:pt idx="83">
                  <c:v>-20.903911980439918</c:v>
                </c:pt>
                <c:pt idx="84">
                  <c:v>-17.768948655256683</c:v>
                </c:pt>
                <c:pt idx="85">
                  <c:v>-15.076528117359365</c:v>
                </c:pt>
                <c:pt idx="86">
                  <c:v>-18.381418092909541</c:v>
                </c:pt>
                <c:pt idx="87">
                  <c:v>-26.577261613691917</c:v>
                </c:pt>
                <c:pt idx="88">
                  <c:v>-27.880929095354428</c:v>
                </c:pt>
                <c:pt idx="89">
                  <c:v>-38.963569682151615</c:v>
                </c:pt>
                <c:pt idx="90">
                  <c:v>-39.152567237163872</c:v>
                </c:pt>
                <c:pt idx="91">
                  <c:v>-36.673838630806578</c:v>
                </c:pt>
                <c:pt idx="92">
                  <c:v>-43.52640586797078</c:v>
                </c:pt>
                <c:pt idx="93">
                  <c:v>-44.820537897310523</c:v>
                </c:pt>
                <c:pt idx="94">
                  <c:v>-47.003667481662866</c:v>
                </c:pt>
                <c:pt idx="95">
                  <c:v>-49.627872860635563</c:v>
                </c:pt>
                <c:pt idx="96">
                  <c:v>-47.138630806845882</c:v>
                </c:pt>
                <c:pt idx="97">
                  <c:v>-45.538386308068375</c:v>
                </c:pt>
                <c:pt idx="98">
                  <c:v>-41.488264058679853</c:v>
                </c:pt>
                <c:pt idx="99">
                  <c:v>-35.212224938875082</c:v>
                </c:pt>
                <c:pt idx="100">
                  <c:v>-25.602933985329919</c:v>
                </c:pt>
                <c:pt idx="101">
                  <c:v>-34.214914425427992</c:v>
                </c:pt>
                <c:pt idx="102">
                  <c:v>-43.046210268948755</c:v>
                </c:pt>
                <c:pt idx="103">
                  <c:v>-42.98679706601483</c:v>
                </c:pt>
                <c:pt idx="104">
                  <c:v>-36.695354523227195</c:v>
                </c:pt>
                <c:pt idx="105">
                  <c:v>-27.515158924205405</c:v>
                </c:pt>
                <c:pt idx="106">
                  <c:v>-27.669926650366477</c:v>
                </c:pt>
                <c:pt idx="107">
                  <c:v>-26.703667481662766</c:v>
                </c:pt>
                <c:pt idx="108">
                  <c:v>-23.811980440097802</c:v>
                </c:pt>
                <c:pt idx="109">
                  <c:v>-23.734474327628387</c:v>
                </c:pt>
                <c:pt idx="110">
                  <c:v>-23.647432762836207</c:v>
                </c:pt>
                <c:pt idx="111">
                  <c:v>-23.55867970660146</c:v>
                </c:pt>
                <c:pt idx="112">
                  <c:v>-23.469926650366713</c:v>
                </c:pt>
                <c:pt idx="113">
                  <c:v>-23.371149144254225</c:v>
                </c:pt>
                <c:pt idx="114">
                  <c:v>-23.26992665036677</c:v>
                </c:pt>
                <c:pt idx="115">
                  <c:v>-23.168704156479208</c:v>
                </c:pt>
                <c:pt idx="116">
                  <c:v>-23.057212713936362</c:v>
                </c:pt>
                <c:pt idx="117">
                  <c:v>-22.941564792176202</c:v>
                </c:pt>
                <c:pt idx="118">
                  <c:v>-22.826161369193365</c:v>
                </c:pt>
                <c:pt idx="119">
                  <c:v>-22.700000000000383</c:v>
                </c:pt>
                <c:pt idx="120">
                  <c:v>-22.569193154034568</c:v>
                </c:pt>
                <c:pt idx="121">
                  <c:v>-22.437897310513787</c:v>
                </c:pt>
                <c:pt idx="122">
                  <c:v>-22.295110024450235</c:v>
                </c:pt>
                <c:pt idx="123">
                  <c:v>-22.147921760391071</c:v>
                </c:pt>
                <c:pt idx="124">
                  <c:v>-21.998777506112557</c:v>
                </c:pt>
                <c:pt idx="125">
                  <c:v>-21.836919315403254</c:v>
                </c:pt>
                <c:pt idx="126">
                  <c:v>-21.671882640587121</c:v>
                </c:pt>
                <c:pt idx="127">
                  <c:v>-21.503178484107558</c:v>
                </c:pt>
                <c:pt idx="128">
                  <c:v>-21.320537897310263</c:v>
                </c:pt>
                <c:pt idx="129">
                  <c:v>-21.135452322738107</c:v>
                </c:pt>
                <c:pt idx="130">
                  <c:v>-20.945232273838474</c:v>
                </c:pt>
                <c:pt idx="131">
                  <c:v>-20.739608801956081</c:v>
                </c:pt>
                <c:pt idx="132">
                  <c:v>-20.531784841075826</c:v>
                </c:pt>
                <c:pt idx="133">
                  <c:v>-20.318826405867988</c:v>
                </c:pt>
                <c:pt idx="134">
                  <c:v>-20.087530562347123</c:v>
                </c:pt>
                <c:pt idx="135">
                  <c:v>-19.854523227384021</c:v>
                </c:pt>
                <c:pt idx="136">
                  <c:v>-19.617359413203165</c:v>
                </c:pt>
                <c:pt idx="137">
                  <c:v>-19.35794621026886</c:v>
                </c:pt>
                <c:pt idx="138">
                  <c:v>-19.096821515892316</c:v>
                </c:pt>
                <c:pt idx="139">
                  <c:v>-18.833740831295774</c:v>
                </c:pt>
                <c:pt idx="140">
                  <c:v>-18.543765281173492</c:v>
                </c:pt>
                <c:pt idx="141">
                  <c:v>-18.251833740831213</c:v>
                </c:pt>
                <c:pt idx="142">
                  <c:v>-17.959413202933856</c:v>
                </c:pt>
                <c:pt idx="143">
                  <c:v>-17.636430317848411</c:v>
                </c:pt>
                <c:pt idx="144">
                  <c:v>-17.310757946210241</c:v>
                </c:pt>
                <c:pt idx="145">
                  <c:v>-16.984841075794641</c:v>
                </c:pt>
                <c:pt idx="146">
                  <c:v>-16.628606356968174</c:v>
                </c:pt>
                <c:pt idx="147">
                  <c:v>-16.265770171148983</c:v>
                </c:pt>
                <c:pt idx="148">
                  <c:v>-15.902933985330336</c:v>
                </c:pt>
                <c:pt idx="149">
                  <c:v>-15.511002444987653</c:v>
                </c:pt>
                <c:pt idx="150">
                  <c:v>-15.10831295843526</c:v>
                </c:pt>
                <c:pt idx="151">
                  <c:v>-14.705378973105326</c:v>
                </c:pt>
                <c:pt idx="152">
                  <c:v>-14.276283618581839</c:v>
                </c:pt>
                <c:pt idx="153">
                  <c:v>-13.830073349633356</c:v>
                </c:pt>
                <c:pt idx="154">
                  <c:v>-13.383863080684437</c:v>
                </c:pt>
                <c:pt idx="155">
                  <c:v>-12.911246943765185</c:v>
                </c:pt>
                <c:pt idx="156">
                  <c:v>-12.422004889975799</c:v>
                </c:pt>
                <c:pt idx="157">
                  <c:v>-11.9290953545232</c:v>
                </c:pt>
                <c:pt idx="158">
                  <c:v>-11.407823960880163</c:v>
                </c:pt>
                <c:pt idx="159">
                  <c:v>-10.87506112469436</c:v>
                </c:pt>
                <c:pt idx="160">
                  <c:v>-10.331784841075846</c:v>
                </c:pt>
                <c:pt idx="161">
                  <c:v>-9.7589242053789746</c:v>
                </c:pt>
                <c:pt idx="162">
                  <c:v>-9.1801955990220048</c:v>
                </c:pt>
                <c:pt idx="163">
                  <c:v>-8.5823960880196069</c:v>
                </c:pt>
                <c:pt idx="164">
                  <c:v>-7.9542787286064467</c:v>
                </c:pt>
                <c:pt idx="165">
                  <c:v>-7.3242053789730743</c:v>
                </c:pt>
                <c:pt idx="166">
                  <c:v>-6.6709046454767398</c:v>
                </c:pt>
                <c:pt idx="167">
                  <c:v>-5.9838630806846229</c:v>
                </c:pt>
                <c:pt idx="168">
                  <c:v>-5.2951100244499409</c:v>
                </c:pt>
                <c:pt idx="169">
                  <c:v>-4.5887530562347481</c:v>
                </c:pt>
                <c:pt idx="170">
                  <c:v>-3.8391198044010038</c:v>
                </c:pt>
                <c:pt idx="171">
                  <c:v>-3.088019559902452</c:v>
                </c:pt>
                <c:pt idx="172">
                  <c:v>-2.3261613691933225</c:v>
                </c:pt>
                <c:pt idx="173">
                  <c:v>-1.5097799511003089</c:v>
                </c:pt>
                <c:pt idx="174">
                  <c:v>-0.69290953545243217</c:v>
                </c:pt>
                <c:pt idx="175">
                  <c:v>0.12567237163833536</c:v>
                </c:pt>
                <c:pt idx="176">
                  <c:v>1.0112469437654783</c:v>
                </c:pt>
                <c:pt idx="177">
                  <c:v>1.8980440097801052</c:v>
                </c:pt>
                <c:pt idx="178">
                  <c:v>2.7850855745720557</c:v>
                </c:pt>
                <c:pt idx="179">
                  <c:v>3.7337408312955804</c:v>
                </c:pt>
                <c:pt idx="180">
                  <c:v>4.6941320293397366</c:v>
                </c:pt>
                <c:pt idx="181">
                  <c:v>5.6542787286062435</c:v>
                </c:pt>
                <c:pt idx="182">
                  <c:v>6.6650366748165331</c:v>
                </c:pt>
                <c:pt idx="183">
                  <c:v>7.7022004889975895</c:v>
                </c:pt>
                <c:pt idx="184">
                  <c:v>8.7386308068459169</c:v>
                </c:pt>
                <c:pt idx="185">
                  <c:v>9.812224938875266</c:v>
                </c:pt>
                <c:pt idx="186">
                  <c:v>10.928850855745516</c:v>
                </c:pt>
                <c:pt idx="187">
                  <c:v>12.045476772616199</c:v>
                </c:pt>
                <c:pt idx="188">
                  <c:v>13.188997555012081</c:v>
                </c:pt>
                <c:pt idx="189">
                  <c:v>14.381662591687153</c:v>
                </c:pt>
                <c:pt idx="190">
                  <c:v>15.581173594131943</c:v>
                </c:pt>
                <c:pt idx="191">
                  <c:v>16.805134474327613</c:v>
                </c:pt>
                <c:pt idx="192">
                  <c:v>18.06479217603906</c:v>
                </c:pt>
                <c:pt idx="193">
                  <c:v>19.350366748166305</c:v>
                </c:pt>
                <c:pt idx="194">
                  <c:v>20.656723716381432</c:v>
                </c:pt>
                <c:pt idx="195">
                  <c:v>21.983129584352152</c:v>
                </c:pt>
                <c:pt idx="196">
                  <c:v>23.356968215158954</c:v>
                </c:pt>
                <c:pt idx="197">
                  <c:v>24.748655256723698</c:v>
                </c:pt>
                <c:pt idx="198">
                  <c:v>26.140097799510905</c:v>
                </c:pt>
                <c:pt idx="199">
                  <c:v>27.604400977995233</c:v>
                </c:pt>
                <c:pt idx="200">
                  <c:v>29.082396088019323</c:v>
                </c:pt>
                <c:pt idx="201">
                  <c:v>30.560146699266305</c:v>
                </c:pt>
                <c:pt idx="202">
                  <c:v>32.094865525672574</c:v>
                </c:pt>
                <c:pt idx="203">
                  <c:v>33.660391198043818</c:v>
                </c:pt>
                <c:pt idx="204">
                  <c:v>35.226161369193036</c:v>
                </c:pt>
                <c:pt idx="205">
                  <c:v>36.82836185819054</c:v>
                </c:pt>
                <c:pt idx="206">
                  <c:v>38.482640586796748</c:v>
                </c:pt>
                <c:pt idx="207">
                  <c:v>40.137408312958577</c:v>
                </c:pt>
                <c:pt idx="208">
                  <c:v>41.804889975550005</c:v>
                </c:pt>
                <c:pt idx="209">
                  <c:v>43.548899755501232</c:v>
                </c:pt>
                <c:pt idx="210">
                  <c:v>45.293398533007313</c:v>
                </c:pt>
                <c:pt idx="211">
                  <c:v>47.037163814180673</c:v>
                </c:pt>
                <c:pt idx="212">
                  <c:v>48.855745721271475</c:v>
                </c:pt>
                <c:pt idx="213">
                  <c:v>50.689975550122362</c:v>
                </c:pt>
                <c:pt idx="214">
                  <c:v>52.523471882640628</c:v>
                </c:pt>
                <c:pt idx="215">
                  <c:v>54.400000000000006</c:v>
                </c:pt>
                <c:pt idx="216">
                  <c:v>56.324205378973012</c:v>
                </c:pt>
                <c:pt idx="217">
                  <c:v>58.247432762836297</c:v>
                </c:pt>
                <c:pt idx="218">
                  <c:v>60.177995110024263</c:v>
                </c:pt>
                <c:pt idx="219">
                  <c:v>62.191442542787314</c:v>
                </c:pt>
                <c:pt idx="220">
                  <c:v>64.204400977995064</c:v>
                </c:pt>
                <c:pt idx="221">
                  <c:v>66.186797066014634</c:v>
                </c:pt>
                <c:pt idx="222">
                  <c:v>68.287041564792105</c:v>
                </c:pt>
                <c:pt idx="223">
                  <c:v>70.388753056234606</c:v>
                </c:pt>
                <c:pt idx="224">
                  <c:v>72.452811735941438</c:v>
                </c:pt>
                <c:pt idx="225">
                  <c:v>74.604400977995212</c:v>
                </c:pt>
                <c:pt idx="226">
                  <c:v>76.793887530562074</c:v>
                </c:pt>
                <c:pt idx="227">
                  <c:v>78.939364303178422</c:v>
                </c:pt>
                <c:pt idx="228">
                  <c:v>81.13765281173599</c:v>
                </c:pt>
                <c:pt idx="229">
                  <c:v>83.413691931540171</c:v>
                </c:pt>
                <c:pt idx="230">
                  <c:v>85.639119804400906</c:v>
                </c:pt>
                <c:pt idx="231">
                  <c:v>87.879706601467063</c:v>
                </c:pt>
                <c:pt idx="232">
                  <c:v>90.240831295843222</c:v>
                </c:pt>
                <c:pt idx="233">
                  <c:v>92.545476772616155</c:v>
                </c:pt>
                <c:pt idx="234">
                  <c:v>94.849877750611213</c:v>
                </c:pt>
                <c:pt idx="235">
                  <c:v>97.267970660146545</c:v>
                </c:pt>
                <c:pt idx="236">
                  <c:v>99.65061124694364</c:v>
                </c:pt>
                <c:pt idx="237">
                  <c:v>102.03227383863079</c:v>
                </c:pt>
                <c:pt idx="238">
                  <c:v>104.48826405867965</c:v>
                </c:pt>
                <c:pt idx="239">
                  <c:v>106.9466992665037</c:v>
                </c:pt>
                <c:pt idx="240">
                  <c:v>109.40488997555011</c:v>
                </c:pt>
                <c:pt idx="241">
                  <c:v>111.89388753056224</c:v>
                </c:pt>
                <c:pt idx="242">
                  <c:v>114.42665036674845</c:v>
                </c:pt>
                <c:pt idx="243">
                  <c:v>116.95916870415667</c:v>
                </c:pt>
                <c:pt idx="244">
                  <c:v>119.48606356968202</c:v>
                </c:pt>
                <c:pt idx="245">
                  <c:v>122.08337408312961</c:v>
                </c:pt>
                <c:pt idx="246">
                  <c:v>124.68875305623465</c:v>
                </c:pt>
                <c:pt idx="247">
                  <c:v>127.28728606356974</c:v>
                </c:pt>
                <c:pt idx="248">
                  <c:v>129.91026894865527</c:v>
                </c:pt>
                <c:pt idx="249">
                  <c:v>132.5853300733495</c:v>
                </c:pt>
                <c:pt idx="250">
                  <c:v>135.25330073349616</c:v>
                </c:pt>
                <c:pt idx="251">
                  <c:v>137.90000000000006</c:v>
                </c:pt>
                <c:pt idx="252">
                  <c:v>140.64254278728609</c:v>
                </c:pt>
                <c:pt idx="253">
                  <c:v>143.37701711491448</c:v>
                </c:pt>
                <c:pt idx="254">
                  <c:v>146.04621026894873</c:v>
                </c:pt>
                <c:pt idx="255">
                  <c:v>148.85158924205379</c:v>
                </c:pt>
                <c:pt idx="256">
                  <c:v>151.64914425427867</c:v>
                </c:pt>
                <c:pt idx="257">
                  <c:v>154.3696821515893</c:v>
                </c:pt>
                <c:pt idx="258">
                  <c:v>157.20415647921723</c:v>
                </c:pt>
                <c:pt idx="259">
                  <c:v>160.06014669926651</c:v>
                </c:pt>
                <c:pt idx="260">
                  <c:v>162.84132029339858</c:v>
                </c:pt>
                <c:pt idx="261">
                  <c:v>165.69070904645471</c:v>
                </c:pt>
                <c:pt idx="262">
                  <c:v>168.6</c:v>
                </c:pt>
                <c:pt idx="263">
                  <c:v>171.4369193154034</c:v>
                </c:pt>
                <c:pt idx="264">
                  <c:v>174.30097799511012</c:v>
                </c:pt>
                <c:pt idx="265">
                  <c:v>177.255990220049</c:v>
                </c:pt>
                <c:pt idx="266">
                  <c:v>180.14303178484124</c:v>
                </c:pt>
                <c:pt idx="267">
                  <c:v>183.03031784841082</c:v>
                </c:pt>
                <c:pt idx="268">
                  <c:v>186.01491442542772</c:v>
                </c:pt>
                <c:pt idx="269">
                  <c:v>188.94400977995105</c:v>
                </c:pt>
                <c:pt idx="270">
                  <c:v>191.87383863080674</c:v>
                </c:pt>
                <c:pt idx="271">
                  <c:v>194.8577017114917</c:v>
                </c:pt>
                <c:pt idx="272">
                  <c:v>197.82029339853304</c:v>
                </c:pt>
                <c:pt idx="273">
                  <c:v>200.78264058679704</c:v>
                </c:pt>
                <c:pt idx="274">
                  <c:v>203.76528117359427</c:v>
                </c:pt>
                <c:pt idx="275">
                  <c:v>206.74914425427869</c:v>
                </c:pt>
                <c:pt idx="276">
                  <c:v>209.73251833740801</c:v>
                </c:pt>
                <c:pt idx="277">
                  <c:v>212.71246943765274</c:v>
                </c:pt>
                <c:pt idx="278">
                  <c:v>215.70342298288517</c:v>
                </c:pt>
                <c:pt idx="279">
                  <c:v>218.69437652811726</c:v>
                </c:pt>
                <c:pt idx="280">
                  <c:v>221.67921760391172</c:v>
                </c:pt>
                <c:pt idx="281">
                  <c:v>224.65281173594127</c:v>
                </c:pt>
                <c:pt idx="282">
                  <c:v>227.63496332518324</c:v>
                </c:pt>
                <c:pt idx="283">
                  <c:v>230.61222493887536</c:v>
                </c:pt>
                <c:pt idx="284">
                  <c:v>233.56112469437639</c:v>
                </c:pt>
                <c:pt idx="285">
                  <c:v>236.51662591687057</c:v>
                </c:pt>
                <c:pt idx="286">
                  <c:v>239.46797066014668</c:v>
                </c:pt>
                <c:pt idx="287">
                  <c:v>242.38850855745736</c:v>
                </c:pt>
                <c:pt idx="288">
                  <c:v>245.29608801955996</c:v>
                </c:pt>
                <c:pt idx="289">
                  <c:v>248.20024449877729</c:v>
                </c:pt>
                <c:pt idx="290">
                  <c:v>251.08361858190707</c:v>
                </c:pt>
                <c:pt idx="291">
                  <c:v>253.92567237163789</c:v>
                </c:pt>
                <c:pt idx="292">
                  <c:v>256.76063569682151</c:v>
                </c:pt>
                <c:pt idx="293">
                  <c:v>259.58092909535452</c:v>
                </c:pt>
                <c:pt idx="294">
                  <c:v>262.35378973105128</c:v>
                </c:pt>
                <c:pt idx="295">
                  <c:v>265.09413202933979</c:v>
                </c:pt>
                <c:pt idx="296">
                  <c:v>267.82640586797083</c:v>
                </c:pt>
                <c:pt idx="297">
                  <c:v>270.52347188264065</c:v>
                </c:pt>
                <c:pt idx="298">
                  <c:v>273.14376528117333</c:v>
                </c:pt>
                <c:pt idx="299">
                  <c:v>275.76112469437646</c:v>
                </c:pt>
                <c:pt idx="300">
                  <c:v>278.37432762836187</c:v>
                </c:pt>
                <c:pt idx="301">
                  <c:v>280.84694376528108</c:v>
                </c:pt>
                <c:pt idx="302">
                  <c:v>283.32127139364286</c:v>
                </c:pt>
                <c:pt idx="303">
                  <c:v>285.79584352078223</c:v>
                </c:pt>
                <c:pt idx="304">
                  <c:v>288.13887530562374</c:v>
                </c:pt>
                <c:pt idx="305">
                  <c:v>290.44156479217622</c:v>
                </c:pt>
                <c:pt idx="306">
                  <c:v>292.74400977995117</c:v>
                </c:pt>
                <c:pt idx="307">
                  <c:v>294.95305623471887</c:v>
                </c:pt>
                <c:pt idx="308">
                  <c:v>297.05501222493871</c:v>
                </c:pt>
                <c:pt idx="309">
                  <c:v>299.15647921760387</c:v>
                </c:pt>
                <c:pt idx="310">
                  <c:v>301.22249388753028</c:v>
                </c:pt>
                <c:pt idx="311">
                  <c:v>303.09486552567205</c:v>
                </c:pt>
                <c:pt idx="312">
                  <c:v>304.96723716381433</c:v>
                </c:pt>
                <c:pt idx="313">
                  <c:v>306.84376528117372</c:v>
                </c:pt>
                <c:pt idx="314">
                  <c:v>308.49608801955981</c:v>
                </c:pt>
                <c:pt idx="315">
                  <c:v>310.11198044009785</c:v>
                </c:pt>
                <c:pt idx="316">
                  <c:v>311.73251833740835</c:v>
                </c:pt>
                <c:pt idx="317">
                  <c:v>313.19535452322725</c:v>
                </c:pt>
                <c:pt idx="318">
                  <c:v>314.52909535452318</c:v>
                </c:pt>
                <c:pt idx="319">
                  <c:v>315.86797066014685</c:v>
                </c:pt>
                <c:pt idx="320">
                  <c:v>317.13227383863091</c:v>
                </c:pt>
                <c:pt idx="321">
                  <c:v>318.16088019559913</c:v>
                </c:pt>
                <c:pt idx="322">
                  <c:v>319.19584352078243</c:v>
                </c:pt>
                <c:pt idx="323">
                  <c:v>320.25330073349642</c:v>
                </c:pt>
                <c:pt idx="324">
                  <c:v>320.95721271393649</c:v>
                </c:pt>
                <c:pt idx="325">
                  <c:v>321.6674816625918</c:v>
                </c:pt>
                <c:pt idx="326">
                  <c:v>322.40244498777486</c:v>
                </c:pt>
                <c:pt idx="327">
                  <c:v>322.87261613691936</c:v>
                </c:pt>
                <c:pt idx="328">
                  <c:v>323.24229828850861</c:v>
                </c:pt>
                <c:pt idx="329">
                  <c:v>323.63716381418124</c:v>
                </c:pt>
                <c:pt idx="330">
                  <c:v>323.86968215158925</c:v>
                </c:pt>
                <c:pt idx="331">
                  <c:v>323.88679706601448</c:v>
                </c:pt>
                <c:pt idx="332">
                  <c:v>323.92982885085581</c:v>
                </c:pt>
                <c:pt idx="333">
                  <c:v>323.92053789731068</c:v>
                </c:pt>
                <c:pt idx="334">
                  <c:v>323.57750611246956</c:v>
                </c:pt>
                <c:pt idx="335">
                  <c:v>323.2606356968214</c:v>
                </c:pt>
                <c:pt idx="336">
                  <c:v>322.94352078239609</c:v>
                </c:pt>
                <c:pt idx="337">
                  <c:v>322.30048899755491</c:v>
                </c:pt>
                <c:pt idx="338">
                  <c:v>321.62053789731078</c:v>
                </c:pt>
                <c:pt idx="339">
                  <c:v>320.94132029339835</c:v>
                </c:pt>
                <c:pt idx="340">
                  <c:v>320.0513447432761</c:v>
                </c:pt>
                <c:pt idx="341">
                  <c:v>319.0117359413203</c:v>
                </c:pt>
                <c:pt idx="342">
                  <c:v>317.97163814180919</c:v>
                </c:pt>
                <c:pt idx="343">
                  <c:v>316.83789731051331</c:v>
                </c:pt>
                <c:pt idx="344">
                  <c:v>315.44498777506089</c:v>
                </c:pt>
                <c:pt idx="345">
                  <c:v>314.05232273838607</c:v>
                </c:pt>
                <c:pt idx="346">
                  <c:v>312.6667481662592</c:v>
                </c:pt>
                <c:pt idx="347">
                  <c:v>310.94278728606355</c:v>
                </c:pt>
                <c:pt idx="348">
                  <c:v>309.20929095354512</c:v>
                </c:pt>
                <c:pt idx="349">
                  <c:v>307.48288508557442</c:v>
                </c:pt>
                <c:pt idx="350">
                  <c:v>305.53667481662609</c:v>
                </c:pt>
                <c:pt idx="351">
                  <c:v>303.47872860635698</c:v>
                </c:pt>
                <c:pt idx="352">
                  <c:v>301.42787286063549</c:v>
                </c:pt>
                <c:pt idx="353">
                  <c:v>299.26723716381434</c:v>
                </c:pt>
                <c:pt idx="354">
                  <c:v>296.90586797066021</c:v>
                </c:pt>
                <c:pt idx="355">
                  <c:v>294.55134474327633</c:v>
                </c:pt>
                <c:pt idx="356">
                  <c:v>292.18459657701732</c:v>
                </c:pt>
                <c:pt idx="357">
                  <c:v>289.54400977995101</c:v>
                </c:pt>
                <c:pt idx="358">
                  <c:v>286.9100244498776</c:v>
                </c:pt>
                <c:pt idx="359">
                  <c:v>284.29535452322722</c:v>
                </c:pt>
                <c:pt idx="360">
                  <c:v>281.45354523227377</c:v>
                </c:pt>
                <c:pt idx="361">
                  <c:v>278.56699266503682</c:v>
                </c:pt>
                <c:pt idx="362">
                  <c:v>275.69902200488991</c:v>
                </c:pt>
                <c:pt idx="363">
                  <c:v>272.70073349633236</c:v>
                </c:pt>
                <c:pt idx="364">
                  <c:v>269.59193154034233</c:v>
                </c:pt>
                <c:pt idx="365">
                  <c:v>266.49999999999989</c:v>
                </c:pt>
                <c:pt idx="366">
                  <c:v>263.35696821515904</c:v>
                </c:pt>
                <c:pt idx="367">
                  <c:v>260.05696821515892</c:v>
                </c:pt>
                <c:pt idx="368">
                  <c:v>256.7726161369194</c:v>
                </c:pt>
                <c:pt idx="369">
                  <c:v>253.48801955990223</c:v>
                </c:pt>
                <c:pt idx="370">
                  <c:v>250.03814180929098</c:v>
                </c:pt>
                <c:pt idx="371">
                  <c:v>246.59364303178472</c:v>
                </c:pt>
                <c:pt idx="372">
                  <c:v>243.14889975550116</c:v>
                </c:pt>
                <c:pt idx="373">
                  <c:v>239.61344743276274</c:v>
                </c:pt>
                <c:pt idx="374">
                  <c:v>236.04156479217613</c:v>
                </c:pt>
                <c:pt idx="375">
                  <c:v>232.4696821515891</c:v>
                </c:pt>
                <c:pt idx="376">
                  <c:v>228.86161369193141</c:v>
                </c:pt>
                <c:pt idx="377">
                  <c:v>225.19511002444986</c:v>
                </c:pt>
                <c:pt idx="378">
                  <c:v>221.52885085574562</c:v>
                </c:pt>
                <c:pt idx="379">
                  <c:v>217.86088019559892</c:v>
                </c:pt>
                <c:pt idx="380">
                  <c:v>214.13178484107576</c:v>
                </c:pt>
                <c:pt idx="381">
                  <c:v>210.40317848410754</c:v>
                </c:pt>
                <c:pt idx="382">
                  <c:v>206.67823960880176</c:v>
                </c:pt>
                <c:pt idx="383">
                  <c:v>202.92713936430312</c:v>
                </c:pt>
                <c:pt idx="384">
                  <c:v>199.16625916870404</c:v>
                </c:pt>
                <c:pt idx="385">
                  <c:v>195.4095354523227</c:v>
                </c:pt>
                <c:pt idx="386">
                  <c:v>191.65378973105121</c:v>
                </c:pt>
                <c:pt idx="387">
                  <c:v>187.88997555012241</c:v>
                </c:pt>
                <c:pt idx="388">
                  <c:v>184.12958435207841</c:v>
                </c:pt>
                <c:pt idx="389">
                  <c:v>180.38044009779932</c:v>
                </c:pt>
                <c:pt idx="390">
                  <c:v>176.64034229828835</c:v>
                </c:pt>
                <c:pt idx="391">
                  <c:v>172.90342298288496</c:v>
                </c:pt>
                <c:pt idx="392">
                  <c:v>169.1745721271393</c:v>
                </c:pt>
                <c:pt idx="393">
                  <c:v>165.47970660146677</c:v>
                </c:pt>
                <c:pt idx="394">
                  <c:v>161.79119804400986</c:v>
                </c:pt>
                <c:pt idx="395">
                  <c:v>158.10929095354541</c:v>
                </c:pt>
                <c:pt idx="396">
                  <c:v>154.46552567237165</c:v>
                </c:pt>
                <c:pt idx="397">
                  <c:v>150.84694376528125</c:v>
                </c:pt>
                <c:pt idx="398">
                  <c:v>147.2344743276285</c:v>
                </c:pt>
                <c:pt idx="399">
                  <c:v>143.64963325183379</c:v>
                </c:pt>
                <c:pt idx="400">
                  <c:v>140.12102689486562</c:v>
                </c:pt>
                <c:pt idx="401">
                  <c:v>136.59779951100236</c:v>
                </c:pt>
                <c:pt idx="402">
                  <c:v>133.07970660146714</c:v>
                </c:pt>
                <c:pt idx="403">
                  <c:v>129.65770171149165</c:v>
                </c:pt>
                <c:pt idx="404">
                  <c:v>126.24083129584356</c:v>
                </c:pt>
                <c:pt idx="405">
                  <c:v>122.82371638141814</c:v>
                </c:pt>
                <c:pt idx="406">
                  <c:v>119.49608801955986</c:v>
                </c:pt>
                <c:pt idx="407">
                  <c:v>116.19926650366743</c:v>
                </c:pt>
                <c:pt idx="408">
                  <c:v>112.90268948655265</c:v>
                </c:pt>
                <c:pt idx="409">
                  <c:v>109.66797066014654</c:v>
                </c:pt>
                <c:pt idx="410">
                  <c:v>106.50342298288506</c:v>
                </c:pt>
                <c:pt idx="411">
                  <c:v>103.33887530562346</c:v>
                </c:pt>
                <c:pt idx="412">
                  <c:v>100.20146699266515</c:v>
                </c:pt>
                <c:pt idx="413">
                  <c:v>97.177750611246992</c:v>
                </c:pt>
                <c:pt idx="414">
                  <c:v>94.154523227383919</c:v>
                </c:pt>
                <c:pt idx="415">
                  <c:v>91.132762836185648</c:v>
                </c:pt>
                <c:pt idx="416">
                  <c:v>88.242053789731074</c:v>
                </c:pt>
                <c:pt idx="417">
                  <c:v>85.366992665036676</c:v>
                </c:pt>
                <c:pt idx="418">
                  <c:v>82.49266503667468</c:v>
                </c:pt>
                <c:pt idx="419">
                  <c:v>79.711002444987756</c:v>
                </c:pt>
                <c:pt idx="420">
                  <c:v>76.988019559902142</c:v>
                </c:pt>
                <c:pt idx="421">
                  <c:v>74.266503667481871</c:v>
                </c:pt>
                <c:pt idx="422">
                  <c:v>71.59511002444998</c:v>
                </c:pt>
                <c:pt idx="423">
                  <c:v>69.027628361858163</c:v>
                </c:pt>
                <c:pt idx="424">
                  <c:v>66.461124694376508</c:v>
                </c:pt>
                <c:pt idx="425">
                  <c:v>63.900488997555058</c:v>
                </c:pt>
                <c:pt idx="426">
                  <c:v>61.489242053789873</c:v>
                </c:pt>
                <c:pt idx="427">
                  <c:v>59.078973105134203</c:v>
                </c:pt>
                <c:pt idx="428">
                  <c:v>56.670171149144529</c:v>
                </c:pt>
                <c:pt idx="429">
                  <c:v>54.374572127139295</c:v>
                </c:pt>
                <c:pt idx="430">
                  <c:v>52.119559902200528</c:v>
                </c:pt>
                <c:pt idx="431">
                  <c:v>49.866259168703792</c:v>
                </c:pt>
                <c:pt idx="432">
                  <c:v>47.680929095354344</c:v>
                </c:pt>
                <c:pt idx="433">
                  <c:v>45.579462102689384</c:v>
                </c:pt>
                <c:pt idx="434">
                  <c:v>43.479217603912019</c:v>
                </c:pt>
                <c:pt idx="435">
                  <c:v>41.402444987774935</c:v>
                </c:pt>
                <c:pt idx="436">
                  <c:v>39.450855745721221</c:v>
                </c:pt>
                <c:pt idx="437">
                  <c:v>37.500488997554875</c:v>
                </c:pt>
                <c:pt idx="438">
                  <c:v>35.549877750611316</c:v>
                </c:pt>
                <c:pt idx="439">
                  <c:v>33.724938875305547</c:v>
                </c:pt>
                <c:pt idx="440">
                  <c:v>31.919804400977942</c:v>
                </c:pt>
                <c:pt idx="441">
                  <c:v>30.114425427872792</c:v>
                </c:pt>
                <c:pt idx="442">
                  <c:v>28.390220048899728</c:v>
                </c:pt>
                <c:pt idx="443">
                  <c:v>26.725427872860703</c:v>
                </c:pt>
                <c:pt idx="444">
                  <c:v>25.060635696821567</c:v>
                </c:pt>
                <c:pt idx="445">
                  <c:v>23.434718826405906</c:v>
                </c:pt>
                <c:pt idx="446">
                  <c:v>21.904156479217605</c:v>
                </c:pt>
                <c:pt idx="447">
                  <c:v>20.37359413202941</c:v>
                </c:pt>
                <c:pt idx="448">
                  <c:v>18.84352078239619</c:v>
                </c:pt>
                <c:pt idx="449">
                  <c:v>17.441564792175946</c:v>
                </c:pt>
                <c:pt idx="450">
                  <c:v>16.039119804400841</c:v>
                </c:pt>
                <c:pt idx="451">
                  <c:v>14.637408312958572</c:v>
                </c:pt>
                <c:pt idx="452">
                  <c:v>13.321760391198216</c:v>
                </c:pt>
                <c:pt idx="453">
                  <c:v>12.041075794621126</c:v>
                </c:pt>
                <c:pt idx="454">
                  <c:v>10.760391198044145</c:v>
                </c:pt>
                <c:pt idx="455">
                  <c:v>9.5283618581906229</c:v>
                </c:pt>
                <c:pt idx="456">
                  <c:v>8.3623471882638576</c:v>
                </c:pt>
                <c:pt idx="457">
                  <c:v>7.1965770171151764</c:v>
                </c:pt>
                <c:pt idx="458">
                  <c:v>6.0452322738385487</c:v>
                </c:pt>
                <c:pt idx="459">
                  <c:v>4.9867970660146357</c:v>
                </c:pt>
                <c:pt idx="460">
                  <c:v>3.9286063569682623</c:v>
                </c:pt>
                <c:pt idx="461">
                  <c:v>2.8706601466988868</c:v>
                </c:pt>
                <c:pt idx="462">
                  <c:v>1.8973105134472672</c:v>
                </c:pt>
                <c:pt idx="463">
                  <c:v>0.93936430317873143</c:v>
                </c:pt>
                <c:pt idx="464">
                  <c:v>-1.833740831302428E-2</c:v>
                </c:pt>
                <c:pt idx="465">
                  <c:v>-0.92469437652816</c:v>
                </c:pt>
                <c:pt idx="466">
                  <c:v>-1.7889975550122295</c:v>
                </c:pt>
                <c:pt idx="467">
                  <c:v>-2.6535452322738391</c:v>
                </c:pt>
                <c:pt idx="468">
                  <c:v>-3.4953545232273506</c:v>
                </c:pt>
                <c:pt idx="469">
                  <c:v>-4.2733496332518595</c:v>
                </c:pt>
                <c:pt idx="470">
                  <c:v>-5.051100244498719</c:v>
                </c:pt>
                <c:pt idx="471">
                  <c:v>-5.829095354523119</c:v>
                </c:pt>
                <c:pt idx="472">
                  <c:v>-6.5290953545235686</c:v>
                </c:pt>
                <c:pt idx="473">
                  <c:v>-7.2273838630810179</c:v>
                </c:pt>
                <c:pt idx="474">
                  <c:v>-7.9249388753054131</c:v>
                </c:pt>
                <c:pt idx="475">
                  <c:v>-8.5731051344741616</c:v>
                </c:pt>
                <c:pt idx="476">
                  <c:v>-9.1977995110021915</c:v>
                </c:pt>
                <c:pt idx="477">
                  <c:v>-9.8227383863078686</c:v>
                </c:pt>
                <c:pt idx="478">
                  <c:v>-10.421026894865348</c:v>
                </c:pt>
                <c:pt idx="479">
                  <c:v>-10.978728606356785</c:v>
                </c:pt>
                <c:pt idx="480">
                  <c:v>-11.535941320293576</c:v>
                </c:pt>
                <c:pt idx="481">
                  <c:v>-12.086797066014753</c:v>
                </c:pt>
                <c:pt idx="482">
                  <c:v>-12.582640586797075</c:v>
                </c:pt>
                <c:pt idx="483">
                  <c:v>-13.078973105134478</c:v>
                </c:pt>
                <c:pt idx="484">
                  <c:v>-13.574816625916799</c:v>
                </c:pt>
                <c:pt idx="485">
                  <c:v>-14.025427872860901</c:v>
                </c:pt>
                <c:pt idx="486">
                  <c:v>-14.465770171148852</c:v>
                </c:pt>
                <c:pt idx="487">
                  <c:v>-14.90611246943778</c:v>
                </c:pt>
                <c:pt idx="488">
                  <c:v>-15.320293398533156</c:v>
                </c:pt>
                <c:pt idx="489">
                  <c:v>-15.710024449877759</c:v>
                </c:pt>
                <c:pt idx="490">
                  <c:v>-16.099755501222472</c:v>
                </c:pt>
                <c:pt idx="491">
                  <c:v>-16.479217603911902</c:v>
                </c:pt>
                <c:pt idx="492">
                  <c:v>-16.82371638141807</c:v>
                </c:pt>
                <c:pt idx="493">
                  <c:v>-17.167726161369586</c:v>
                </c:pt>
                <c:pt idx="494">
                  <c:v>-17.512224938875644</c:v>
                </c:pt>
                <c:pt idx="495">
                  <c:v>-17.817603911980793</c:v>
                </c:pt>
                <c:pt idx="496">
                  <c:v>-18.121271393643376</c:v>
                </c:pt>
                <c:pt idx="497">
                  <c:v>-18.423960880195473</c:v>
                </c:pt>
                <c:pt idx="498">
                  <c:v>-18.703178484107394</c:v>
                </c:pt>
                <c:pt idx="499">
                  <c:v>-18.969682151589062</c:v>
                </c:pt>
                <c:pt idx="500">
                  <c:v>-19.236430317848274</c:v>
                </c:pt>
                <c:pt idx="501">
                  <c:v>-19.490709046454562</c:v>
                </c:pt>
                <c:pt idx="502">
                  <c:v>-19.724449877750502</c:v>
                </c:pt>
                <c:pt idx="503">
                  <c:v>-19.95745721271415</c:v>
                </c:pt>
                <c:pt idx="504">
                  <c:v>-20.188508557456931</c:v>
                </c:pt>
                <c:pt idx="505">
                  <c:v>-20.392420537897408</c:v>
                </c:pt>
                <c:pt idx="506">
                  <c:v>-20.596821515892533</c:v>
                </c:pt>
                <c:pt idx="507">
                  <c:v>-20.800488997555036</c:v>
                </c:pt>
                <c:pt idx="508">
                  <c:v>-20.983618581906978</c:v>
                </c:pt>
                <c:pt idx="509">
                  <c:v>-21.161858190708983</c:v>
                </c:pt>
                <c:pt idx="510">
                  <c:v>-21.339853300733449</c:v>
                </c:pt>
                <c:pt idx="511">
                  <c:v>-21.505867970660393</c:v>
                </c:pt>
                <c:pt idx="512">
                  <c:v>-21.660635696821789</c:v>
                </c:pt>
                <c:pt idx="513">
                  <c:v>-21.815647921760725</c:v>
                </c:pt>
                <c:pt idx="514">
                  <c:v>-15.445232273838435</c:v>
                </c:pt>
                <c:pt idx="515">
                  <c:v>-11.579462102689885</c:v>
                </c:pt>
                <c:pt idx="516">
                  <c:v>-15.048899755501004</c:v>
                </c:pt>
                <c:pt idx="517">
                  <c:v>-2.5132029339853665</c:v>
                </c:pt>
                <c:pt idx="518">
                  <c:v>-7.2982885085577127</c:v>
                </c:pt>
                <c:pt idx="519">
                  <c:v>-6.7471882640586687</c:v>
                </c:pt>
                <c:pt idx="520">
                  <c:v>-2.1958435207825904</c:v>
                </c:pt>
                <c:pt idx="521">
                  <c:v>1.2530562347187291</c:v>
                </c:pt>
                <c:pt idx="522">
                  <c:v>-4.4024449877749987</c:v>
                </c:pt>
                <c:pt idx="523">
                  <c:v>-2.2801955990217202</c:v>
                </c:pt>
                <c:pt idx="524">
                  <c:v>-9.0457212713938482</c:v>
                </c:pt>
                <c:pt idx="525">
                  <c:v>-10.01980440097787</c:v>
                </c:pt>
                <c:pt idx="526">
                  <c:v>-5.8836185819071112</c:v>
                </c:pt>
                <c:pt idx="527">
                  <c:v>1.3655256723713005</c:v>
                </c:pt>
                <c:pt idx="528">
                  <c:v>-7.5987775061123806</c:v>
                </c:pt>
                <c:pt idx="529">
                  <c:v>-8.7853300733495967</c:v>
                </c:pt>
                <c:pt idx="530">
                  <c:v>-7.9696821515893133</c:v>
                </c:pt>
                <c:pt idx="531">
                  <c:v>-16.038141809290895</c:v>
                </c:pt>
                <c:pt idx="532">
                  <c:v>-21.88190709046426</c:v>
                </c:pt>
                <c:pt idx="533">
                  <c:v>-25.945476772616196</c:v>
                </c:pt>
                <c:pt idx="534">
                  <c:v>-30.672127139364449</c:v>
                </c:pt>
                <c:pt idx="535">
                  <c:v>-30.504156479217613</c:v>
                </c:pt>
                <c:pt idx="536">
                  <c:v>-32.335941320293529</c:v>
                </c:pt>
                <c:pt idx="537">
                  <c:v>-29.056479217603961</c:v>
                </c:pt>
                <c:pt idx="538">
                  <c:v>-33.325427872860637</c:v>
                </c:pt>
                <c:pt idx="539">
                  <c:v>-30.03667481662573</c:v>
                </c:pt>
                <c:pt idx="540">
                  <c:v>-25.415647921760442</c:v>
                </c:pt>
                <c:pt idx="541">
                  <c:v>-36.57090464547656</c:v>
                </c:pt>
                <c:pt idx="542">
                  <c:v>-31.720293398532974</c:v>
                </c:pt>
                <c:pt idx="543">
                  <c:v>-28.424938875305347</c:v>
                </c:pt>
                <c:pt idx="544">
                  <c:v>-22.460635696821232</c:v>
                </c:pt>
                <c:pt idx="545">
                  <c:v>-29.606601466992409</c:v>
                </c:pt>
                <c:pt idx="546">
                  <c:v>-31.195110024450049</c:v>
                </c:pt>
                <c:pt idx="547">
                  <c:v>-35.449633251833802</c:v>
                </c:pt>
                <c:pt idx="548">
                  <c:v>-52.815403422982797</c:v>
                </c:pt>
                <c:pt idx="549">
                  <c:v>-48.398777506112737</c:v>
                </c:pt>
                <c:pt idx="550">
                  <c:v>-43.536919315403495</c:v>
                </c:pt>
                <c:pt idx="551">
                  <c:v>-53.785819070904907</c:v>
                </c:pt>
                <c:pt idx="552">
                  <c:v>-47.807579462102737</c:v>
                </c:pt>
                <c:pt idx="553">
                  <c:v>-52.499022004889639</c:v>
                </c:pt>
                <c:pt idx="554">
                  <c:v>-51.632518337408357</c:v>
                </c:pt>
                <c:pt idx="555">
                  <c:v>-53.875305623472165</c:v>
                </c:pt>
                <c:pt idx="556">
                  <c:v>-50.783129584352181</c:v>
                </c:pt>
                <c:pt idx="557">
                  <c:v>-53.914180929095643</c:v>
                </c:pt>
                <c:pt idx="558">
                  <c:v>-50.552322738386181</c:v>
                </c:pt>
                <c:pt idx="559">
                  <c:v>-41.278239608801734</c:v>
                </c:pt>
                <c:pt idx="560">
                  <c:v>-50.463569682151544</c:v>
                </c:pt>
                <c:pt idx="561">
                  <c:v>-60.169682151588979</c:v>
                </c:pt>
                <c:pt idx="562">
                  <c:v>-52.32567237163822</c:v>
                </c:pt>
              </c:numCache>
            </c:numRef>
          </c:yVal>
          <c:smooth val="1"/>
        </c:ser>
        <c:ser>
          <c:idx val="5"/>
          <c:order val="5"/>
          <c:tx>
            <c:v>38.9 nm</c:v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[1]Sheet3!$BN$2:$BN$564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[1]Sheet3!$BY$2:$BY$564</c:f>
              <c:numCache>
                <c:formatCode>General</c:formatCode>
                <c:ptCount val="563"/>
                <c:pt idx="0">
                  <c:v>0.33654524089303828</c:v>
                </c:pt>
                <c:pt idx="1">
                  <c:v>3.6726204465335557</c:v>
                </c:pt>
                <c:pt idx="2">
                  <c:v>5.6150411280845596</c:v>
                </c:pt>
                <c:pt idx="3">
                  <c:v>4.2309048178613207</c:v>
                </c:pt>
                <c:pt idx="4">
                  <c:v>6.7303172737956087</c:v>
                </c:pt>
                <c:pt idx="5">
                  <c:v>6.4108108108108421</c:v>
                </c:pt>
                <c:pt idx="6">
                  <c:v>7.9055229142185794</c:v>
                </c:pt>
                <c:pt idx="7">
                  <c:v>15.063102232667404</c:v>
                </c:pt>
                <c:pt idx="8">
                  <c:v>10.576733254994187</c:v>
                </c:pt>
                <c:pt idx="9">
                  <c:v>12.499177438307848</c:v>
                </c:pt>
                <c:pt idx="10">
                  <c:v>12.499294947121026</c:v>
                </c:pt>
                <c:pt idx="11">
                  <c:v>14.956521739130467</c:v>
                </c:pt>
                <c:pt idx="12">
                  <c:v>10.042420681551118</c:v>
                </c:pt>
                <c:pt idx="13">
                  <c:v>6.944888366627505</c:v>
                </c:pt>
                <c:pt idx="14">
                  <c:v>9.8297297297296424</c:v>
                </c:pt>
                <c:pt idx="15">
                  <c:v>5.1296122209167185</c:v>
                </c:pt>
                <c:pt idx="16">
                  <c:v>2.137955346650978</c:v>
                </c:pt>
                <c:pt idx="17">
                  <c:v>5.022914218566501</c:v>
                </c:pt>
                <c:pt idx="18">
                  <c:v>2.6728554641597779</c:v>
                </c:pt>
                <c:pt idx="19">
                  <c:v>1.9243243243242918</c:v>
                </c:pt>
                <c:pt idx="20">
                  <c:v>0.42984723854290963</c:v>
                </c:pt>
                <c:pt idx="21">
                  <c:v>-3.4159811985898858</c:v>
                </c:pt>
                <c:pt idx="22">
                  <c:v>-8.0092831962396751</c:v>
                </c:pt>
                <c:pt idx="23">
                  <c:v>-4.804700352526365</c:v>
                </c:pt>
                <c:pt idx="24">
                  <c:v>-4.9113983548765834</c:v>
                </c:pt>
                <c:pt idx="25">
                  <c:v>-7.6878965922443312</c:v>
                </c:pt>
                <c:pt idx="26">
                  <c:v>-7.154289071680326</c:v>
                </c:pt>
                <c:pt idx="27">
                  <c:v>-3.3078730904817477</c:v>
                </c:pt>
                <c:pt idx="28">
                  <c:v>-9.3970622796709957</c:v>
                </c:pt>
                <c:pt idx="29">
                  <c:v>-10.144065804935385</c:v>
                </c:pt>
                <c:pt idx="30">
                  <c:v>-5.1238542890717031</c:v>
                </c:pt>
                <c:pt idx="31">
                  <c:v>-4.8027027027025584</c:v>
                </c:pt>
                <c:pt idx="32">
                  <c:v>-1.5980023501762273</c:v>
                </c:pt>
                <c:pt idx="33">
                  <c:v>0.11222091656872116</c:v>
                </c:pt>
                <c:pt idx="34">
                  <c:v>0.21950646298477378</c:v>
                </c:pt>
                <c:pt idx="35">
                  <c:v>3.3173913043478138</c:v>
                </c:pt>
                <c:pt idx="36">
                  <c:v>5.6679200940070373</c:v>
                </c:pt>
                <c:pt idx="37">
                  <c:v>5.7753231492363195</c:v>
                </c:pt>
                <c:pt idx="38">
                  <c:v>7.1647473560517589</c:v>
                </c:pt>
                <c:pt idx="39">
                  <c:v>10.904347826086994</c:v>
                </c:pt>
                <c:pt idx="40">
                  <c:v>11.118801410105766</c:v>
                </c:pt>
                <c:pt idx="41">
                  <c:v>6.8455934195064208</c:v>
                </c:pt>
                <c:pt idx="42">
                  <c:v>6.0989424206816167</c:v>
                </c:pt>
                <c:pt idx="43">
                  <c:v>5.5648648648649015</c:v>
                </c:pt>
                <c:pt idx="44">
                  <c:v>4.8182138660399936</c:v>
                </c:pt>
                <c:pt idx="45">
                  <c:v>2.0411280846064623</c:v>
                </c:pt>
                <c:pt idx="46">
                  <c:v>-1.0556991774382938</c:v>
                </c:pt>
                <c:pt idx="47">
                  <c:v>0.76063454759103744</c:v>
                </c:pt>
                <c:pt idx="48">
                  <c:v>0.97532314923621577</c:v>
                </c:pt>
                <c:pt idx="49">
                  <c:v>1.5041128084621387E-2</c:v>
                </c:pt>
                <c:pt idx="50">
                  <c:v>0.76345475910693006</c:v>
                </c:pt>
                <c:pt idx="51">
                  <c:v>-1.9052878965922124</c:v>
                </c:pt>
                <c:pt idx="52">
                  <c:v>1.5141010575794009</c:v>
                </c:pt>
                <c:pt idx="53">
                  <c:v>-0.19447708578142914</c:v>
                </c:pt>
                <c:pt idx="54">
                  <c:v>-1.3682726204464277</c:v>
                </c:pt>
                <c:pt idx="55">
                  <c:v>-0.61833137485307355</c:v>
                </c:pt>
                <c:pt idx="56">
                  <c:v>-8.3431257344325549E-2</c:v>
                </c:pt>
                <c:pt idx="57">
                  <c:v>0.98625146886020176</c:v>
                </c:pt>
                <c:pt idx="58">
                  <c:v>-1.362397179788392</c:v>
                </c:pt>
                <c:pt idx="59">
                  <c:v>-7.8613396004677857E-2</c:v>
                </c:pt>
                <c:pt idx="60">
                  <c:v>-1.3587544065803618</c:v>
                </c:pt>
                <c:pt idx="61">
                  <c:v>-3.27943595769678</c:v>
                </c:pt>
                <c:pt idx="62">
                  <c:v>-3.2773207990599</c:v>
                </c:pt>
                <c:pt idx="63">
                  <c:v>-6.479670975323204</c:v>
                </c:pt>
                <c:pt idx="64">
                  <c:v>-4.2343125734428924</c:v>
                </c:pt>
                <c:pt idx="65">
                  <c:v>-2.5231492361926287</c:v>
                </c:pt>
                <c:pt idx="66">
                  <c:v>-7.2209165687426822</c:v>
                </c:pt>
                <c:pt idx="67">
                  <c:v>-7.8587544065804922</c:v>
                </c:pt>
                <c:pt idx="68">
                  <c:v>-9.5655699177438187</c:v>
                </c:pt>
                <c:pt idx="69">
                  <c:v>-12.019741480611064</c:v>
                </c:pt>
                <c:pt idx="70">
                  <c:v>-12.763924794359507</c:v>
                </c:pt>
                <c:pt idx="71">
                  <c:v>-13.081316098707289</c:v>
                </c:pt>
                <c:pt idx="72">
                  <c:v>-12.223384253818974</c:v>
                </c:pt>
                <c:pt idx="73">
                  <c:v>-11.044653349001099</c:v>
                </c:pt>
                <c:pt idx="74">
                  <c:v>-11.360282021151583</c:v>
                </c:pt>
                <c:pt idx="75">
                  <c:v>-9.3266745005875364</c:v>
                </c:pt>
                <c:pt idx="76">
                  <c:v>-9.85710928319617</c:v>
                </c:pt>
                <c:pt idx="77">
                  <c:v>-8.0354876615745336</c:v>
                </c:pt>
                <c:pt idx="78">
                  <c:v>-4.7192714453584932</c:v>
                </c:pt>
                <c:pt idx="79">
                  <c:v>-6.1032902467684504</c:v>
                </c:pt>
                <c:pt idx="80">
                  <c:v>-3.3196239717978715</c:v>
                </c:pt>
                <c:pt idx="81">
                  <c:v>-1.605170387779058</c:v>
                </c:pt>
                <c:pt idx="82">
                  <c:v>-6.2997649823736346</c:v>
                </c:pt>
                <c:pt idx="83">
                  <c:v>-12.274383078730821</c:v>
                </c:pt>
                <c:pt idx="84">
                  <c:v>-12.909048178613364</c:v>
                </c:pt>
                <c:pt idx="85">
                  <c:v>-13.222914218566345</c:v>
                </c:pt>
                <c:pt idx="86">
                  <c:v>-12.252996474735507</c:v>
                </c:pt>
                <c:pt idx="87">
                  <c:v>-12.886603995299557</c:v>
                </c:pt>
                <c:pt idx="88">
                  <c:v>-10.742068155111635</c:v>
                </c:pt>
                <c:pt idx="89">
                  <c:v>-10.947121034077519</c:v>
                </c:pt>
                <c:pt idx="90">
                  <c:v>-9.8685076380728134</c:v>
                </c:pt>
                <c:pt idx="91">
                  <c:v>-8.5781433607521027</c:v>
                </c:pt>
                <c:pt idx="92">
                  <c:v>-11.772150411280803</c:v>
                </c:pt>
                <c:pt idx="93">
                  <c:v>-7.5945945945946685</c:v>
                </c:pt>
                <c:pt idx="94">
                  <c:v>-0.10634547591073769</c:v>
                </c:pt>
                <c:pt idx="95">
                  <c:v>-2.3376028202114827</c:v>
                </c:pt>
                <c:pt idx="96">
                  <c:v>-0.61551116333718092</c:v>
                </c:pt>
                <c:pt idx="97">
                  <c:v>-1.5638072855464014</c:v>
                </c:pt>
                <c:pt idx="98">
                  <c:v>0.58648648648658708</c:v>
                </c:pt>
                <c:pt idx="99">
                  <c:v>3.8052878965922763</c:v>
                </c:pt>
                <c:pt idx="100">
                  <c:v>2.4311398354876563</c:v>
                </c:pt>
                <c:pt idx="101">
                  <c:v>0.73842538190368978</c:v>
                </c:pt>
                <c:pt idx="102">
                  <c:v>0.75534665099878451</c:v>
                </c:pt>
                <c:pt idx="103">
                  <c:v>0.77250293772028622</c:v>
                </c:pt>
                <c:pt idx="104">
                  <c:v>0.79165687426559517</c:v>
                </c:pt>
                <c:pt idx="105">
                  <c:v>0.8115158636898121</c:v>
                </c:pt>
                <c:pt idx="106">
                  <c:v>0.83137485311402892</c:v>
                </c:pt>
                <c:pt idx="107">
                  <c:v>0.85358401880137658</c:v>
                </c:pt>
                <c:pt idx="108">
                  <c:v>0.87614571092825655</c:v>
                </c:pt>
                <c:pt idx="109">
                  <c:v>0.89894242068143904</c:v>
                </c:pt>
                <c:pt idx="110">
                  <c:v>0.92502937720338041</c:v>
                </c:pt>
                <c:pt idx="111">
                  <c:v>0.95135135135136339</c:v>
                </c:pt>
                <c:pt idx="112">
                  <c:v>0.97743830787304387</c:v>
                </c:pt>
                <c:pt idx="113">
                  <c:v>1.0062279670974916</c:v>
                </c:pt>
                <c:pt idx="114">
                  <c:v>1.0359576968272544</c:v>
                </c:pt>
                <c:pt idx="115">
                  <c:v>1.0656874265570171</c:v>
                </c:pt>
                <c:pt idx="116">
                  <c:v>1.0982373678025681</c:v>
                </c:pt>
                <c:pt idx="117">
                  <c:v>1.1325499412455715</c:v>
                </c:pt>
                <c:pt idx="118">
                  <c:v>1.1668625146886793</c:v>
                </c:pt>
                <c:pt idx="119">
                  <c:v>1.2035252643948655</c:v>
                </c:pt>
                <c:pt idx="120">
                  <c:v>1.2427732079906419</c:v>
                </c:pt>
                <c:pt idx="121">
                  <c:v>1.2823736780258983</c:v>
                </c:pt>
                <c:pt idx="122">
                  <c:v>1.3244418331374628</c:v>
                </c:pt>
                <c:pt idx="123">
                  <c:v>1.3686251468860642</c:v>
                </c:pt>
                <c:pt idx="124">
                  <c:v>1.413396004700344</c:v>
                </c:pt>
                <c:pt idx="125">
                  <c:v>1.4609870740305686</c:v>
                </c:pt>
                <c:pt idx="126">
                  <c:v>1.5106933019976734</c:v>
                </c:pt>
                <c:pt idx="127">
                  <c:v>1.5621621621621262</c:v>
                </c:pt>
                <c:pt idx="128">
                  <c:v>1.6171562867214841</c:v>
                </c:pt>
                <c:pt idx="129">
                  <c:v>1.6732079905993342</c:v>
                </c:pt>
                <c:pt idx="130">
                  <c:v>1.7321974148060979</c:v>
                </c:pt>
                <c:pt idx="131">
                  <c:v>1.7949471210340169</c:v>
                </c:pt>
                <c:pt idx="132">
                  <c:v>1.8580493537015723</c:v>
                </c:pt>
                <c:pt idx="133">
                  <c:v>1.924324324324344</c:v>
                </c:pt>
                <c:pt idx="134">
                  <c:v>1.9952996474735338</c:v>
                </c:pt>
                <c:pt idx="135">
                  <c:v>2.0667450058755898</c:v>
                </c:pt>
                <c:pt idx="136">
                  <c:v>2.1410105757930165</c:v>
                </c:pt>
                <c:pt idx="137">
                  <c:v>2.221856639248013</c:v>
                </c:pt>
                <c:pt idx="138">
                  <c:v>2.3029377203292078</c:v>
                </c:pt>
                <c:pt idx="139">
                  <c:v>2.3853113983548844</c:v>
                </c:pt>
                <c:pt idx="140">
                  <c:v>2.4764982373679278</c:v>
                </c:pt>
                <c:pt idx="141">
                  <c:v>2.568507638072743</c:v>
                </c:pt>
                <c:pt idx="142">
                  <c:v>2.6606345475911013</c:v>
                </c:pt>
                <c:pt idx="143">
                  <c:v>2.7638072855464144</c:v>
                </c:pt>
                <c:pt idx="144">
                  <c:v>2.8675675675676664</c:v>
                </c:pt>
                <c:pt idx="145">
                  <c:v>2.9712103407755843</c:v>
                </c:pt>
                <c:pt idx="146">
                  <c:v>3.0848413631023304</c:v>
                </c:pt>
                <c:pt idx="147">
                  <c:v>3.2016451233842922</c:v>
                </c:pt>
                <c:pt idx="148">
                  <c:v>3.3180963572267217</c:v>
                </c:pt>
                <c:pt idx="149">
                  <c:v>3.4427732079905784</c:v>
                </c:pt>
                <c:pt idx="150">
                  <c:v>3.5739130434782016</c:v>
                </c:pt>
                <c:pt idx="151">
                  <c:v>3.7044653349001466</c:v>
                </c:pt>
                <c:pt idx="152">
                  <c:v>3.8415981198588782</c:v>
                </c:pt>
                <c:pt idx="153">
                  <c:v>3.9881316098708117</c:v>
                </c:pt>
                <c:pt idx="154">
                  <c:v>4.1345475910694107</c:v>
                </c:pt>
                <c:pt idx="155">
                  <c:v>4.287309048178547</c:v>
                </c:pt>
                <c:pt idx="156">
                  <c:v>4.4492361927144772</c:v>
                </c:pt>
                <c:pt idx="157">
                  <c:v>4.6136310223267154</c:v>
                </c:pt>
                <c:pt idx="158">
                  <c:v>4.7842538190363655</c:v>
                </c:pt>
                <c:pt idx="159">
                  <c:v>4.9615746180963978</c:v>
                </c:pt>
                <c:pt idx="160">
                  <c:v>5.1454759106933725</c:v>
                </c:pt>
                <c:pt idx="161">
                  <c:v>5.3359576968272915</c:v>
                </c:pt>
                <c:pt idx="162">
                  <c:v>5.5292596944771031</c:v>
                </c:pt>
                <c:pt idx="163">
                  <c:v>5.7338425381903813</c:v>
                </c:pt>
                <c:pt idx="164">
                  <c:v>5.945358401880239</c:v>
                </c:pt>
                <c:pt idx="165">
                  <c:v>6.1572267920095243</c:v>
                </c:pt>
                <c:pt idx="166">
                  <c:v>6.383431257344367</c:v>
                </c:pt>
                <c:pt idx="167">
                  <c:v>6.6184488836662636</c:v>
                </c:pt>
                <c:pt idx="168">
                  <c:v>6.8538190364276916</c:v>
                </c:pt>
                <c:pt idx="169">
                  <c:v>7.0995299647473233</c:v>
                </c:pt>
                <c:pt idx="170">
                  <c:v>7.3596944770857409</c:v>
                </c:pt>
                <c:pt idx="171">
                  <c:v>7.620446533490151</c:v>
                </c:pt>
                <c:pt idx="172">
                  <c:v>7.8876615746181695</c:v>
                </c:pt>
                <c:pt idx="173">
                  <c:v>8.1757931844888461</c:v>
                </c:pt>
                <c:pt idx="174">
                  <c:v>8.4648648648648894</c:v>
                </c:pt>
                <c:pt idx="175">
                  <c:v>8.7545240893066634</c:v>
                </c:pt>
                <c:pt idx="176">
                  <c:v>9.0727379553467387</c:v>
                </c:pt>
                <c:pt idx="177">
                  <c:v>9.3910693301997838</c:v>
                </c:pt>
                <c:pt idx="178">
                  <c:v>9.7095182138661098</c:v>
                </c:pt>
                <c:pt idx="179">
                  <c:v>10.053231492361769</c:v>
                </c:pt>
                <c:pt idx="180">
                  <c:v>10.403525264394737</c:v>
                </c:pt>
                <c:pt idx="181">
                  <c:v>10.753349001175154</c:v>
                </c:pt>
                <c:pt idx="182">
                  <c:v>11.122209165687389</c:v>
                </c:pt>
                <c:pt idx="183">
                  <c:v>11.505405405405545</c:v>
                </c:pt>
                <c:pt idx="184">
                  <c:v>11.888954171562764</c:v>
                </c:pt>
                <c:pt idx="185">
                  <c:v>12.283783783783763</c:v>
                </c:pt>
                <c:pt idx="186">
                  <c:v>12.70411280846071</c:v>
                </c:pt>
                <c:pt idx="187">
                  <c:v>13.124441833137347</c:v>
                </c:pt>
                <c:pt idx="188">
                  <c:v>13.551116333724988</c:v>
                </c:pt>
                <c:pt idx="189">
                  <c:v>14.006698002350307</c:v>
                </c:pt>
                <c:pt idx="190">
                  <c:v>14.46662749706225</c:v>
                </c:pt>
                <c:pt idx="191">
                  <c:v>14.932667450058792</c:v>
                </c:pt>
                <c:pt idx="192">
                  <c:v>15.420329024676901</c:v>
                </c:pt>
                <c:pt idx="193">
                  <c:v>15.923384253819057</c:v>
                </c:pt>
                <c:pt idx="194">
                  <c:v>16.431609870740342</c:v>
                </c:pt>
                <c:pt idx="195">
                  <c:v>16.951233842538166</c:v>
                </c:pt>
                <c:pt idx="196">
                  <c:v>17.499177438307832</c:v>
                </c:pt>
                <c:pt idx="197">
                  <c:v>18.051233842538238</c:v>
                </c:pt>
                <c:pt idx="198">
                  <c:v>18.603407755581667</c:v>
                </c:pt>
                <c:pt idx="199">
                  <c:v>19.19976498237385</c:v>
                </c:pt>
                <c:pt idx="200">
                  <c:v>19.799059929494792</c:v>
                </c:pt>
                <c:pt idx="201">
                  <c:v>20.398119858989485</c:v>
                </c:pt>
                <c:pt idx="202">
                  <c:v>21.031257344300876</c:v>
                </c:pt>
                <c:pt idx="203">
                  <c:v>21.679788484136267</c:v>
                </c:pt>
                <c:pt idx="204">
                  <c:v>22.32855464159822</c:v>
                </c:pt>
                <c:pt idx="205">
                  <c:v>22.999412455934237</c:v>
                </c:pt>
                <c:pt idx="206">
                  <c:v>23.700587544065957</c:v>
                </c:pt>
                <c:pt idx="207">
                  <c:v>24.401762632197471</c:v>
                </c:pt>
                <c:pt idx="208">
                  <c:v>25.110575793184577</c:v>
                </c:pt>
                <c:pt idx="209">
                  <c:v>25.866980023501696</c:v>
                </c:pt>
                <c:pt idx="210">
                  <c:v>26.622914218566471</c:v>
                </c:pt>
                <c:pt idx="211">
                  <c:v>27.379200940070465</c:v>
                </c:pt>
                <c:pt idx="212">
                  <c:v>28.18413631022344</c:v>
                </c:pt>
                <c:pt idx="213">
                  <c:v>28.998119858989508</c:v>
                </c:pt>
                <c:pt idx="214">
                  <c:v>29.812338425381931</c:v>
                </c:pt>
                <c:pt idx="215">
                  <c:v>30.658166862514641</c:v>
                </c:pt>
                <c:pt idx="216">
                  <c:v>31.532549941245705</c:v>
                </c:pt>
                <c:pt idx="217">
                  <c:v>32.407050528789689</c:v>
                </c:pt>
                <c:pt idx="218">
                  <c:v>33.294594594594692</c:v>
                </c:pt>
                <c:pt idx="219">
                  <c:v>34.231844888366751</c:v>
                </c:pt>
                <c:pt idx="220">
                  <c:v>35.169330199765007</c:v>
                </c:pt>
                <c:pt idx="221">
                  <c:v>36.100235017626417</c:v>
                </c:pt>
                <c:pt idx="222">
                  <c:v>37.101057579318585</c:v>
                </c:pt>
                <c:pt idx="223">
                  <c:v>38.103760282021071</c:v>
                </c:pt>
                <c:pt idx="224">
                  <c:v>39.097767332549886</c:v>
                </c:pt>
                <c:pt idx="225">
                  <c:v>40.144535840188048</c:v>
                </c:pt>
                <c:pt idx="226">
                  <c:v>41.214806110458255</c:v>
                </c:pt>
                <c:pt idx="227">
                  <c:v>42.274853113983539</c:v>
                </c:pt>
                <c:pt idx="228">
                  <c:v>43.366274970622861</c:v>
                </c:pt>
                <c:pt idx="229">
                  <c:v>44.505405405405533</c:v>
                </c:pt>
                <c:pt idx="230">
                  <c:v>45.633254994124691</c:v>
                </c:pt>
                <c:pt idx="231">
                  <c:v>46.769800235017613</c:v>
                </c:pt>
                <c:pt idx="232">
                  <c:v>47.979670975323174</c:v>
                </c:pt>
                <c:pt idx="233">
                  <c:v>49.176850763807344</c:v>
                </c:pt>
                <c:pt idx="234">
                  <c:v>50.373795534665106</c:v>
                </c:pt>
                <c:pt idx="235">
                  <c:v>51.640658049353675</c:v>
                </c:pt>
                <c:pt idx="236">
                  <c:v>52.908813160987144</c:v>
                </c:pt>
                <c:pt idx="237">
                  <c:v>54.17685076380738</c:v>
                </c:pt>
                <c:pt idx="238">
                  <c:v>55.490951821386695</c:v>
                </c:pt>
                <c:pt idx="239">
                  <c:v>56.83172737955357</c:v>
                </c:pt>
                <c:pt idx="240">
                  <c:v>58.172855464159881</c:v>
                </c:pt>
                <c:pt idx="241">
                  <c:v>59.534430082256129</c:v>
                </c:pt>
                <c:pt idx="242">
                  <c:v>60.948883666274916</c:v>
                </c:pt>
                <c:pt idx="243">
                  <c:v>62.363572267920105</c:v>
                </c:pt>
                <c:pt idx="244">
                  <c:v>63.776850763807381</c:v>
                </c:pt>
                <c:pt idx="245">
                  <c:v>65.260399529964616</c:v>
                </c:pt>
                <c:pt idx="246">
                  <c:v>66.748531139835464</c:v>
                </c:pt>
                <c:pt idx="247">
                  <c:v>68.234782608695681</c:v>
                </c:pt>
                <c:pt idx="248">
                  <c:v>69.764629847238609</c:v>
                </c:pt>
                <c:pt idx="249">
                  <c:v>71.326086956521777</c:v>
                </c:pt>
                <c:pt idx="250">
                  <c:v>72.885663924794358</c:v>
                </c:pt>
                <c:pt idx="251">
                  <c:v>74.461339600470069</c:v>
                </c:pt>
                <c:pt idx="252">
                  <c:v>76.094712103407687</c:v>
                </c:pt>
                <c:pt idx="253">
                  <c:v>77.725734430082284</c:v>
                </c:pt>
                <c:pt idx="254">
                  <c:v>79.346298472385598</c:v>
                </c:pt>
                <c:pt idx="255">
                  <c:v>81.048648648648751</c:v>
                </c:pt>
                <c:pt idx="256">
                  <c:v>82.749941245593519</c:v>
                </c:pt>
                <c:pt idx="257">
                  <c:v>84.433372502937729</c:v>
                </c:pt>
                <c:pt idx="258">
                  <c:v>86.185428907167989</c:v>
                </c:pt>
                <c:pt idx="259">
                  <c:v>87.95393654524085</c:v>
                </c:pt>
                <c:pt idx="260">
                  <c:v>89.705052878966058</c:v>
                </c:pt>
                <c:pt idx="261">
                  <c:v>91.497414806110484</c:v>
                </c:pt>
                <c:pt idx="262">
                  <c:v>93.328554641598075</c:v>
                </c:pt>
                <c:pt idx="263">
                  <c:v>95.143478260869642</c:v>
                </c:pt>
                <c:pt idx="264">
                  <c:v>96.974853113983499</c:v>
                </c:pt>
                <c:pt idx="265">
                  <c:v>98.864277320799047</c:v>
                </c:pt>
                <c:pt idx="266">
                  <c:v>100.73830787309045</c:v>
                </c:pt>
                <c:pt idx="267">
                  <c:v>102.61210340775565</c:v>
                </c:pt>
                <c:pt idx="268">
                  <c:v>104.54735605170383</c:v>
                </c:pt>
                <c:pt idx="269">
                  <c:v>106.47344300822563</c:v>
                </c:pt>
                <c:pt idx="270">
                  <c:v>108.39964747356045</c:v>
                </c:pt>
                <c:pt idx="271">
                  <c:v>110.36169212690963</c:v>
                </c:pt>
                <c:pt idx="272">
                  <c:v>112.332079905993</c:v>
                </c:pt>
                <c:pt idx="273">
                  <c:v>114.30223266745021</c:v>
                </c:pt>
                <c:pt idx="274">
                  <c:v>116.28754406580508</c:v>
                </c:pt>
                <c:pt idx="275">
                  <c:v>118.2924794359577</c:v>
                </c:pt>
                <c:pt idx="276">
                  <c:v>120.29764982373683</c:v>
                </c:pt>
                <c:pt idx="277">
                  <c:v>122.30364277320815</c:v>
                </c:pt>
                <c:pt idx="278">
                  <c:v>124.33337250293761</c:v>
                </c:pt>
                <c:pt idx="279">
                  <c:v>126.36321974148076</c:v>
                </c:pt>
                <c:pt idx="280">
                  <c:v>128.39200940070506</c:v>
                </c:pt>
                <c:pt idx="281">
                  <c:v>130.42902467685079</c:v>
                </c:pt>
                <c:pt idx="282">
                  <c:v>132.470857814336</c:v>
                </c:pt>
                <c:pt idx="283">
                  <c:v>134.51186839012934</c:v>
                </c:pt>
                <c:pt idx="284">
                  <c:v>136.54864864864865</c:v>
                </c:pt>
                <c:pt idx="285">
                  <c:v>138.58942420681547</c:v>
                </c:pt>
                <c:pt idx="286">
                  <c:v>140.62867215041129</c:v>
                </c:pt>
                <c:pt idx="287">
                  <c:v>142.66051703877795</c:v>
                </c:pt>
                <c:pt idx="288">
                  <c:v>144.6842538190364</c:v>
                </c:pt>
                <c:pt idx="289">
                  <c:v>146.70728554641605</c:v>
                </c:pt>
                <c:pt idx="290">
                  <c:v>148.72596944770854</c:v>
                </c:pt>
                <c:pt idx="291">
                  <c:v>150.71974148061108</c:v>
                </c:pt>
                <c:pt idx="292">
                  <c:v>152.71045828437127</c:v>
                </c:pt>
                <c:pt idx="293">
                  <c:v>154.69776733255006</c:v>
                </c:pt>
                <c:pt idx="294">
                  <c:v>156.65722679200942</c:v>
                </c:pt>
                <c:pt idx="295">
                  <c:v>158.59776733255012</c:v>
                </c:pt>
                <c:pt idx="296">
                  <c:v>160.53654524089305</c:v>
                </c:pt>
                <c:pt idx="297">
                  <c:v>162.45452408930657</c:v>
                </c:pt>
                <c:pt idx="298">
                  <c:v>164.32643948296126</c:v>
                </c:pt>
                <c:pt idx="299">
                  <c:v>166.19741480611037</c:v>
                </c:pt>
                <c:pt idx="300">
                  <c:v>168.06568742655702</c:v>
                </c:pt>
                <c:pt idx="301">
                  <c:v>169.84923619271433</c:v>
                </c:pt>
                <c:pt idx="302">
                  <c:v>171.63372502937733</c:v>
                </c:pt>
                <c:pt idx="303">
                  <c:v>173.41786133960039</c:v>
                </c:pt>
                <c:pt idx="304">
                  <c:v>175.12267920094007</c:v>
                </c:pt>
                <c:pt idx="305">
                  <c:v>176.80058754406576</c:v>
                </c:pt>
                <c:pt idx="306">
                  <c:v>178.47908343125729</c:v>
                </c:pt>
                <c:pt idx="307">
                  <c:v>180.10058754406577</c:v>
                </c:pt>
                <c:pt idx="308">
                  <c:v>181.65358401880133</c:v>
                </c:pt>
                <c:pt idx="309">
                  <c:v>183.20681551116343</c:v>
                </c:pt>
                <c:pt idx="310">
                  <c:v>184.73783783783787</c:v>
                </c:pt>
                <c:pt idx="311">
                  <c:v>186.14759106933013</c:v>
                </c:pt>
                <c:pt idx="312">
                  <c:v>187.55734430082265</c:v>
                </c:pt>
                <c:pt idx="313">
                  <c:v>188.96839012925975</c:v>
                </c:pt>
                <c:pt idx="314">
                  <c:v>190.2384253819036</c:v>
                </c:pt>
                <c:pt idx="315">
                  <c:v>191.48730904817853</c:v>
                </c:pt>
                <c:pt idx="316">
                  <c:v>192.73736780258534</c:v>
                </c:pt>
                <c:pt idx="317">
                  <c:v>193.88495887191542</c:v>
                </c:pt>
                <c:pt idx="318">
                  <c:v>194.95534665099891</c:v>
                </c:pt>
                <c:pt idx="319">
                  <c:v>196.02714453584019</c:v>
                </c:pt>
                <c:pt idx="320">
                  <c:v>197.04629847238533</c:v>
                </c:pt>
                <c:pt idx="321">
                  <c:v>197.92385428907161</c:v>
                </c:pt>
                <c:pt idx="322">
                  <c:v>198.80293772032888</c:v>
                </c:pt>
                <c:pt idx="323">
                  <c:v>199.68683901292601</c:v>
                </c:pt>
                <c:pt idx="324">
                  <c:v>200.35828437132781</c:v>
                </c:pt>
                <c:pt idx="325">
                  <c:v>201.03137485311402</c:v>
                </c:pt>
                <c:pt idx="326">
                  <c:v>201.70975323149233</c:v>
                </c:pt>
                <c:pt idx="327">
                  <c:v>202.22937720329031</c:v>
                </c:pt>
                <c:pt idx="328">
                  <c:v>202.68648648648659</c:v>
                </c:pt>
                <c:pt idx="329">
                  <c:v>203.14970622796702</c:v>
                </c:pt>
                <c:pt idx="330">
                  <c:v>203.51562867215043</c:v>
                </c:pt>
                <c:pt idx="331">
                  <c:v>203.75052878965931</c:v>
                </c:pt>
                <c:pt idx="332">
                  <c:v>203.99142185663931</c:v>
                </c:pt>
                <c:pt idx="333">
                  <c:v>204.20105757931847</c:v>
                </c:pt>
                <c:pt idx="334">
                  <c:v>204.20822561692125</c:v>
                </c:pt>
                <c:pt idx="335">
                  <c:v>204.22185663924785</c:v>
                </c:pt>
                <c:pt idx="336">
                  <c:v>204.23560517038783</c:v>
                </c:pt>
                <c:pt idx="337">
                  <c:v>204.05111633372496</c:v>
                </c:pt>
                <c:pt idx="338">
                  <c:v>203.83548766157458</c:v>
                </c:pt>
                <c:pt idx="339">
                  <c:v>203.62009400705054</c:v>
                </c:pt>
                <c:pt idx="340">
                  <c:v>203.27626321974145</c:v>
                </c:pt>
                <c:pt idx="341">
                  <c:v>202.83301997649824</c:v>
                </c:pt>
                <c:pt idx="342">
                  <c:v>202.38907168037608</c:v>
                </c:pt>
                <c:pt idx="343">
                  <c:v>201.88589894242065</c:v>
                </c:pt>
                <c:pt idx="344">
                  <c:v>201.21891891891886</c:v>
                </c:pt>
                <c:pt idx="345">
                  <c:v>200.55193889541727</c:v>
                </c:pt>
                <c:pt idx="346">
                  <c:v>199.886839012926</c:v>
                </c:pt>
                <c:pt idx="347">
                  <c:v>199.00940070505291</c:v>
                </c:pt>
                <c:pt idx="348">
                  <c:v>198.12667450058754</c:v>
                </c:pt>
                <c:pt idx="349">
                  <c:v>197.24535840188011</c:v>
                </c:pt>
                <c:pt idx="350">
                  <c:v>196.22385428907165</c:v>
                </c:pt>
                <c:pt idx="351">
                  <c:v>195.13466509988237</c:v>
                </c:pt>
                <c:pt idx="352">
                  <c:v>194.04735605170396</c:v>
                </c:pt>
                <c:pt idx="353">
                  <c:v>192.8863689776733</c:v>
                </c:pt>
                <c:pt idx="354">
                  <c:v>191.60446533490023</c:v>
                </c:pt>
                <c:pt idx="355">
                  <c:v>190.32432432432438</c:v>
                </c:pt>
                <c:pt idx="356">
                  <c:v>189.02949471210346</c:v>
                </c:pt>
                <c:pt idx="357">
                  <c:v>187.57003525264403</c:v>
                </c:pt>
                <c:pt idx="358">
                  <c:v>186.11222091656873</c:v>
                </c:pt>
                <c:pt idx="359">
                  <c:v>184.65875440658053</c:v>
                </c:pt>
                <c:pt idx="360">
                  <c:v>183.06933019976495</c:v>
                </c:pt>
                <c:pt idx="361">
                  <c:v>181.45099882491189</c:v>
                </c:pt>
                <c:pt idx="362">
                  <c:v>179.83701527614573</c:v>
                </c:pt>
                <c:pt idx="363">
                  <c:v>178.1448883666275</c:v>
                </c:pt>
                <c:pt idx="364">
                  <c:v>176.38401880141012</c:v>
                </c:pt>
                <c:pt idx="365">
                  <c:v>174.62679200940073</c:v>
                </c:pt>
                <c:pt idx="366">
                  <c:v>172.83889541715638</c:v>
                </c:pt>
                <c:pt idx="367">
                  <c:v>170.95428907168042</c:v>
                </c:pt>
                <c:pt idx="368">
                  <c:v>169.07297297297296</c:v>
                </c:pt>
                <c:pt idx="369">
                  <c:v>167.1915393654524</c:v>
                </c:pt>
                <c:pt idx="370">
                  <c:v>165.20893066980031</c:v>
                </c:pt>
                <c:pt idx="371">
                  <c:v>163.22350176263234</c:v>
                </c:pt>
                <c:pt idx="372">
                  <c:v>161.2380728554642</c:v>
                </c:pt>
                <c:pt idx="373">
                  <c:v>159.19576968272617</c:v>
                </c:pt>
                <c:pt idx="374">
                  <c:v>157.12655699177435</c:v>
                </c:pt>
                <c:pt idx="375">
                  <c:v>155.05710928319627</c:v>
                </c:pt>
                <c:pt idx="376">
                  <c:v>152.96404230317279</c:v>
                </c:pt>
                <c:pt idx="377">
                  <c:v>150.83125734430075</c:v>
                </c:pt>
                <c:pt idx="378">
                  <c:v>148.69811985898946</c:v>
                </c:pt>
                <c:pt idx="379">
                  <c:v>146.56216216216208</c:v>
                </c:pt>
                <c:pt idx="380">
                  <c:v>144.38542890716798</c:v>
                </c:pt>
                <c:pt idx="381">
                  <c:v>142.2083431257343</c:v>
                </c:pt>
                <c:pt idx="382">
                  <c:v>140.03196239717985</c:v>
                </c:pt>
                <c:pt idx="383">
                  <c:v>137.83595769682731</c:v>
                </c:pt>
                <c:pt idx="384">
                  <c:v>135.63360752056403</c:v>
                </c:pt>
                <c:pt idx="385">
                  <c:v>133.43196239717977</c:v>
                </c:pt>
                <c:pt idx="386">
                  <c:v>131.2278495887191</c:v>
                </c:pt>
                <c:pt idx="387">
                  <c:v>129.01856639247944</c:v>
                </c:pt>
                <c:pt idx="388">
                  <c:v>126.81010575793184</c:v>
                </c:pt>
                <c:pt idx="389">
                  <c:v>124.6045828437134</c:v>
                </c:pt>
                <c:pt idx="390">
                  <c:v>122.40481786133971</c:v>
                </c:pt>
                <c:pt idx="391">
                  <c:v>120.20517038777915</c:v>
                </c:pt>
                <c:pt idx="392">
                  <c:v>118.00716803760281</c:v>
                </c:pt>
                <c:pt idx="393">
                  <c:v>115.82937720329022</c:v>
                </c:pt>
                <c:pt idx="394">
                  <c:v>113.6540540540542</c:v>
                </c:pt>
                <c:pt idx="395">
                  <c:v>111.47990599294948</c:v>
                </c:pt>
                <c:pt idx="396">
                  <c:v>109.32890716803769</c:v>
                </c:pt>
                <c:pt idx="397">
                  <c:v>107.19130434782599</c:v>
                </c:pt>
                <c:pt idx="398">
                  <c:v>105.05522914218569</c:v>
                </c:pt>
                <c:pt idx="399">
                  <c:v>102.93537015276138</c:v>
                </c:pt>
                <c:pt idx="400">
                  <c:v>100.84817861339614</c:v>
                </c:pt>
                <c:pt idx="401">
                  <c:v>98.762279670975303</c:v>
                </c:pt>
                <c:pt idx="402">
                  <c:v>96.679318448883677</c:v>
                </c:pt>
                <c:pt idx="403">
                  <c:v>94.652643948296117</c:v>
                </c:pt>
                <c:pt idx="404">
                  <c:v>92.627379553466611</c:v>
                </c:pt>
                <c:pt idx="405">
                  <c:v>90.601410105757907</c:v>
                </c:pt>
                <c:pt idx="406">
                  <c:v>88.627967097532391</c:v>
                </c:pt>
                <c:pt idx="407">
                  <c:v>86.671327849588749</c:v>
                </c:pt>
                <c:pt idx="408">
                  <c:v>84.714453584018742</c:v>
                </c:pt>
                <c:pt idx="409">
                  <c:v>82.793772032902439</c:v>
                </c:pt>
                <c:pt idx="410">
                  <c:v>80.913748531139916</c:v>
                </c:pt>
                <c:pt idx="411">
                  <c:v>79.03337250293788</c:v>
                </c:pt>
                <c:pt idx="412">
                  <c:v>77.168390129259677</c:v>
                </c:pt>
                <c:pt idx="413">
                  <c:v>75.370387779083401</c:v>
                </c:pt>
                <c:pt idx="414">
                  <c:v>73.572385428907197</c:v>
                </c:pt>
                <c:pt idx="415">
                  <c:v>71.774500587544154</c:v>
                </c:pt>
                <c:pt idx="416">
                  <c:v>70.054524089306682</c:v>
                </c:pt>
                <c:pt idx="417">
                  <c:v>68.343595769682778</c:v>
                </c:pt>
                <c:pt idx="418">
                  <c:v>66.633254994124599</c:v>
                </c:pt>
                <c:pt idx="419">
                  <c:v>64.97720329024672</c:v>
                </c:pt>
                <c:pt idx="420">
                  <c:v>63.356404230317409</c:v>
                </c:pt>
                <c:pt idx="421">
                  <c:v>61.735957696827377</c:v>
                </c:pt>
                <c:pt idx="422">
                  <c:v>60.144418331374915</c:v>
                </c:pt>
                <c:pt idx="423">
                  <c:v>58.615276145710943</c:v>
                </c:pt>
                <c:pt idx="424">
                  <c:v>57.086603995299683</c:v>
                </c:pt>
                <c:pt idx="425">
                  <c:v>55.560869565217445</c:v>
                </c:pt>
                <c:pt idx="426">
                  <c:v>54.124559341950579</c:v>
                </c:pt>
                <c:pt idx="427">
                  <c:v>52.688366627497103</c:v>
                </c:pt>
                <c:pt idx="428">
                  <c:v>51.252643948296082</c:v>
                </c:pt>
                <c:pt idx="429">
                  <c:v>49.884606345475959</c:v>
                </c:pt>
                <c:pt idx="430">
                  <c:v>48.540775558166828</c:v>
                </c:pt>
                <c:pt idx="431">
                  <c:v>47.197062279670931</c:v>
                </c:pt>
                <c:pt idx="432">
                  <c:v>45.894007050528735</c:v>
                </c:pt>
                <c:pt idx="433">
                  <c:v>44.640893066980148</c:v>
                </c:pt>
                <c:pt idx="434">
                  <c:v>43.387544065805002</c:v>
                </c:pt>
                <c:pt idx="435">
                  <c:v>42.148296122209103</c:v>
                </c:pt>
                <c:pt idx="436">
                  <c:v>40.983783783783764</c:v>
                </c:pt>
                <c:pt idx="437">
                  <c:v>39.819741480611029</c:v>
                </c:pt>
                <c:pt idx="438">
                  <c:v>38.65511163337257</c:v>
                </c:pt>
                <c:pt idx="439">
                  <c:v>37.565217391304287</c:v>
                </c:pt>
                <c:pt idx="440">
                  <c:v>36.48683901292604</c:v>
                </c:pt>
                <c:pt idx="441">
                  <c:v>35.408578143360764</c:v>
                </c:pt>
                <c:pt idx="442">
                  <c:v>34.378495887191441</c:v>
                </c:pt>
                <c:pt idx="443">
                  <c:v>33.383666274970643</c:v>
                </c:pt>
                <c:pt idx="444">
                  <c:v>32.388954171562872</c:v>
                </c:pt>
                <c:pt idx="445">
                  <c:v>31.417508813161092</c:v>
                </c:pt>
                <c:pt idx="446">
                  <c:v>30.50293772032904</c:v>
                </c:pt>
                <c:pt idx="447">
                  <c:v>29.588366627497198</c:v>
                </c:pt>
                <c:pt idx="448">
                  <c:v>28.674030552291502</c:v>
                </c:pt>
                <c:pt idx="449">
                  <c:v>27.836192714453652</c:v>
                </c:pt>
                <c:pt idx="450">
                  <c:v>26.998354876615753</c:v>
                </c:pt>
                <c:pt idx="451">
                  <c:v>26.160399529964835</c:v>
                </c:pt>
                <c:pt idx="452">
                  <c:v>25.373913043478261</c:v>
                </c:pt>
                <c:pt idx="453">
                  <c:v>24.608343125734503</c:v>
                </c:pt>
                <c:pt idx="454">
                  <c:v>23.842420681551108</c:v>
                </c:pt>
                <c:pt idx="455">
                  <c:v>23.105640423031694</c:v>
                </c:pt>
                <c:pt idx="456">
                  <c:v>22.407873090481804</c:v>
                </c:pt>
                <c:pt idx="457">
                  <c:v>21.710575793184521</c:v>
                </c:pt>
                <c:pt idx="458">
                  <c:v>21.021386603995278</c:v>
                </c:pt>
                <c:pt idx="459">
                  <c:v>20.387896592244406</c:v>
                </c:pt>
                <c:pt idx="460">
                  <c:v>19.754641598119786</c:v>
                </c:pt>
                <c:pt idx="461">
                  <c:v>19.121151586368963</c:v>
                </c:pt>
                <c:pt idx="462">
                  <c:v>18.538542890716815</c:v>
                </c:pt>
                <c:pt idx="463">
                  <c:v>17.965334900117554</c:v>
                </c:pt>
                <c:pt idx="464">
                  <c:v>17.392244418331259</c:v>
                </c:pt>
                <c:pt idx="465">
                  <c:v>16.850058754406607</c:v>
                </c:pt>
                <c:pt idx="466">
                  <c:v>16.333019976498164</c:v>
                </c:pt>
                <c:pt idx="467">
                  <c:v>15.816333725029413</c:v>
                </c:pt>
                <c:pt idx="468">
                  <c:v>15.313043478260953</c:v>
                </c:pt>
                <c:pt idx="469">
                  <c:v>14.848178613395975</c:v>
                </c:pt>
                <c:pt idx="470">
                  <c:v>14.383313748531206</c:v>
                </c:pt>
                <c:pt idx="471">
                  <c:v>13.918566392479459</c:v>
                </c:pt>
                <c:pt idx="472">
                  <c:v>13.49988249118689</c:v>
                </c:pt>
                <c:pt idx="473">
                  <c:v>13.082491186839011</c:v>
                </c:pt>
                <c:pt idx="474">
                  <c:v>12.665099882491237</c:v>
                </c:pt>
                <c:pt idx="475">
                  <c:v>12.277790834312549</c:v>
                </c:pt>
                <c:pt idx="476">
                  <c:v>11.904230317273688</c:v>
                </c:pt>
                <c:pt idx="477">
                  <c:v>11.530317273795555</c:v>
                </c:pt>
                <c:pt idx="478">
                  <c:v>11.172385428907255</c:v>
                </c:pt>
                <c:pt idx="479">
                  <c:v>10.839012925969538</c:v>
                </c:pt>
                <c:pt idx="480">
                  <c:v>10.505405405405517</c:v>
                </c:pt>
                <c:pt idx="481">
                  <c:v>10.175675675675674</c:v>
                </c:pt>
                <c:pt idx="482">
                  <c:v>9.8786133960047664</c:v>
                </c:pt>
                <c:pt idx="483">
                  <c:v>9.5814336075205251</c:v>
                </c:pt>
                <c:pt idx="484">
                  <c:v>9.2842538190363886</c:v>
                </c:pt>
                <c:pt idx="485">
                  <c:v>9.0143360752057582</c:v>
                </c:pt>
                <c:pt idx="486">
                  <c:v>8.7505287896592048</c:v>
                </c:pt>
                <c:pt idx="487">
                  <c:v>8.486721504112861</c:v>
                </c:pt>
                <c:pt idx="488">
                  <c:v>8.2387779083431205</c:v>
                </c:pt>
                <c:pt idx="489">
                  <c:v>8.0050528789660191</c:v>
                </c:pt>
                <c:pt idx="490">
                  <c:v>7.7714453584018344</c:v>
                </c:pt>
                <c:pt idx="491">
                  <c:v>7.5446533490011571</c:v>
                </c:pt>
                <c:pt idx="492">
                  <c:v>7.3385428907167292</c:v>
                </c:pt>
                <c:pt idx="493">
                  <c:v>7.1324324324325108</c:v>
                </c:pt>
                <c:pt idx="494">
                  <c:v>6.9260869565217282</c:v>
                </c:pt>
                <c:pt idx="495">
                  <c:v>6.7430082256168902</c:v>
                </c:pt>
                <c:pt idx="496">
                  <c:v>6.5614571092832543</c:v>
                </c:pt>
                <c:pt idx="497">
                  <c:v>8.0884841363102407</c:v>
                </c:pt>
                <c:pt idx="498">
                  <c:v>7.1739130434782403</c:v>
                </c:pt>
                <c:pt idx="499">
                  <c:v>8.509988249118754</c:v>
                </c:pt>
                <c:pt idx="500">
                  <c:v>9.9520564042302109</c:v>
                </c:pt>
                <c:pt idx="501">
                  <c:v>12.363689776733183</c:v>
                </c:pt>
                <c:pt idx="502">
                  <c:v>10.51515863689778</c:v>
                </c:pt>
                <c:pt idx="503">
                  <c:v>11.443243243243147</c:v>
                </c:pt>
                <c:pt idx="504">
                  <c:v>8.4199764982373271</c:v>
                </c:pt>
                <c:pt idx="505">
                  <c:v>10.007285546416028</c:v>
                </c:pt>
                <c:pt idx="506">
                  <c:v>9.5641598119858973</c:v>
                </c:pt>
                <c:pt idx="507">
                  <c:v>11.898942420681539</c:v>
                </c:pt>
                <c:pt idx="508">
                  <c:v>9.4387779083431322</c:v>
                </c:pt>
                <c:pt idx="509">
                  <c:v>8.9043478260870952</c:v>
                </c:pt>
                <c:pt idx="510">
                  <c:v>9.1185663924795115</c:v>
                </c:pt>
                <c:pt idx="511">
                  <c:v>9.6603995299646819</c:v>
                </c:pt>
                <c:pt idx="512">
                  <c:v>5.6146886016451845</c:v>
                </c:pt>
                <c:pt idx="513">
                  <c:v>4.9873090481785454</c:v>
                </c:pt>
                <c:pt idx="514">
                  <c:v>2.9745005875440822</c:v>
                </c:pt>
                <c:pt idx="515">
                  <c:v>7.0598119858988371</c:v>
                </c:pt>
                <c:pt idx="516">
                  <c:v>7.8346650998825673</c:v>
                </c:pt>
                <c:pt idx="517">
                  <c:v>8.6085781433607735</c:v>
                </c:pt>
                <c:pt idx="518">
                  <c:v>9.1783783783784116</c:v>
                </c:pt>
                <c:pt idx="519">
                  <c:v>5.7974148061104378</c:v>
                </c:pt>
                <c:pt idx="520">
                  <c:v>2.0954171562867034</c:v>
                </c:pt>
                <c:pt idx="521">
                  <c:v>3.4207990599295335</c:v>
                </c:pt>
                <c:pt idx="522">
                  <c:v>2.1855464159813067</c:v>
                </c:pt>
                <c:pt idx="523">
                  <c:v>5.2240893066981027</c:v>
                </c:pt>
                <c:pt idx="524">
                  <c:v>4.9529964747355422</c:v>
                </c:pt>
                <c:pt idx="525">
                  <c:v>7.6779083431257122</c:v>
                </c:pt>
                <c:pt idx="526">
                  <c:v>7.8399529964748202</c:v>
                </c:pt>
                <c:pt idx="527">
                  <c:v>8.8566392479435887</c:v>
                </c:pt>
                <c:pt idx="528">
                  <c:v>8.8122209165688403</c:v>
                </c:pt>
                <c:pt idx="529">
                  <c:v>9.0886016451233935</c:v>
                </c:pt>
                <c:pt idx="530">
                  <c:v>12.248531139835444</c:v>
                </c:pt>
                <c:pt idx="531">
                  <c:v>13.383901292597065</c:v>
                </c:pt>
                <c:pt idx="532">
                  <c:v>9.1800235017625305</c:v>
                </c:pt>
                <c:pt idx="533">
                  <c:v>7.8600470035252874</c:v>
                </c:pt>
                <c:pt idx="534">
                  <c:v>6.3285546415981866</c:v>
                </c:pt>
                <c:pt idx="535">
                  <c:v>8.0057579318448742</c:v>
                </c:pt>
                <c:pt idx="536">
                  <c:v>8.292714453584038</c:v>
                </c:pt>
                <c:pt idx="537">
                  <c:v>4.0952996474735821</c:v>
                </c:pt>
                <c:pt idx="538">
                  <c:v>2.7854289071680833</c:v>
                </c:pt>
                <c:pt idx="539">
                  <c:v>2.8645123384253668</c:v>
                </c:pt>
                <c:pt idx="540">
                  <c:v>1.6616921269095133</c:v>
                </c:pt>
                <c:pt idx="541">
                  <c:v>0.35546415981199242</c:v>
                </c:pt>
                <c:pt idx="542">
                  <c:v>1.0792009400704887</c:v>
                </c:pt>
                <c:pt idx="543">
                  <c:v>3.1930669800235409</c:v>
                </c:pt>
                <c:pt idx="544">
                  <c:v>-0.24676850763801958</c:v>
                </c:pt>
                <c:pt idx="545">
                  <c:v>-2.6169212690952617</c:v>
                </c:pt>
                <c:pt idx="546">
                  <c:v>-7.0177438307871682</c:v>
                </c:pt>
                <c:pt idx="547">
                  <c:v>-8.4258519388953115</c:v>
                </c:pt>
                <c:pt idx="548">
                  <c:v>-3.8482961222091561</c:v>
                </c:pt>
                <c:pt idx="549">
                  <c:v>-6.643243243243357</c:v>
                </c:pt>
                <c:pt idx="550">
                  <c:v>-8.9034077555816236</c:v>
                </c:pt>
                <c:pt idx="551">
                  <c:v>-13.191539365452517</c:v>
                </c:pt>
                <c:pt idx="552">
                  <c:v>-15.235370152761536</c:v>
                </c:pt>
                <c:pt idx="553">
                  <c:v>-17.27908343125738</c:v>
                </c:pt>
                <c:pt idx="554">
                  <c:v>-18.466862514688614</c:v>
                </c:pt>
                <c:pt idx="555">
                  <c:v>-16.983078730904968</c:v>
                </c:pt>
                <c:pt idx="556">
                  <c:v>-13.576850763807396</c:v>
                </c:pt>
                <c:pt idx="557">
                  <c:v>-9.5293772032901849</c:v>
                </c:pt>
                <c:pt idx="558">
                  <c:v>-10.863924794359653</c:v>
                </c:pt>
                <c:pt idx="559">
                  <c:v>-14.582608695652022</c:v>
                </c:pt>
                <c:pt idx="560">
                  <c:v>-13.498589894242095</c:v>
                </c:pt>
                <c:pt idx="561">
                  <c:v>-14.954759106933015</c:v>
                </c:pt>
                <c:pt idx="562">
                  <c:v>-11.997414806110383</c:v>
                </c:pt>
              </c:numCache>
            </c:numRef>
          </c:yVal>
          <c:smooth val="1"/>
        </c:ser>
        <c:ser>
          <c:idx val="6"/>
          <c:order val="6"/>
          <c:tx>
            <c:v>44.7 nm</c:v>
          </c:tx>
          <c:spPr>
            <a:ln w="1905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[1]Sheet3!$CA$2:$CA$564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[1]Sheet3!$CL$2:$CL$564</c:f>
              <c:numCache>
                <c:formatCode>General</c:formatCode>
                <c:ptCount val="563"/>
                <c:pt idx="0">
                  <c:v>4.7225501767071232E-4</c:v>
                </c:pt>
                <c:pt idx="1">
                  <c:v>-0.8850059031876889</c:v>
                </c:pt>
                <c:pt idx="2">
                  <c:v>1.9685950413222708</c:v>
                </c:pt>
                <c:pt idx="3">
                  <c:v>2.4799291617474153</c:v>
                </c:pt>
                <c:pt idx="4">
                  <c:v>-0.85773317591492448</c:v>
                </c:pt>
                <c:pt idx="5">
                  <c:v>0.21546635183001034</c:v>
                </c:pt>
                <c:pt idx="6">
                  <c:v>-2.1458087367179126</c:v>
                </c:pt>
                <c:pt idx="7">
                  <c:v>-5.472727272727326</c:v>
                </c:pt>
                <c:pt idx="8">
                  <c:v>-6.2246753246752551</c:v>
                </c:pt>
                <c:pt idx="9">
                  <c:v>-5.7949232585595682</c:v>
                </c:pt>
                <c:pt idx="10">
                  <c:v>-5.7948051948051242</c:v>
                </c:pt>
                <c:pt idx="11">
                  <c:v>-9.4441558441558247</c:v>
                </c:pt>
                <c:pt idx="12">
                  <c:v>-7.8336481700118643</c:v>
                </c:pt>
                <c:pt idx="13">
                  <c:v>-11.697756788665913</c:v>
                </c:pt>
                <c:pt idx="14">
                  <c:v>-10.194687131050742</c:v>
                </c:pt>
                <c:pt idx="15">
                  <c:v>-6.5453364817000939</c:v>
                </c:pt>
                <c:pt idx="16">
                  <c:v>-7.4047225501770226</c:v>
                </c:pt>
                <c:pt idx="17">
                  <c:v>-9.8733175914994504</c:v>
                </c:pt>
                <c:pt idx="18">
                  <c:v>-6.2238488783942003</c:v>
                </c:pt>
                <c:pt idx="19">
                  <c:v>-4.6133412042502391</c:v>
                </c:pt>
                <c:pt idx="20">
                  <c:v>-6.4384887839433125</c:v>
                </c:pt>
                <c:pt idx="21">
                  <c:v>-5.3639905548996003</c:v>
                </c:pt>
                <c:pt idx="22">
                  <c:v>1.075324675324558</c:v>
                </c:pt>
                <c:pt idx="23">
                  <c:v>-1.8217237308147773</c:v>
                </c:pt>
                <c:pt idx="24">
                  <c:v>-0.96328217237308467</c:v>
                </c:pt>
                <c:pt idx="25">
                  <c:v>-5.0421487603305319</c:v>
                </c:pt>
                <c:pt idx="26">
                  <c:v>-7.1883116883116713</c:v>
                </c:pt>
                <c:pt idx="27">
                  <c:v>-8.1539551357733195</c:v>
                </c:pt>
                <c:pt idx="28">
                  <c:v>-6.3296340023613</c:v>
                </c:pt>
                <c:pt idx="29">
                  <c:v>-5.684769775678725</c:v>
                </c:pt>
                <c:pt idx="30">
                  <c:v>-6.9726092089728251</c:v>
                </c:pt>
                <c:pt idx="31">
                  <c:v>-5.3619834710743683</c:v>
                </c:pt>
                <c:pt idx="32">
                  <c:v>-7.8303423848878548</c:v>
                </c:pt>
                <c:pt idx="33">
                  <c:v>-16.631641086186548</c:v>
                </c:pt>
                <c:pt idx="34">
                  <c:v>-14.699881936245475</c:v>
                </c:pt>
                <c:pt idx="35">
                  <c:v>-16.845926800472117</c:v>
                </c:pt>
                <c:pt idx="36">
                  <c:v>-16.630696576151152</c:v>
                </c:pt>
                <c:pt idx="37">
                  <c:v>-14.161511216056663</c:v>
                </c:pt>
                <c:pt idx="38">
                  <c:v>-11.692443919716723</c:v>
                </c:pt>
                <c:pt idx="39">
                  <c:v>-8.4723730814639335</c:v>
                </c:pt>
                <c:pt idx="40">
                  <c:v>-10.081109799291603</c:v>
                </c:pt>
                <c:pt idx="41">
                  <c:v>-10.617709563164176</c:v>
                </c:pt>
                <c:pt idx="42">
                  <c:v>-9.3291617473435693</c:v>
                </c:pt>
                <c:pt idx="43">
                  <c:v>-5.3569067296340149</c:v>
                </c:pt>
                <c:pt idx="44">
                  <c:v>0.22467532467521839</c:v>
                </c:pt>
                <c:pt idx="45">
                  <c:v>2.6939787485243083</c:v>
                </c:pt>
                <c:pt idx="46">
                  <c:v>9.0264462809917898</c:v>
                </c:pt>
                <c:pt idx="47">
                  <c:v>10.852420306965866</c:v>
                </c:pt>
                <c:pt idx="48">
                  <c:v>9.027981109799299</c:v>
                </c:pt>
                <c:pt idx="49">
                  <c:v>4.6285714285714041</c:v>
                </c:pt>
                <c:pt idx="50">
                  <c:v>4.5220779220779024</c:v>
                </c:pt>
                <c:pt idx="51">
                  <c:v>3.5572609208973094</c:v>
                </c:pt>
                <c:pt idx="52">
                  <c:v>3.2360094451005135</c:v>
                </c:pt>
                <c:pt idx="53">
                  <c:v>2.9158205430932931</c:v>
                </c:pt>
                <c:pt idx="54">
                  <c:v>1.7363636363637442</c:v>
                </c:pt>
                <c:pt idx="55">
                  <c:v>1.4152302243212347</c:v>
                </c:pt>
                <c:pt idx="56">
                  <c:v>-1.2670602125147012</c:v>
                </c:pt>
                <c:pt idx="57">
                  <c:v>-4.377804014167598</c:v>
                </c:pt>
                <c:pt idx="58">
                  <c:v>-5.9867768595041033</c:v>
                </c:pt>
                <c:pt idx="59">
                  <c:v>-4.2674144037780772</c:v>
                </c:pt>
                <c:pt idx="60">
                  <c:v>-2.0119244391972027</c:v>
                </c:pt>
                <c:pt idx="61">
                  <c:v>-3.9429752066115582</c:v>
                </c:pt>
                <c:pt idx="62">
                  <c:v>-3.9409681227862743</c:v>
                </c:pt>
                <c:pt idx="63">
                  <c:v>-4.7975206611568648</c:v>
                </c:pt>
                <c:pt idx="64">
                  <c:v>-7.5864226682409557</c:v>
                </c:pt>
                <c:pt idx="65">
                  <c:v>-9.6231404958678102</c:v>
                </c:pt>
                <c:pt idx="66">
                  <c:v>-8.1179456906729133</c:v>
                </c:pt>
                <c:pt idx="67">
                  <c:v>-8.6528925619834798</c:v>
                </c:pt>
                <c:pt idx="68">
                  <c:v>-13.801298701298784</c:v>
                </c:pt>
                <c:pt idx="69">
                  <c:v>-14.871782762691875</c:v>
                </c:pt>
                <c:pt idx="70">
                  <c:v>-16.47933884297516</c:v>
                </c:pt>
                <c:pt idx="71">
                  <c:v>-17.979102715466372</c:v>
                </c:pt>
                <c:pt idx="72">
                  <c:v>-15.722077922077988</c:v>
                </c:pt>
                <c:pt idx="73">
                  <c:v>-16.039905548996437</c:v>
                </c:pt>
                <c:pt idx="74">
                  <c:v>-14.212160566705911</c:v>
                </c:pt>
                <c:pt idx="75">
                  <c:v>-16.784533648169944</c:v>
                </c:pt>
                <c:pt idx="76">
                  <c:v>-16.136127508854837</c:v>
                </c:pt>
                <c:pt idx="77">
                  <c:v>-18.922668240850157</c:v>
                </c:pt>
                <c:pt idx="78">
                  <c:v>-21.709208972845317</c:v>
                </c:pt>
                <c:pt idx="79">
                  <c:v>-17.840377804014143</c:v>
                </c:pt>
                <c:pt idx="80">
                  <c:v>-17.942857142857076</c:v>
                </c:pt>
                <c:pt idx="81">
                  <c:v>-16.756788665879615</c:v>
                </c:pt>
                <c:pt idx="82">
                  <c:v>-17.502243211334072</c:v>
                </c:pt>
                <c:pt idx="83">
                  <c:v>-21.682998819362442</c:v>
                </c:pt>
                <c:pt idx="84">
                  <c:v>-25.110979929161726</c:v>
                </c:pt>
                <c:pt idx="85">
                  <c:v>-27.89456906729621</c:v>
                </c:pt>
                <c:pt idx="86">
                  <c:v>-25.4190082644628</c:v>
                </c:pt>
                <c:pt idx="87">
                  <c:v>-26.592325855962315</c:v>
                </c:pt>
                <c:pt idx="88">
                  <c:v>-23.257851239669435</c:v>
                </c:pt>
                <c:pt idx="89">
                  <c:v>-19.279220779220697</c:v>
                </c:pt>
                <c:pt idx="90">
                  <c:v>-19.055962219598594</c:v>
                </c:pt>
                <c:pt idx="91">
                  <c:v>-16.685950413223082</c:v>
                </c:pt>
                <c:pt idx="92">
                  <c:v>-21.184179456906726</c:v>
                </c:pt>
                <c:pt idx="93">
                  <c:v>-21.066942148760404</c:v>
                </c:pt>
                <c:pt idx="94">
                  <c:v>-21.164108618654097</c:v>
                </c:pt>
                <c:pt idx="95">
                  <c:v>-17.181463990554896</c:v>
                </c:pt>
                <c:pt idx="96">
                  <c:v>-17.492561983471088</c:v>
                </c:pt>
                <c:pt idx="97">
                  <c:v>-21.665879574970493</c:v>
                </c:pt>
                <c:pt idx="98">
                  <c:v>-19.291617473435732</c:v>
                </c:pt>
                <c:pt idx="99">
                  <c:v>-19.708382526564375</c:v>
                </c:pt>
                <c:pt idx="100">
                  <c:v>-21.304958677685946</c:v>
                </c:pt>
                <c:pt idx="101">
                  <c:v>-19.572018890200866</c:v>
                </c:pt>
                <c:pt idx="102">
                  <c:v>-20.952420306965767</c:v>
                </c:pt>
                <c:pt idx="103">
                  <c:v>-14.390082644628164</c:v>
                </c:pt>
                <c:pt idx="104">
                  <c:v>-7.395041322313987</c:v>
                </c:pt>
                <c:pt idx="105">
                  <c:v>-8.3442739079102406</c:v>
                </c:pt>
                <c:pt idx="106">
                  <c:v>-8.9698937426209771</c:v>
                </c:pt>
                <c:pt idx="107">
                  <c:v>-4.2270365997638759</c:v>
                </c:pt>
                <c:pt idx="108">
                  <c:v>2.01900826446284</c:v>
                </c:pt>
                <c:pt idx="109">
                  <c:v>-3.5425029515938675</c:v>
                </c:pt>
                <c:pt idx="110">
                  <c:v>-1.8012987012986579</c:v>
                </c:pt>
                <c:pt idx="111">
                  <c:v>0.15383707201884417</c:v>
                </c:pt>
                <c:pt idx="112">
                  <c:v>-4.1152302243210803</c:v>
                </c:pt>
                <c:pt idx="113">
                  <c:v>-1.2978748524203105</c:v>
                </c:pt>
                <c:pt idx="114">
                  <c:v>-2.5584415584414364</c:v>
                </c:pt>
                <c:pt idx="115">
                  <c:v>-8.3266824085005648</c:v>
                </c:pt>
                <c:pt idx="116">
                  <c:v>-5.6144037780401268</c:v>
                </c:pt>
                <c:pt idx="117">
                  <c:v>-5.6543093270366054</c:v>
                </c:pt>
                <c:pt idx="118">
                  <c:v>-5.6224321133412101</c:v>
                </c:pt>
                <c:pt idx="119">
                  <c:v>-5.5879574970483645</c:v>
                </c:pt>
                <c:pt idx="120">
                  <c:v>-5.551711924439175</c:v>
                </c:pt>
                <c:pt idx="121">
                  <c:v>-5.5144037780400952</c:v>
                </c:pt>
                <c:pt idx="122">
                  <c:v>-5.4747343565526103</c:v>
                </c:pt>
                <c:pt idx="123">
                  <c:v>-5.4331759149940222</c:v>
                </c:pt>
                <c:pt idx="124">
                  <c:v>-5.3903187721369177</c:v>
                </c:pt>
                <c:pt idx="125">
                  <c:v>-5.3447461629280246</c:v>
                </c:pt>
                <c:pt idx="126">
                  <c:v>-5.2975206611571259</c:v>
                </c:pt>
                <c:pt idx="127">
                  <c:v>-5.2481700118062893</c:v>
                </c:pt>
                <c:pt idx="128">
                  <c:v>-5.1964580873671515</c:v>
                </c:pt>
                <c:pt idx="129">
                  <c:v>-5.1435655253836803</c:v>
                </c:pt>
                <c:pt idx="130">
                  <c:v>-5.0876033057850867</c:v>
                </c:pt>
                <c:pt idx="131">
                  <c:v>-5.0282172373081453</c:v>
                </c:pt>
                <c:pt idx="132">
                  <c:v>-4.9689492325855946</c:v>
                </c:pt>
                <c:pt idx="133">
                  <c:v>-4.9056670602125285</c:v>
                </c:pt>
                <c:pt idx="134">
                  <c:v>-4.8383707201887365</c:v>
                </c:pt>
                <c:pt idx="135">
                  <c:v>-4.7707201889020334</c:v>
                </c:pt>
                <c:pt idx="136">
                  <c:v>-4.7001180637543891</c:v>
                </c:pt>
                <c:pt idx="137">
                  <c:v>-4.6232585596221103</c:v>
                </c:pt>
                <c:pt idx="138">
                  <c:v>-4.546162927981154</c:v>
                </c:pt>
                <c:pt idx="139">
                  <c:v>-4.4675324675325312</c:v>
                </c:pt>
                <c:pt idx="140">
                  <c:v>-4.3802833530107099</c:v>
                </c:pt>
                <c:pt idx="141">
                  <c:v>-4.2929161747343407</c:v>
                </c:pt>
                <c:pt idx="142">
                  <c:v>-4.205548996458023</c:v>
                </c:pt>
                <c:pt idx="143">
                  <c:v>-4.1079102715466078</c:v>
                </c:pt>
                <c:pt idx="144">
                  <c:v>-4.0093270365997986</c:v>
                </c:pt>
                <c:pt idx="145">
                  <c:v>-3.9109799291617198</c:v>
                </c:pt>
                <c:pt idx="146">
                  <c:v>-3.8025974025973781</c:v>
                </c:pt>
                <c:pt idx="147">
                  <c:v>-3.6909090909091318</c:v>
                </c:pt>
                <c:pt idx="148">
                  <c:v>-3.5802833530106706</c:v>
                </c:pt>
                <c:pt idx="149">
                  <c:v>-3.4612750885477941</c:v>
                </c:pt>
                <c:pt idx="150">
                  <c:v>-3.3362455726093274</c:v>
                </c:pt>
                <c:pt idx="151">
                  <c:v>-3.2109799291618684</c:v>
                </c:pt>
                <c:pt idx="152">
                  <c:v>-3.0796930342385047</c:v>
                </c:pt>
                <c:pt idx="153">
                  <c:v>-2.9384887839433746</c:v>
                </c:pt>
                <c:pt idx="154">
                  <c:v>-2.7971664698936958</c:v>
                </c:pt>
                <c:pt idx="155">
                  <c:v>-2.6501770956316535</c:v>
                </c:pt>
                <c:pt idx="156">
                  <c:v>-2.4932703659975828</c:v>
                </c:pt>
                <c:pt idx="157">
                  <c:v>-2.3345926800471681</c:v>
                </c:pt>
                <c:pt idx="158">
                  <c:v>-2.1707201889019561</c:v>
                </c:pt>
                <c:pt idx="159">
                  <c:v>-1.9995277449822715</c:v>
                </c:pt>
                <c:pt idx="160">
                  <c:v>-1.8210153482880092</c:v>
                </c:pt>
                <c:pt idx="161">
                  <c:v>-1.6367178276267826</c:v>
                </c:pt>
                <c:pt idx="162">
                  <c:v>-1.4489964580873647</c:v>
                </c:pt>
                <c:pt idx="163">
                  <c:v>-1.2493506493506339</c:v>
                </c:pt>
                <c:pt idx="164">
                  <c:v>-1.0438016528925997</c:v>
                </c:pt>
                <c:pt idx="165">
                  <c:v>-0.83754427390785002</c:v>
                </c:pt>
                <c:pt idx="166">
                  <c:v>-0.61629279811108506</c:v>
                </c:pt>
                <c:pt idx="167">
                  <c:v>-0.38689492325853037</c:v>
                </c:pt>
                <c:pt idx="168">
                  <c:v>-0.15690672963407079</c:v>
                </c:pt>
                <c:pt idx="169">
                  <c:v>8.4297520661195446E-2</c:v>
                </c:pt>
                <c:pt idx="170">
                  <c:v>0.33896103896107321</c:v>
                </c:pt>
                <c:pt idx="171">
                  <c:v>0.59362455726100338</c:v>
                </c:pt>
                <c:pt idx="172">
                  <c:v>0.85454545454546371</c:v>
                </c:pt>
                <c:pt idx="173">
                  <c:v>1.1357733175914948</c:v>
                </c:pt>
                <c:pt idx="174">
                  <c:v>1.4178276269185286</c:v>
                </c:pt>
                <c:pt idx="175">
                  <c:v>1.7007083825266169</c:v>
                </c:pt>
                <c:pt idx="176">
                  <c:v>2.012868949232649</c:v>
                </c:pt>
                <c:pt idx="177">
                  <c:v>2.3247933884298453</c:v>
                </c:pt>
                <c:pt idx="178">
                  <c:v>2.636481700118102</c:v>
                </c:pt>
                <c:pt idx="179">
                  <c:v>2.9740259740260058</c:v>
                </c:pt>
                <c:pt idx="180">
                  <c:v>3.3187721369540433</c:v>
                </c:pt>
                <c:pt idx="181">
                  <c:v>3.6632821723729831</c:v>
                </c:pt>
                <c:pt idx="182">
                  <c:v>4.0272727272726492</c:v>
                </c:pt>
                <c:pt idx="183">
                  <c:v>4.4083825265645293</c:v>
                </c:pt>
                <c:pt idx="184">
                  <c:v>4.7900826446281579</c:v>
                </c:pt>
                <c:pt idx="185">
                  <c:v>5.1821723730814853</c:v>
                </c:pt>
                <c:pt idx="186">
                  <c:v>5.6012987012987425</c:v>
                </c:pt>
                <c:pt idx="187">
                  <c:v>6.0204250295159989</c:v>
                </c:pt>
                <c:pt idx="188">
                  <c:v>6.4451003541911751</c:v>
                </c:pt>
                <c:pt idx="189">
                  <c:v>6.9015348288075637</c:v>
                </c:pt>
                <c:pt idx="190">
                  <c:v>7.3624557260921391</c:v>
                </c:pt>
                <c:pt idx="191">
                  <c:v>7.8290436835890249</c:v>
                </c:pt>
                <c:pt idx="192">
                  <c:v>8.3190082644627594</c:v>
                </c:pt>
                <c:pt idx="193">
                  <c:v>8.8252656434475512</c:v>
                </c:pt>
                <c:pt idx="194">
                  <c:v>9.3357733175914834</c:v>
                </c:pt>
                <c:pt idx="195">
                  <c:v>9.8580873671781806</c:v>
                </c:pt>
                <c:pt idx="196">
                  <c:v>10.411452184179426</c:v>
                </c:pt>
                <c:pt idx="197">
                  <c:v>10.968595041322299</c:v>
                </c:pt>
                <c:pt idx="198">
                  <c:v>11.526092089728557</c:v>
                </c:pt>
                <c:pt idx="199">
                  <c:v>12.130932703659999</c:v>
                </c:pt>
                <c:pt idx="200">
                  <c:v>12.738016528925719</c:v>
                </c:pt>
                <c:pt idx="201">
                  <c:v>13.345690672963554</c:v>
                </c:pt>
                <c:pt idx="202">
                  <c:v>13.989846517119256</c:v>
                </c:pt>
                <c:pt idx="203">
                  <c:v>14.650531286894848</c:v>
                </c:pt>
                <c:pt idx="204">
                  <c:v>15.311452184179592</c:v>
                </c:pt>
                <c:pt idx="205">
                  <c:v>15.995867768594998</c:v>
                </c:pt>
                <c:pt idx="206">
                  <c:v>16.713105076741456</c:v>
                </c:pt>
                <c:pt idx="207">
                  <c:v>17.43010625737892</c:v>
                </c:pt>
                <c:pt idx="208">
                  <c:v>18.154781582054401</c:v>
                </c:pt>
                <c:pt idx="209">
                  <c:v>18.931286894923197</c:v>
                </c:pt>
                <c:pt idx="210">
                  <c:v>19.707319952774483</c:v>
                </c:pt>
                <c:pt idx="211">
                  <c:v>20.48406139315243</c:v>
                </c:pt>
                <c:pt idx="212">
                  <c:v>21.313105076741422</c:v>
                </c:pt>
                <c:pt idx="213">
                  <c:v>22.152302243211381</c:v>
                </c:pt>
                <c:pt idx="214">
                  <c:v>22.991499409681289</c:v>
                </c:pt>
                <c:pt idx="215">
                  <c:v>23.86611570247933</c:v>
                </c:pt>
                <c:pt idx="216">
                  <c:v>24.772136953955201</c:v>
                </c:pt>
                <c:pt idx="217">
                  <c:v>25.677685950413245</c:v>
                </c:pt>
                <c:pt idx="218">
                  <c:v>26.599055489964513</c:v>
                </c:pt>
                <c:pt idx="219">
                  <c:v>27.575206611570202</c:v>
                </c:pt>
                <c:pt idx="220">
                  <c:v>28.551003541912607</c:v>
                </c:pt>
                <c:pt idx="221">
                  <c:v>29.52136953955133</c:v>
                </c:pt>
                <c:pt idx="222">
                  <c:v>30.567414403778049</c:v>
                </c:pt>
                <c:pt idx="223">
                  <c:v>31.615348288075609</c:v>
                </c:pt>
                <c:pt idx="224">
                  <c:v>32.655844155844044</c:v>
                </c:pt>
                <c:pt idx="225">
                  <c:v>33.752656434474659</c:v>
                </c:pt>
                <c:pt idx="226">
                  <c:v>34.875088547815778</c:v>
                </c:pt>
                <c:pt idx="227">
                  <c:v>35.988311688311583</c:v>
                </c:pt>
                <c:pt idx="228">
                  <c:v>37.136481700118168</c:v>
                </c:pt>
                <c:pt idx="229">
                  <c:v>38.335537190082675</c:v>
                </c:pt>
                <c:pt idx="230">
                  <c:v>39.524085005903252</c:v>
                </c:pt>
                <c:pt idx="231">
                  <c:v>40.722904368358925</c:v>
                </c:pt>
                <c:pt idx="232">
                  <c:v>42.001534828807713</c:v>
                </c:pt>
                <c:pt idx="233">
                  <c:v>43.269185360094475</c:v>
                </c:pt>
                <c:pt idx="234">
                  <c:v>44.536599763872452</c:v>
                </c:pt>
                <c:pt idx="235">
                  <c:v>45.879338842975258</c:v>
                </c:pt>
                <c:pt idx="236">
                  <c:v>47.226682408500636</c:v>
                </c:pt>
                <c:pt idx="237">
                  <c:v>48.573317591499517</c:v>
                </c:pt>
                <c:pt idx="238">
                  <c:v>49.969775678866689</c:v>
                </c:pt>
                <c:pt idx="239">
                  <c:v>51.397638724911531</c:v>
                </c:pt>
                <c:pt idx="240">
                  <c:v>52.825383707201929</c:v>
                </c:pt>
                <c:pt idx="241">
                  <c:v>54.275914994096802</c:v>
                </c:pt>
                <c:pt idx="242">
                  <c:v>55.786422668240839</c:v>
                </c:pt>
                <c:pt idx="243">
                  <c:v>57.296576151121485</c:v>
                </c:pt>
                <c:pt idx="244">
                  <c:v>58.805785123967112</c:v>
                </c:pt>
                <c:pt idx="245">
                  <c:v>60.394569067296331</c:v>
                </c:pt>
                <c:pt idx="246">
                  <c:v>61.988547815820404</c:v>
                </c:pt>
                <c:pt idx="247">
                  <c:v>63.582172373081505</c:v>
                </c:pt>
                <c:pt idx="248">
                  <c:v>65.226800472255135</c:v>
                </c:pt>
                <c:pt idx="249">
                  <c:v>66.905430932703737</c:v>
                </c:pt>
                <c:pt idx="250">
                  <c:v>68.58358913813467</c:v>
                </c:pt>
                <c:pt idx="251">
                  <c:v>70.284061393152243</c:v>
                </c:pt>
                <c:pt idx="252">
                  <c:v>72.046753246753298</c:v>
                </c:pt>
                <c:pt idx="253">
                  <c:v>73.807910271546689</c:v>
                </c:pt>
                <c:pt idx="254">
                  <c:v>75.561511216056573</c:v>
                </c:pt>
                <c:pt idx="255">
                  <c:v>77.402243211334252</c:v>
                </c:pt>
                <c:pt idx="256">
                  <c:v>79.241912632821723</c:v>
                </c:pt>
                <c:pt idx="257">
                  <c:v>81.066942148760347</c:v>
                </c:pt>
                <c:pt idx="258">
                  <c:v>82.964580873671807</c:v>
                </c:pt>
                <c:pt idx="259">
                  <c:v>84.880637544273782</c:v>
                </c:pt>
                <c:pt idx="260">
                  <c:v>86.781345926800398</c:v>
                </c:pt>
                <c:pt idx="261">
                  <c:v>88.726092089728411</c:v>
                </c:pt>
                <c:pt idx="262">
                  <c:v>90.712160566706018</c:v>
                </c:pt>
                <c:pt idx="263">
                  <c:v>92.684061393152248</c:v>
                </c:pt>
                <c:pt idx="264">
                  <c:v>94.673671782762696</c:v>
                </c:pt>
                <c:pt idx="265">
                  <c:v>96.72644628099188</c:v>
                </c:pt>
                <c:pt idx="266">
                  <c:v>98.766942148760265</c:v>
                </c:pt>
                <c:pt idx="267">
                  <c:v>100.80838252656434</c:v>
                </c:pt>
                <c:pt idx="268">
                  <c:v>102.91558441558456</c:v>
                </c:pt>
                <c:pt idx="269">
                  <c:v>105.01759149940955</c:v>
                </c:pt>
                <c:pt idx="270">
                  <c:v>107.11924439197169</c:v>
                </c:pt>
                <c:pt idx="271">
                  <c:v>109.26103896103903</c:v>
                </c:pt>
                <c:pt idx="272">
                  <c:v>111.41511216056671</c:v>
                </c:pt>
                <c:pt idx="273">
                  <c:v>113.56977567886655</c:v>
                </c:pt>
                <c:pt idx="274">
                  <c:v>115.74167650531294</c:v>
                </c:pt>
                <c:pt idx="275">
                  <c:v>117.93801652892556</c:v>
                </c:pt>
                <c:pt idx="276">
                  <c:v>120.13447461629282</c:v>
                </c:pt>
                <c:pt idx="277">
                  <c:v>122.33175914994082</c:v>
                </c:pt>
                <c:pt idx="278">
                  <c:v>124.55678866587964</c:v>
                </c:pt>
                <c:pt idx="279">
                  <c:v>126.78264462809918</c:v>
                </c:pt>
                <c:pt idx="280">
                  <c:v>129.0064935064934</c:v>
                </c:pt>
                <c:pt idx="281">
                  <c:v>131.24108618654074</c:v>
                </c:pt>
                <c:pt idx="282">
                  <c:v>133.48181818181817</c:v>
                </c:pt>
                <c:pt idx="283">
                  <c:v>135.72136953955138</c:v>
                </c:pt>
                <c:pt idx="284">
                  <c:v>137.95844155844168</c:v>
                </c:pt>
                <c:pt idx="285">
                  <c:v>140.1997638724911</c:v>
                </c:pt>
                <c:pt idx="286">
                  <c:v>142.44037780401428</c:v>
                </c:pt>
                <c:pt idx="287">
                  <c:v>144.67390791027157</c:v>
                </c:pt>
                <c:pt idx="288">
                  <c:v>146.89952774498227</c:v>
                </c:pt>
                <c:pt idx="289">
                  <c:v>149.12455726092097</c:v>
                </c:pt>
                <c:pt idx="290">
                  <c:v>151.34533648170017</c:v>
                </c:pt>
                <c:pt idx="291">
                  <c:v>153.53955135773316</c:v>
                </c:pt>
                <c:pt idx="292">
                  <c:v>155.72998819362451</c:v>
                </c:pt>
                <c:pt idx="293">
                  <c:v>157.91747343565515</c:v>
                </c:pt>
                <c:pt idx="294">
                  <c:v>160.07473435655243</c:v>
                </c:pt>
                <c:pt idx="295">
                  <c:v>162.21286894923259</c:v>
                </c:pt>
                <c:pt idx="296">
                  <c:v>164.3495867768595</c:v>
                </c:pt>
                <c:pt idx="297">
                  <c:v>166.46340023612765</c:v>
                </c:pt>
                <c:pt idx="298">
                  <c:v>168.52857142857161</c:v>
                </c:pt>
                <c:pt idx="299">
                  <c:v>170.59268004722549</c:v>
                </c:pt>
                <c:pt idx="300">
                  <c:v>172.65419126328214</c:v>
                </c:pt>
                <c:pt idx="301">
                  <c:v>174.62384887839426</c:v>
                </c:pt>
                <c:pt idx="302">
                  <c:v>176.59492325855967</c:v>
                </c:pt>
                <c:pt idx="303">
                  <c:v>178.56694214876035</c:v>
                </c:pt>
                <c:pt idx="304">
                  <c:v>180.45419126328221</c:v>
                </c:pt>
                <c:pt idx="305">
                  <c:v>182.31204250295158</c:v>
                </c:pt>
                <c:pt idx="306">
                  <c:v>184.1696576151121</c:v>
                </c:pt>
                <c:pt idx="307">
                  <c:v>185.96552538370733</c:v>
                </c:pt>
                <c:pt idx="308">
                  <c:v>187.68807556080287</c:v>
                </c:pt>
                <c:pt idx="309">
                  <c:v>189.41015348288065</c:v>
                </c:pt>
                <c:pt idx="310">
                  <c:v>191.10802833530119</c:v>
                </c:pt>
                <c:pt idx="311">
                  <c:v>192.67532467532462</c:v>
                </c:pt>
                <c:pt idx="312">
                  <c:v>194.24321133412045</c:v>
                </c:pt>
                <c:pt idx="313">
                  <c:v>195.81145218417942</c:v>
                </c:pt>
                <c:pt idx="314">
                  <c:v>197.22739079102706</c:v>
                </c:pt>
                <c:pt idx="315">
                  <c:v>198.61971664698927</c:v>
                </c:pt>
                <c:pt idx="316">
                  <c:v>200.01310507674137</c:v>
                </c:pt>
                <c:pt idx="317">
                  <c:v>201.29563164108629</c:v>
                </c:pt>
                <c:pt idx="318">
                  <c:v>202.49551357733171</c:v>
                </c:pt>
                <c:pt idx="319">
                  <c:v>203.69598583234952</c:v>
                </c:pt>
                <c:pt idx="320">
                  <c:v>204.8386068476976</c:v>
                </c:pt>
                <c:pt idx="321">
                  <c:v>205.82939787485236</c:v>
                </c:pt>
                <c:pt idx="322">
                  <c:v>206.82172373081465</c:v>
                </c:pt>
                <c:pt idx="323">
                  <c:v>207.81770956316407</c:v>
                </c:pt>
                <c:pt idx="324">
                  <c:v>208.58571428571423</c:v>
                </c:pt>
                <c:pt idx="325">
                  <c:v>209.35501770956316</c:v>
                </c:pt>
                <c:pt idx="326">
                  <c:v>210.13010625737911</c:v>
                </c:pt>
                <c:pt idx="327">
                  <c:v>210.73482880755611</c:v>
                </c:pt>
                <c:pt idx="328">
                  <c:v>211.27201889020074</c:v>
                </c:pt>
                <c:pt idx="329">
                  <c:v>211.81440377804017</c:v>
                </c:pt>
                <c:pt idx="330">
                  <c:v>212.25289256198343</c:v>
                </c:pt>
                <c:pt idx="331">
                  <c:v>212.54946871310509</c:v>
                </c:pt>
                <c:pt idx="332">
                  <c:v>212.85100354191252</c:v>
                </c:pt>
                <c:pt idx="333">
                  <c:v>213.11971664698939</c:v>
                </c:pt>
                <c:pt idx="334">
                  <c:v>213.17131050767415</c:v>
                </c:pt>
                <c:pt idx="335">
                  <c:v>213.2278630460448</c:v>
                </c:pt>
                <c:pt idx="336">
                  <c:v>213.28476977567888</c:v>
                </c:pt>
                <c:pt idx="337">
                  <c:v>213.1273907910271</c:v>
                </c:pt>
                <c:pt idx="338">
                  <c:v>212.93565525383704</c:v>
                </c:pt>
                <c:pt idx="339">
                  <c:v>212.7439197166469</c:v>
                </c:pt>
                <c:pt idx="340">
                  <c:v>212.41275088547803</c:v>
                </c:pt>
                <c:pt idx="341">
                  <c:v>211.97331759149952</c:v>
                </c:pt>
                <c:pt idx="342">
                  <c:v>211.53412042502947</c:v>
                </c:pt>
                <c:pt idx="343">
                  <c:v>211.03034238488775</c:v>
                </c:pt>
                <c:pt idx="344">
                  <c:v>210.34923258559624</c:v>
                </c:pt>
                <c:pt idx="345">
                  <c:v>209.66729634002363</c:v>
                </c:pt>
                <c:pt idx="346">
                  <c:v>208.98783943329403</c:v>
                </c:pt>
                <c:pt idx="347">
                  <c:v>208.0792207792208</c:v>
                </c:pt>
                <c:pt idx="348">
                  <c:v>207.16505312868946</c:v>
                </c:pt>
                <c:pt idx="349">
                  <c:v>206.25218417945689</c:v>
                </c:pt>
                <c:pt idx="350">
                  <c:v>205.18736717827633</c:v>
                </c:pt>
                <c:pt idx="351">
                  <c:v>204.05159386068482</c:v>
                </c:pt>
                <c:pt idx="352">
                  <c:v>202.91723730814644</c:v>
                </c:pt>
                <c:pt idx="353">
                  <c:v>201.70318772136957</c:v>
                </c:pt>
                <c:pt idx="354">
                  <c:v>200.36021251475788</c:v>
                </c:pt>
                <c:pt idx="355">
                  <c:v>199.01806375442749</c:v>
                </c:pt>
                <c:pt idx="356">
                  <c:v>197.65903187721375</c:v>
                </c:pt>
                <c:pt idx="357">
                  <c:v>196.123494687131</c:v>
                </c:pt>
                <c:pt idx="358">
                  <c:v>194.58819362455728</c:v>
                </c:pt>
                <c:pt idx="359">
                  <c:v>193.05643447461634</c:v>
                </c:pt>
                <c:pt idx="360">
                  <c:v>191.37792207792216</c:v>
                </c:pt>
                <c:pt idx="361">
                  <c:v>189.66788665879571</c:v>
                </c:pt>
                <c:pt idx="362">
                  <c:v>187.9608028335301</c:v>
                </c:pt>
                <c:pt idx="363">
                  <c:v>186.1703659976387</c:v>
                </c:pt>
                <c:pt idx="364">
                  <c:v>184.30554899645804</c:v>
                </c:pt>
                <c:pt idx="365">
                  <c:v>182.44403778040146</c:v>
                </c:pt>
                <c:pt idx="366">
                  <c:v>180.55112160566702</c:v>
                </c:pt>
                <c:pt idx="367">
                  <c:v>178.55419126328209</c:v>
                </c:pt>
                <c:pt idx="368">
                  <c:v>176.55997638724912</c:v>
                </c:pt>
                <c:pt idx="369">
                  <c:v>174.56646989374252</c:v>
                </c:pt>
                <c:pt idx="370">
                  <c:v>172.46375442739082</c:v>
                </c:pt>
                <c:pt idx="371">
                  <c:v>170.35702479338849</c:v>
                </c:pt>
                <c:pt idx="372">
                  <c:v>168.25017709563173</c:v>
                </c:pt>
                <c:pt idx="373">
                  <c:v>166.08252656434479</c:v>
                </c:pt>
                <c:pt idx="374">
                  <c:v>163.88488783943333</c:v>
                </c:pt>
                <c:pt idx="375">
                  <c:v>161.68654073199528</c:v>
                </c:pt>
                <c:pt idx="376">
                  <c:v>159.46174734356558</c:v>
                </c:pt>
                <c:pt idx="377">
                  <c:v>157.19220779220777</c:v>
                </c:pt>
                <c:pt idx="378">
                  <c:v>154.92207792207793</c:v>
                </c:pt>
                <c:pt idx="379">
                  <c:v>152.64757969303423</c:v>
                </c:pt>
                <c:pt idx="380">
                  <c:v>150.32809917355377</c:v>
                </c:pt>
                <c:pt idx="381">
                  <c:v>148.00814639905539</c:v>
                </c:pt>
                <c:pt idx="382">
                  <c:v>145.68902007083818</c:v>
                </c:pt>
                <c:pt idx="383">
                  <c:v>143.34675324675325</c:v>
                </c:pt>
                <c:pt idx="384">
                  <c:v>140.99645808736724</c:v>
                </c:pt>
                <c:pt idx="385">
                  <c:v>138.64557260920907</c:v>
                </c:pt>
                <c:pt idx="386">
                  <c:v>136.29102715466345</c:v>
                </c:pt>
                <c:pt idx="387">
                  <c:v>133.93046044864226</c:v>
                </c:pt>
                <c:pt idx="388">
                  <c:v>131.57012987012982</c:v>
                </c:pt>
                <c:pt idx="389">
                  <c:v>129.21227863046047</c:v>
                </c:pt>
                <c:pt idx="390">
                  <c:v>126.86009445100362</c:v>
                </c:pt>
                <c:pt idx="391">
                  <c:v>124.50814639905535</c:v>
                </c:pt>
                <c:pt idx="392">
                  <c:v>122.15643447461623</c:v>
                </c:pt>
                <c:pt idx="393">
                  <c:v>119.82656434474603</c:v>
                </c:pt>
                <c:pt idx="394">
                  <c:v>117.49870129870133</c:v>
                </c:pt>
                <c:pt idx="395">
                  <c:v>115.1726092089727</c:v>
                </c:pt>
                <c:pt idx="396">
                  <c:v>112.87131050767425</c:v>
                </c:pt>
                <c:pt idx="397">
                  <c:v>110.58429752066117</c:v>
                </c:pt>
                <c:pt idx="398">
                  <c:v>108.2984651711925</c:v>
                </c:pt>
                <c:pt idx="399">
                  <c:v>106.03069657615114</c:v>
                </c:pt>
                <c:pt idx="400">
                  <c:v>103.79693034238491</c:v>
                </c:pt>
                <c:pt idx="401">
                  <c:v>101.56387249114506</c:v>
                </c:pt>
                <c:pt idx="402">
                  <c:v>99.333648170011827</c:v>
                </c:pt>
                <c:pt idx="403">
                  <c:v>97.163518299881943</c:v>
                </c:pt>
                <c:pt idx="404">
                  <c:v>94.994687131050824</c:v>
                </c:pt>
                <c:pt idx="405">
                  <c:v>92.825737898465263</c:v>
                </c:pt>
                <c:pt idx="406">
                  <c:v>90.711688311688405</c:v>
                </c:pt>
                <c:pt idx="407">
                  <c:v>88.615348288075566</c:v>
                </c:pt>
                <c:pt idx="408">
                  <c:v>86.518417945690601</c:v>
                </c:pt>
                <c:pt idx="409">
                  <c:v>84.459740259740329</c:v>
                </c:pt>
                <c:pt idx="410">
                  <c:v>82.444037780401345</c:v>
                </c:pt>
                <c:pt idx="411">
                  <c:v>80.428099173553619</c:v>
                </c:pt>
                <c:pt idx="412">
                  <c:v>78.427744982290463</c:v>
                </c:pt>
                <c:pt idx="413">
                  <c:v>76.499409681227789</c:v>
                </c:pt>
                <c:pt idx="414">
                  <c:v>74.571310507674156</c:v>
                </c:pt>
                <c:pt idx="415">
                  <c:v>72.642266824085041</c:v>
                </c:pt>
                <c:pt idx="416">
                  <c:v>70.79645808736727</c:v>
                </c:pt>
                <c:pt idx="417">
                  <c:v>68.961038961038895</c:v>
                </c:pt>
                <c:pt idx="418">
                  <c:v>67.125501770956376</c:v>
                </c:pt>
                <c:pt idx="419">
                  <c:v>65.347933884297376</c:v>
                </c:pt>
                <c:pt idx="420">
                  <c:v>63.607674144037716</c:v>
                </c:pt>
                <c:pt idx="421">
                  <c:v>61.867532467532449</c:v>
                </c:pt>
                <c:pt idx="422">
                  <c:v>60.15891381345925</c:v>
                </c:pt>
                <c:pt idx="423">
                  <c:v>58.518417945690786</c:v>
                </c:pt>
                <c:pt idx="424">
                  <c:v>56.877804014167566</c:v>
                </c:pt>
                <c:pt idx="425">
                  <c:v>55.239551357733063</c:v>
                </c:pt>
                <c:pt idx="426">
                  <c:v>53.697992916174634</c:v>
                </c:pt>
                <c:pt idx="427">
                  <c:v>52.157615112160599</c:v>
                </c:pt>
                <c:pt idx="428">
                  <c:v>50.617591499409571</c:v>
                </c:pt>
                <c:pt idx="429">
                  <c:v>49.150413223140525</c:v>
                </c:pt>
                <c:pt idx="430">
                  <c:v>47.709917355372021</c:v>
                </c:pt>
                <c:pt idx="431">
                  <c:v>46.269893742621079</c:v>
                </c:pt>
                <c:pt idx="432">
                  <c:v>44.872963400236131</c:v>
                </c:pt>
                <c:pt idx="433">
                  <c:v>43.530342384887824</c:v>
                </c:pt>
                <c:pt idx="434">
                  <c:v>42.186776859504278</c:v>
                </c:pt>
                <c:pt idx="435">
                  <c:v>40.85844155844164</c:v>
                </c:pt>
                <c:pt idx="436">
                  <c:v>39.611097992916129</c:v>
                </c:pt>
                <c:pt idx="437">
                  <c:v>38.363754427390781</c:v>
                </c:pt>
                <c:pt idx="438">
                  <c:v>37.115230224321152</c:v>
                </c:pt>
                <c:pt idx="439">
                  <c:v>35.946871310507703</c:v>
                </c:pt>
                <c:pt idx="440">
                  <c:v>34.790554899645798</c:v>
                </c:pt>
                <c:pt idx="441">
                  <c:v>33.633648170011888</c:v>
                </c:pt>
                <c:pt idx="442">
                  <c:v>32.528689492325846</c:v>
                </c:pt>
                <c:pt idx="443">
                  <c:v>31.461865407319991</c:v>
                </c:pt>
                <c:pt idx="444">
                  <c:v>30.394687131050805</c:v>
                </c:pt>
                <c:pt idx="445">
                  <c:v>29.3526564344746</c:v>
                </c:pt>
                <c:pt idx="446">
                  <c:v>28.372255017709563</c:v>
                </c:pt>
                <c:pt idx="447">
                  <c:v>27.391381345926749</c:v>
                </c:pt>
                <c:pt idx="448">
                  <c:v>26.409799291617588</c:v>
                </c:pt>
                <c:pt idx="449">
                  <c:v>25.51038961038963</c:v>
                </c:pt>
                <c:pt idx="450">
                  <c:v>24.611688311688287</c:v>
                </c:pt>
                <c:pt idx="451">
                  <c:v>23.712987012987099</c:v>
                </c:pt>
                <c:pt idx="452">
                  <c:v>22.869185360094455</c:v>
                </c:pt>
                <c:pt idx="453">
                  <c:v>22.047933884297503</c:v>
                </c:pt>
                <c:pt idx="454">
                  <c:v>21.226328217237377</c:v>
                </c:pt>
                <c:pt idx="455">
                  <c:v>20.435655253837041</c:v>
                </c:pt>
                <c:pt idx="456">
                  <c:v>19.687249114521748</c:v>
                </c:pt>
                <c:pt idx="457">
                  <c:v>18.939315230224281</c:v>
                </c:pt>
                <c:pt idx="458">
                  <c:v>18.200354191263241</c:v>
                </c:pt>
                <c:pt idx="459">
                  <c:v>17.521369539551308</c:v>
                </c:pt>
                <c:pt idx="460">
                  <c:v>16.84238488783943</c:v>
                </c:pt>
                <c:pt idx="461">
                  <c:v>16.162809917355386</c:v>
                </c:pt>
                <c:pt idx="462">
                  <c:v>15.537072018890255</c:v>
                </c:pt>
                <c:pt idx="463">
                  <c:v>14.921723730814616</c:v>
                </c:pt>
                <c:pt idx="464">
                  <c:v>14.306375442739084</c:v>
                </c:pt>
                <c:pt idx="465">
                  <c:v>13.724321133412113</c:v>
                </c:pt>
                <c:pt idx="466">
                  <c:v>13.168240850058972</c:v>
                </c:pt>
                <c:pt idx="467">
                  <c:v>12.612042502951597</c:v>
                </c:pt>
                <c:pt idx="468">
                  <c:v>12.070602125147612</c:v>
                </c:pt>
                <c:pt idx="469">
                  <c:v>11.570129870129733</c:v>
                </c:pt>
                <c:pt idx="470">
                  <c:v>11.069893742621003</c:v>
                </c:pt>
                <c:pt idx="471">
                  <c:v>10.569657615112222</c:v>
                </c:pt>
                <c:pt idx="472">
                  <c:v>10.118890200708353</c:v>
                </c:pt>
                <c:pt idx="473">
                  <c:v>9.669893742620987</c:v>
                </c:pt>
                <c:pt idx="474">
                  <c:v>9.2203069657613987</c:v>
                </c:pt>
                <c:pt idx="475">
                  <c:v>8.8033057851239764</c:v>
                </c:pt>
                <c:pt idx="476">
                  <c:v>8.4012987012988294</c:v>
                </c:pt>
                <c:pt idx="477">
                  <c:v>7.9997638724910383</c:v>
                </c:pt>
                <c:pt idx="478">
                  <c:v>7.6154663518300119</c:v>
                </c:pt>
                <c:pt idx="479">
                  <c:v>7.257378984651754</c:v>
                </c:pt>
                <c:pt idx="480">
                  <c:v>6.8992916174733914</c:v>
                </c:pt>
                <c:pt idx="481">
                  <c:v>6.5453364817001463</c:v>
                </c:pt>
                <c:pt idx="482">
                  <c:v>6.2264462809917038</c:v>
                </c:pt>
                <c:pt idx="483">
                  <c:v>5.907083825265695</c:v>
                </c:pt>
                <c:pt idx="484">
                  <c:v>5.5877213695395822</c:v>
                </c:pt>
                <c:pt idx="485">
                  <c:v>5.2972845336481331</c:v>
                </c:pt>
                <c:pt idx="486">
                  <c:v>5.0138134592679302</c:v>
                </c:pt>
                <c:pt idx="487">
                  <c:v>4.7305785123967192</c:v>
                </c:pt>
                <c:pt idx="488">
                  <c:v>4.4639905548997385</c:v>
                </c:pt>
                <c:pt idx="489">
                  <c:v>4.2131050767414893</c:v>
                </c:pt>
                <c:pt idx="490">
                  <c:v>3.9618654073200119</c:v>
                </c:pt>
                <c:pt idx="491">
                  <c:v>3.7175914994096764</c:v>
                </c:pt>
                <c:pt idx="492">
                  <c:v>3.4959858323494224</c:v>
                </c:pt>
                <c:pt idx="493">
                  <c:v>3.2743801652892213</c:v>
                </c:pt>
                <c:pt idx="494">
                  <c:v>3.0532467532466905</c:v>
                </c:pt>
                <c:pt idx="495">
                  <c:v>2.8566706021252912</c:v>
                </c:pt>
                <c:pt idx="496">
                  <c:v>2.6611570247934151</c:v>
                </c:pt>
                <c:pt idx="497">
                  <c:v>2.4657615112160354</c:v>
                </c:pt>
                <c:pt idx="498">
                  <c:v>2.6435655253837393</c:v>
                </c:pt>
                <c:pt idx="499">
                  <c:v>4.725619834710705</c:v>
                </c:pt>
                <c:pt idx="500">
                  <c:v>5.1985832349469323</c:v>
                </c:pt>
                <c:pt idx="501">
                  <c:v>7.5033057851239375</c:v>
                </c:pt>
                <c:pt idx="502">
                  <c:v>6.1721369539550626</c:v>
                </c:pt>
                <c:pt idx="503">
                  <c:v>2.0499409681228409</c:v>
                </c:pt>
                <c:pt idx="504">
                  <c:v>0.61286894923263158</c:v>
                </c:pt>
                <c:pt idx="505">
                  <c:v>-0.59197166469899853</c:v>
                </c:pt>
                <c:pt idx="506">
                  <c:v>-1.796576151121636</c:v>
                </c:pt>
                <c:pt idx="507">
                  <c:v>1.0765053128689968</c:v>
                </c:pt>
                <c:pt idx="508">
                  <c:v>0.95820543093278376</c:v>
                </c:pt>
                <c:pt idx="509">
                  <c:v>9.2680047225453546E-2</c:v>
                </c:pt>
                <c:pt idx="510">
                  <c:v>-1.2028335301063462</c:v>
                </c:pt>
                <c:pt idx="511">
                  <c:v>-1.3100354191264063</c:v>
                </c:pt>
                <c:pt idx="512">
                  <c:v>-0.87249114521841886</c:v>
                </c:pt>
                <c:pt idx="513">
                  <c:v>3.2129870129870999</c:v>
                </c:pt>
                <c:pt idx="514">
                  <c:v>4.0817001180637336</c:v>
                </c:pt>
                <c:pt idx="515">
                  <c:v>3.7802833530105233</c:v>
                </c:pt>
                <c:pt idx="516">
                  <c:v>0.68902007083824701</c:v>
                </c:pt>
                <c:pt idx="517">
                  <c:v>0.60236127508864556</c:v>
                </c:pt>
                <c:pt idx="518">
                  <c:v>-0.76151121605667849</c:v>
                </c:pt>
                <c:pt idx="519">
                  <c:v>2.1841794569026879E-2</c:v>
                </c:pt>
                <c:pt idx="520">
                  <c:v>1.1276269185360197</c:v>
                </c:pt>
                <c:pt idx="521">
                  <c:v>-1.9454545454545709</c:v>
                </c:pt>
                <c:pt idx="522">
                  <c:v>-4.4789846517119631</c:v>
                </c:pt>
                <c:pt idx="523">
                  <c:v>-3.148170011806473</c:v>
                </c:pt>
                <c:pt idx="524">
                  <c:v>-7.1813459268004776</c:v>
                </c:pt>
                <c:pt idx="525">
                  <c:v>-8.3102715466352226</c:v>
                </c:pt>
                <c:pt idx="526">
                  <c:v>-10.404958677685903</c:v>
                </c:pt>
                <c:pt idx="527">
                  <c:v>-8.6362455726090932</c:v>
                </c:pt>
                <c:pt idx="528">
                  <c:v>-6.4301062573788972</c:v>
                </c:pt>
                <c:pt idx="529">
                  <c:v>-8.5170011806375392</c:v>
                </c:pt>
                <c:pt idx="530">
                  <c:v>-10.818772136953918</c:v>
                </c:pt>
                <c:pt idx="531">
                  <c:v>-12.364226682408416</c:v>
                </c:pt>
                <c:pt idx="532">
                  <c:v>-4.9991735537190891</c:v>
                </c:pt>
                <c:pt idx="533">
                  <c:v>-4.8253837072020058</c:v>
                </c:pt>
                <c:pt idx="534">
                  <c:v>-7.010035419126349</c:v>
                </c:pt>
                <c:pt idx="535">
                  <c:v>-10.909208972845409</c:v>
                </c:pt>
                <c:pt idx="536">
                  <c:v>-10.300826446280912</c:v>
                </c:pt>
                <c:pt idx="537">
                  <c:v>-9.9051948051947925</c:v>
                </c:pt>
                <c:pt idx="538">
                  <c:v>-11.760448642266811</c:v>
                </c:pt>
                <c:pt idx="539">
                  <c:v>-12.32632821723738</c:v>
                </c:pt>
                <c:pt idx="540">
                  <c:v>-5.5948051948052715</c:v>
                </c:pt>
                <c:pt idx="541">
                  <c:v>-2.2936245572609044</c:v>
                </c:pt>
                <c:pt idx="542">
                  <c:v>-4.1430932703660117</c:v>
                </c:pt>
                <c:pt idx="543">
                  <c:v>-10.716410861865429</c:v>
                </c:pt>
                <c:pt idx="544">
                  <c:v>-9.4514757969303513</c:v>
                </c:pt>
                <c:pt idx="545">
                  <c:v>-8.2924439197167121</c:v>
                </c:pt>
                <c:pt idx="546">
                  <c:v>-7.3471074380164776</c:v>
                </c:pt>
                <c:pt idx="547">
                  <c:v>-6.1870129870130004</c:v>
                </c:pt>
                <c:pt idx="548">
                  <c:v>-4.3812278630461039</c:v>
                </c:pt>
                <c:pt idx="549">
                  <c:v>-2.8965761511216646</c:v>
                </c:pt>
                <c:pt idx="550">
                  <c:v>-6.3493506493505993</c:v>
                </c:pt>
                <c:pt idx="551">
                  <c:v>-10.014167650531249</c:v>
                </c:pt>
                <c:pt idx="552">
                  <c:v>-14.752066115702545</c:v>
                </c:pt>
                <c:pt idx="553">
                  <c:v>-14.124085005903298</c:v>
                </c:pt>
                <c:pt idx="554">
                  <c:v>-10.810625737898391</c:v>
                </c:pt>
                <c:pt idx="555">
                  <c:v>-16.940613931522908</c:v>
                </c:pt>
                <c:pt idx="556">
                  <c:v>-17.920543093270432</c:v>
                </c:pt>
                <c:pt idx="557">
                  <c:v>-17.288075560802842</c:v>
                </c:pt>
                <c:pt idx="558">
                  <c:v>-18.930578512396693</c:v>
                </c:pt>
                <c:pt idx="559">
                  <c:v>-20.804604486422512</c:v>
                </c:pt>
                <c:pt idx="560">
                  <c:v>-23.291145218417842</c:v>
                </c:pt>
                <c:pt idx="561">
                  <c:v>-21.760684769775516</c:v>
                </c:pt>
                <c:pt idx="562">
                  <c:v>-25.42514757969299</c:v>
                </c:pt>
              </c:numCache>
            </c:numRef>
          </c:yVal>
          <c:smooth val="1"/>
        </c:ser>
        <c:axId val="276390656"/>
        <c:axId val="276392576"/>
      </c:scatterChart>
      <c:valAx>
        <c:axId val="276390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276392576"/>
        <c:crosses val="autoZero"/>
        <c:crossBetween val="midCat"/>
        <c:majorUnit val="100"/>
      </c:valAx>
      <c:valAx>
        <c:axId val="276392576"/>
        <c:scaling>
          <c:orientation val="minMax"/>
          <c:min val="0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Intensity /g</a:t>
                </a:r>
                <a:r>
                  <a:rPr lang="en-GB" baseline="0"/>
                  <a:t> Fe</a:t>
                </a:r>
                <a:r>
                  <a:rPr lang="en-GB" baseline="-25000"/>
                  <a:t>3</a:t>
                </a:r>
                <a:r>
                  <a:rPr lang="en-GB" baseline="0"/>
                  <a:t>O</a:t>
                </a:r>
                <a:r>
                  <a:rPr lang="en-GB" baseline="-25000"/>
                  <a:t>4</a:t>
                </a:r>
                <a:r>
                  <a:rPr lang="en-GB" baseline="0"/>
                  <a:t> (a.u.)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5291388888888888E-2"/>
              <c:y val="0.20459583333333356"/>
            </c:manualLayout>
          </c:layout>
        </c:title>
        <c:numFmt formatCode="General" sourceLinked="1"/>
        <c:tickLblPos val="none"/>
        <c:crossAx val="27639065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39319444444445"/>
          <c:y val="9.6391944444444461E-2"/>
          <c:w val="0.29173611111111103"/>
          <c:h val="0.38992805144639942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3024806578512646"/>
          <c:y val="0.15163088646687592"/>
          <c:w val="0.79585813056028365"/>
          <c:h val="0.75809285893249989"/>
        </c:manualLayout>
      </c:layout>
      <c:scatterChart>
        <c:scatterStyle val="lineMarker"/>
        <c:ser>
          <c:idx val="0"/>
          <c:order val="0"/>
          <c:tx>
            <c:strRef>
              <c:f>'mass loss vs propene area'!$D$1</c:f>
              <c:strCache>
                <c:ptCount val="1"/>
                <c:pt idx="0">
                  <c:v>peak area /g Fe3O4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area'!$D$2:$D$8</c:f>
              <c:numCache>
                <c:formatCode>General</c:formatCode>
                <c:ptCount val="7"/>
                <c:pt idx="0">
                  <c:v>1858958.2284851535</c:v>
                </c:pt>
                <c:pt idx="1">
                  <c:v>892216.66693634074</c:v>
                </c:pt>
                <c:pt idx="2">
                  <c:v>320330.86331221869</c:v>
                </c:pt>
                <c:pt idx="3">
                  <c:v>138085.83650636955</c:v>
                </c:pt>
                <c:pt idx="4">
                  <c:v>72269.178846040973</c:v>
                </c:pt>
                <c:pt idx="5">
                  <c:v>39253.052362467446</c:v>
                </c:pt>
                <c:pt idx="6">
                  <c:v>41595.80498866213</c:v>
                </c:pt>
              </c:numCache>
            </c:numRef>
          </c:yVal>
        </c:ser>
        <c:axId val="276567936"/>
        <c:axId val="276569472"/>
      </c:scatterChart>
      <c:valAx>
        <c:axId val="276567936"/>
        <c:scaling>
          <c:orientation val="minMax"/>
        </c:scaling>
        <c:axPos val="b"/>
        <c:numFmt formatCode="General" sourceLinked="1"/>
        <c:tickLblPos val="nextTo"/>
        <c:crossAx val="276569472"/>
        <c:crosses val="autoZero"/>
        <c:crossBetween val="midCat"/>
      </c:valAx>
      <c:valAx>
        <c:axId val="276569472"/>
        <c:scaling>
          <c:orientation val="minMax"/>
        </c:scaling>
        <c:axPos val="l"/>
        <c:numFmt formatCode="General" sourceLinked="1"/>
        <c:tickLblPos val="nextTo"/>
        <c:crossAx val="276567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3200249999999949"/>
          <c:y val="0.22052613195038145"/>
          <c:w val="0.38248666666666775"/>
          <c:h val="6.5163670330898996E-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ratio peak/smallest</a:t>
            </a:r>
            <a:r>
              <a:rPr lang="en-GB" baseline="0"/>
              <a:t> peak</a:t>
            </a:r>
            <a:endParaRPr lang="en-GB"/>
          </a:p>
        </c:rich>
      </c:tx>
    </c:title>
    <c:plotArea>
      <c:layout>
        <c:manualLayout>
          <c:layoutTarget val="inner"/>
          <c:xMode val="edge"/>
          <c:yMode val="edge"/>
          <c:x val="9.2145161854768134E-2"/>
          <c:y val="0.13931397513270041"/>
          <c:w val="0.80242561679790025"/>
          <c:h val="0.76068010180922752"/>
        </c:manualLayout>
      </c:layout>
      <c:scatterChart>
        <c:scatterStyle val="lineMarker"/>
        <c:ser>
          <c:idx val="1"/>
          <c:order val="1"/>
          <c:tx>
            <c:strRef>
              <c:f>'mass loss vs propene area'!$K$1</c:f>
              <c:strCache>
                <c:ptCount val="1"/>
                <c:pt idx="0">
                  <c:v>ratio based on mass loss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area'!$K$2:$K$8</c:f>
              <c:numCache>
                <c:formatCode>General</c:formatCode>
                <c:ptCount val="7"/>
                <c:pt idx="0">
                  <c:v>21.951334755044741</c:v>
                </c:pt>
                <c:pt idx="1">
                  <c:v>13.004642157833411</c:v>
                </c:pt>
                <c:pt idx="2">
                  <c:v>4.98631571616139</c:v>
                </c:pt>
                <c:pt idx="3">
                  <c:v>3.3866076581144942</c:v>
                </c:pt>
                <c:pt idx="4">
                  <c:v>2.2846376872165628</c:v>
                </c:pt>
                <c:pt idx="5">
                  <c:v>1.209507819759065</c:v>
                </c:pt>
                <c:pt idx="6">
                  <c:v>1</c:v>
                </c:pt>
              </c:numCache>
            </c:numRef>
          </c:yVal>
        </c:ser>
        <c:ser>
          <c:idx val="0"/>
          <c:order val="0"/>
          <c:tx>
            <c:strRef>
              <c:f>'mass loss vs propene area'!$E$1</c:f>
              <c:strCache>
                <c:ptCount val="1"/>
                <c:pt idx="0">
                  <c:v>ratio based on propene peak area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area'!$E$2:$E$8</c:f>
              <c:numCache>
                <c:formatCode>General</c:formatCode>
                <c:ptCount val="7"/>
                <c:pt idx="0">
                  <c:v>44.691002590089418</c:v>
                </c:pt>
                <c:pt idx="1">
                  <c:v>21.449679052479798</c:v>
                </c:pt>
                <c:pt idx="2">
                  <c:v>7.701037722422539</c:v>
                </c:pt>
                <c:pt idx="3">
                  <c:v>3.3197058343745947</c:v>
                </c:pt>
                <c:pt idx="4">
                  <c:v>1.7374150798557586</c:v>
                </c:pt>
                <c:pt idx="5">
                  <c:v>0.94367815151472001</c:v>
                </c:pt>
                <c:pt idx="6">
                  <c:v>1</c:v>
                </c:pt>
              </c:numCache>
            </c:numRef>
          </c:yVal>
        </c:ser>
        <c:axId val="276185088"/>
        <c:axId val="276186624"/>
      </c:scatterChart>
      <c:valAx>
        <c:axId val="276185088"/>
        <c:scaling>
          <c:orientation val="minMax"/>
        </c:scaling>
        <c:axPos val="b"/>
        <c:numFmt formatCode="General" sourceLinked="1"/>
        <c:tickLblPos val="nextTo"/>
        <c:crossAx val="276186624"/>
        <c:crosses val="autoZero"/>
        <c:crossBetween val="midCat"/>
      </c:valAx>
      <c:valAx>
        <c:axId val="276186624"/>
        <c:scaling>
          <c:orientation val="minMax"/>
        </c:scaling>
        <c:axPos val="l"/>
        <c:numFmt formatCode="General" sourceLinked="1"/>
        <c:tickLblPos val="nextTo"/>
        <c:crossAx val="276185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992181977252863"/>
          <c:y val="0.18385621397566609"/>
          <c:w val="0.31852262467191644"/>
          <c:h val="0.2150861692664029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7145600875719952"/>
          <c:y val="0.15163088646687597"/>
          <c:w val="0.72002885895187396"/>
          <c:h val="0.75809285893250011"/>
        </c:manualLayout>
      </c:layout>
      <c:scatterChart>
        <c:scatterStyle val="lineMarker"/>
        <c:ser>
          <c:idx val="0"/>
          <c:order val="0"/>
          <c:tx>
            <c:strRef>
              <c:f>'mass loss vs propene area'!$D$1</c:f>
              <c:strCache>
                <c:ptCount val="1"/>
                <c:pt idx="0">
                  <c:v>peak area /g Fe3O4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area'!$D$2:$D$8</c:f>
              <c:numCache>
                <c:formatCode>General</c:formatCode>
                <c:ptCount val="7"/>
                <c:pt idx="0">
                  <c:v>1858958.2284851535</c:v>
                </c:pt>
                <c:pt idx="1">
                  <c:v>892216.66693634074</c:v>
                </c:pt>
                <c:pt idx="2">
                  <c:v>320330.86331221869</c:v>
                </c:pt>
                <c:pt idx="3">
                  <c:v>138085.83650636955</c:v>
                </c:pt>
                <c:pt idx="4">
                  <c:v>72269.178846040973</c:v>
                </c:pt>
                <c:pt idx="5">
                  <c:v>39253.052362467446</c:v>
                </c:pt>
                <c:pt idx="6">
                  <c:v>41595.80498866213</c:v>
                </c:pt>
              </c:numCache>
            </c:numRef>
          </c:yVal>
        </c:ser>
        <c:axId val="276216832"/>
        <c:axId val="276226816"/>
      </c:scatterChart>
      <c:scatterChart>
        <c:scatterStyle val="lineMarker"/>
        <c:ser>
          <c:idx val="1"/>
          <c:order val="1"/>
          <c:tx>
            <c:strRef>
              <c:f>'mass loss vs propene area'!$G$1</c:f>
              <c:strCache>
                <c:ptCount val="1"/>
                <c:pt idx="0">
                  <c:v>TOTAL ACIDITY (mmol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area'!$G$2:$G$8</c:f>
              <c:numCache>
                <c:formatCode>General</c:formatCode>
                <c:ptCount val="7"/>
                <c:pt idx="0">
                  <c:v>6.8407217535449396</c:v>
                </c:pt>
                <c:pt idx="1">
                  <c:v>4.052652811269895</c:v>
                </c:pt>
                <c:pt idx="2">
                  <c:v>1.5538917687795388</c:v>
                </c:pt>
                <c:pt idx="3">
                  <c:v>1.0553727568781039</c:v>
                </c:pt>
                <c:pt idx="4">
                  <c:v>0.71196448417877023</c:v>
                </c:pt>
                <c:pt idx="5">
                  <c:v>0.37692042629922912</c:v>
                </c:pt>
                <c:pt idx="6">
                  <c:v>0.3116312438346302</c:v>
                </c:pt>
              </c:numCache>
            </c:numRef>
          </c:yVal>
        </c:ser>
        <c:axId val="276299776"/>
        <c:axId val="276228352"/>
      </c:scatterChart>
      <c:valAx>
        <c:axId val="276216832"/>
        <c:scaling>
          <c:orientation val="minMax"/>
        </c:scaling>
        <c:axPos val="b"/>
        <c:numFmt formatCode="General" sourceLinked="1"/>
        <c:tickLblPos val="nextTo"/>
        <c:crossAx val="276226816"/>
        <c:crosses val="autoZero"/>
        <c:crossBetween val="midCat"/>
      </c:valAx>
      <c:valAx>
        <c:axId val="276226816"/>
        <c:scaling>
          <c:orientation val="minMax"/>
        </c:scaling>
        <c:axPos val="l"/>
        <c:numFmt formatCode="General" sourceLinked="1"/>
        <c:tickLblPos val="nextTo"/>
        <c:crossAx val="276216832"/>
        <c:crosses val="autoZero"/>
        <c:crossBetween val="midCat"/>
      </c:valAx>
      <c:valAx>
        <c:axId val="276228352"/>
        <c:scaling>
          <c:orientation val="minMax"/>
        </c:scaling>
        <c:axPos val="r"/>
        <c:numFmt formatCode="General" sourceLinked="1"/>
        <c:tickLblPos val="nextTo"/>
        <c:crossAx val="276299776"/>
        <c:crosses val="max"/>
        <c:crossBetween val="midCat"/>
      </c:valAx>
      <c:valAx>
        <c:axId val="276299776"/>
        <c:scaling>
          <c:orientation val="minMax"/>
        </c:scaling>
        <c:delete val="1"/>
        <c:axPos val="b"/>
        <c:numFmt formatCode="General" sourceLinked="1"/>
        <c:tickLblPos val="none"/>
        <c:crossAx val="2762283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0850791755295888"/>
          <c:y val="0.18877611111111142"/>
          <c:w val="0.30487565538868333"/>
          <c:h val="0.22038583333333334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1055730278613132"/>
          <c:y val="0.19279523049309596"/>
          <c:w val="0.82210754267961461"/>
          <c:h val="0.69242056083195636"/>
        </c:manualLayout>
      </c:layout>
      <c:scatterChart>
        <c:scatterStyle val="lineMarker"/>
        <c:ser>
          <c:idx val="0"/>
          <c:order val="0"/>
          <c:tx>
            <c:strRef>
              <c:f>'mass loss vs propene area'!$S$1</c:f>
              <c:strCache>
                <c:ptCount val="1"/>
                <c:pt idx="0">
                  <c:v>rate at 400C (mmol /min)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area'!$S$2:$S$8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1.088888888888889</c:v>
                </c:pt>
                <c:pt idx="2">
                  <c:v>1.0304735114861698</c:v>
                </c:pt>
                <c:pt idx="3">
                  <c:v>0.96948713217774851</c:v>
                </c:pt>
                <c:pt idx="4">
                  <c:v>0.46335697399527176</c:v>
                </c:pt>
                <c:pt idx="5">
                  <c:v>0.38888888888888867</c:v>
                </c:pt>
                <c:pt idx="6">
                  <c:v>0.3189964157706095</c:v>
                </c:pt>
              </c:numCache>
            </c:numRef>
          </c:yVal>
        </c:ser>
        <c:axId val="276307328"/>
        <c:axId val="276325504"/>
      </c:scatterChart>
      <c:valAx>
        <c:axId val="276307328"/>
        <c:scaling>
          <c:orientation val="minMax"/>
        </c:scaling>
        <c:axPos val="b"/>
        <c:numFmt formatCode="General" sourceLinked="1"/>
        <c:tickLblPos val="nextTo"/>
        <c:crossAx val="276325504"/>
        <c:crosses val="autoZero"/>
        <c:crossBetween val="midCat"/>
      </c:valAx>
      <c:valAx>
        <c:axId val="276325504"/>
        <c:scaling>
          <c:orientation val="minMax"/>
        </c:scaling>
        <c:axPos val="l"/>
        <c:majorGridlines/>
        <c:numFmt formatCode="General" sourceLinked="1"/>
        <c:tickLblPos val="nextTo"/>
        <c:crossAx val="276307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862200898357165"/>
          <c:y val="0.2681768902598527"/>
          <c:w val="0.26532356924772238"/>
          <c:h val="0.1382168466055145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14431471576257049"/>
          <c:y val="4.1237113402061855E-2"/>
        </c:manualLayout>
      </c:layout>
    </c:title>
    <c:plotArea>
      <c:layout>
        <c:manualLayout>
          <c:layoutTarget val="inner"/>
          <c:xMode val="edge"/>
          <c:yMode val="edge"/>
          <c:x val="0.11055730278613132"/>
          <c:y val="0.19279523049309602"/>
          <c:w val="0.82210754267961461"/>
          <c:h val="0.69242056083195602"/>
        </c:manualLayout>
      </c:layout>
      <c:scatterChart>
        <c:scatterStyle val="lineMarker"/>
        <c:ser>
          <c:idx val="0"/>
          <c:order val="0"/>
          <c:tx>
            <c:strRef>
              <c:f>'mass loss vs propene area'!$T$1</c:f>
              <c:strCache>
                <c:ptCount val="1"/>
                <c:pt idx="0">
                  <c:v>rate (mmol /min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area'!$T$2:$T$8</c:f>
              <c:numCache>
                <c:formatCode>General</c:formatCode>
                <c:ptCount val="7"/>
                <c:pt idx="0">
                  <c:v>29.750507687844497</c:v>
                </c:pt>
                <c:pt idx="1">
                  <c:v>26.886145404663925</c:v>
                </c:pt>
                <c:pt idx="2">
                  <c:v>14.312132103974582</c:v>
                </c:pt>
                <c:pt idx="3">
                  <c:v>17.189488159179938</c:v>
                </c:pt>
                <c:pt idx="4">
                  <c:v>9.0854308626523874</c:v>
                </c:pt>
                <c:pt idx="5">
                  <c:v>6.9444444444444402</c:v>
                </c:pt>
                <c:pt idx="6">
                  <c:v>5.0634351709620553</c:v>
                </c:pt>
              </c:numCache>
            </c:numRef>
          </c:yVal>
        </c:ser>
        <c:axId val="276337408"/>
        <c:axId val="276338944"/>
      </c:scatterChart>
      <c:valAx>
        <c:axId val="276337408"/>
        <c:scaling>
          <c:orientation val="minMax"/>
        </c:scaling>
        <c:axPos val="b"/>
        <c:numFmt formatCode="General" sourceLinked="1"/>
        <c:tickLblPos val="nextTo"/>
        <c:crossAx val="276338944"/>
        <c:crosses val="autoZero"/>
        <c:crossBetween val="midCat"/>
      </c:valAx>
      <c:valAx>
        <c:axId val="276338944"/>
        <c:scaling>
          <c:orientation val="minMax"/>
        </c:scaling>
        <c:axPos val="l"/>
        <c:majorGridlines/>
        <c:numFmt formatCode="General" sourceLinked="1"/>
        <c:tickLblPos val="nextTo"/>
        <c:crossAx val="276337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862200898357165"/>
          <c:y val="0.26817689025985297"/>
          <c:w val="0.26532356924772255"/>
          <c:h val="0.1382168466055145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1055730278613132"/>
          <c:y val="0.19279523049309602"/>
          <c:w val="0.82210754267961461"/>
          <c:h val="0.69242056083195602"/>
        </c:manualLayout>
      </c:layout>
      <c:scatterChart>
        <c:scatterStyle val="lineMarker"/>
        <c:ser>
          <c:idx val="0"/>
          <c:order val="0"/>
          <c:tx>
            <c:strRef>
              <c:f>'mass loss vs propene area'!$U$1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area'!$U$2:$U$8</c:f>
              <c:numCache>
                <c:formatCode>General</c:formatCode>
                <c:ptCount val="7"/>
                <c:pt idx="0">
                  <c:v>2.3161201339402</c:v>
                </c:pt>
                <c:pt idx="1">
                  <c:v>5.2660756972893124</c:v>
                </c:pt>
                <c:pt idx="2">
                  <c:v>6.0760842688227727</c:v>
                </c:pt>
                <c:pt idx="3">
                  <c:v>16.975727283813274</c:v>
                </c:pt>
                <c:pt idx="4">
                  <c:v>16.780347416888244</c:v>
                </c:pt>
                <c:pt idx="5">
                  <c:v>24.490941868771973</c:v>
                </c:pt>
                <c:pt idx="6">
                  <c:v>17.340621942491651</c:v>
                </c:pt>
              </c:numCache>
            </c:numRef>
          </c:yVal>
        </c:ser>
        <c:axId val="276572032"/>
        <c:axId val="276573568"/>
      </c:scatterChart>
      <c:valAx>
        <c:axId val="276572032"/>
        <c:scaling>
          <c:orientation val="minMax"/>
        </c:scaling>
        <c:axPos val="b"/>
        <c:numFmt formatCode="General" sourceLinked="1"/>
        <c:tickLblPos val="nextTo"/>
        <c:crossAx val="276573568"/>
        <c:crosses val="autoZero"/>
        <c:crossBetween val="midCat"/>
      </c:valAx>
      <c:valAx>
        <c:axId val="276573568"/>
        <c:scaling>
          <c:orientation val="minMax"/>
        </c:scaling>
        <c:axPos val="l"/>
        <c:majorGridlines/>
        <c:numFmt formatCode="General" sourceLinked="1"/>
        <c:tickLblPos val="nextTo"/>
        <c:crossAx val="276572032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1492388888888911"/>
          <c:y val="5.2916666666666695E-2"/>
        </c:manualLayout>
      </c:layout>
    </c:title>
    <c:plotArea>
      <c:layout>
        <c:manualLayout>
          <c:layoutTarget val="inner"/>
          <c:xMode val="edge"/>
          <c:yMode val="edge"/>
          <c:x val="0.13985349495615843"/>
          <c:y val="4.6890555555555546E-2"/>
          <c:w val="0.79260767983287983"/>
          <c:h val="0.81009361111111178"/>
        </c:manualLayout>
      </c:layout>
      <c:scatterChart>
        <c:scatterStyle val="lineMarker"/>
        <c:ser>
          <c:idx val="0"/>
          <c:order val="0"/>
          <c:tx>
            <c:strRef>
              <c:f>'TOFs new spreadsheet (Rerun)'!$AB$1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'TOFs new spreadsheet (Rerun)'!$X$2:$X$8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(Rerun)'!$AB$2:$AB$8</c:f>
              <c:numCache>
                <c:formatCode>General</c:formatCode>
                <c:ptCount val="7"/>
                <c:pt idx="0">
                  <c:v>7.6354049194225109</c:v>
                </c:pt>
                <c:pt idx="1">
                  <c:v>14.329862086997576</c:v>
                </c:pt>
                <c:pt idx="2">
                  <c:v>9.3859118514944431</c:v>
                </c:pt>
                <c:pt idx="3">
                  <c:v>16.700719883749464</c:v>
                </c:pt>
                <c:pt idx="4">
                  <c:v>12.796619314545033</c:v>
                </c:pt>
                <c:pt idx="5">
                  <c:v>19.107972059972283</c:v>
                </c:pt>
                <c:pt idx="6">
                  <c:v>17.344268978058899</c:v>
                </c:pt>
              </c:numCache>
            </c:numRef>
          </c:yVal>
        </c:ser>
        <c:axId val="273172736"/>
        <c:axId val="273203968"/>
      </c:scatterChart>
      <c:valAx>
        <c:axId val="273172736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size (nm)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273203968"/>
        <c:crosses val="autoZero"/>
        <c:crossBetween val="midCat"/>
        <c:majorUnit val="10"/>
      </c:valAx>
      <c:valAx>
        <c:axId val="273203968"/>
        <c:scaling>
          <c:orientation val="minMax"/>
          <c:max val="3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TOF (min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27317273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1055730278613132"/>
          <c:y val="0.19279523049309613"/>
          <c:w val="0.82210754267961461"/>
          <c:h val="0.69242056083195558"/>
        </c:manualLayout>
      </c:layout>
      <c:scatterChart>
        <c:scatterStyle val="lineMarker"/>
        <c:ser>
          <c:idx val="0"/>
          <c:order val="0"/>
          <c:tx>
            <c:strRef>
              <c:f>'mass loss vs propene area'!$V$1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area'!$V$2:$V$8</c:f>
              <c:numCache>
                <c:formatCode>General</c:formatCode>
                <c:ptCount val="7"/>
                <c:pt idx="0">
                  <c:v>6.4673254602877579</c:v>
                </c:pt>
                <c:pt idx="1">
                  <c:v>12.04620730035812</c:v>
                </c:pt>
                <c:pt idx="2">
                  <c:v>11.134571900391245</c:v>
                </c:pt>
                <c:pt idx="3">
                  <c:v>23.753884010573888</c:v>
                </c:pt>
                <c:pt idx="4">
                  <c:v>19.790479321722184</c:v>
                </c:pt>
                <c:pt idx="5">
                  <c:v>26.176882995089162</c:v>
                </c:pt>
                <c:pt idx="6">
                  <c:v>18.285125771004591</c:v>
                </c:pt>
              </c:numCache>
            </c:numRef>
          </c:yVal>
        </c:ser>
        <c:axId val="276589184"/>
        <c:axId val="276767104"/>
      </c:scatterChart>
      <c:valAx>
        <c:axId val="276589184"/>
        <c:scaling>
          <c:orientation val="minMax"/>
        </c:scaling>
        <c:axPos val="b"/>
        <c:numFmt formatCode="General" sourceLinked="1"/>
        <c:tickLblPos val="nextTo"/>
        <c:crossAx val="276767104"/>
        <c:crosses val="autoZero"/>
        <c:crossBetween val="midCat"/>
      </c:valAx>
      <c:valAx>
        <c:axId val="276767104"/>
        <c:scaling>
          <c:orientation val="minMax"/>
        </c:scaling>
        <c:axPos val="l"/>
        <c:majorGridlines/>
        <c:numFmt formatCode="General" sourceLinked="1"/>
        <c:tickLblPos val="nextTo"/>
        <c:crossAx val="276589184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1055730278613132"/>
          <c:y val="0.19279523049309624"/>
          <c:w val="0.82210754267961461"/>
          <c:h val="0.69242056083195536"/>
        </c:manualLayout>
      </c:layout>
      <c:scatterChart>
        <c:scatterStyle val="lineMarker"/>
        <c:ser>
          <c:idx val="0"/>
          <c:order val="0"/>
          <c:tx>
            <c:strRef>
              <c:f>'mass loss vs propene area'!$W$1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area'!$W$2:$W$8</c:f>
              <c:numCache>
                <c:formatCode>General</c:formatCode>
                <c:ptCount val="7"/>
                <c:pt idx="0">
                  <c:v>3.6083743235355503</c:v>
                </c:pt>
                <c:pt idx="1">
                  <c:v>9.3561959004177151</c:v>
                </c:pt>
                <c:pt idx="2">
                  <c:v>13.374471203968493</c:v>
                </c:pt>
                <c:pt idx="3">
                  <c:v>59.491019926231417</c:v>
                </c:pt>
                <c:pt idx="4">
                  <c:v>110.32444061070507</c:v>
                </c:pt>
                <c:pt idx="5">
                  <c:v>380.26032447455611</c:v>
                </c:pt>
                <c:pt idx="6">
                  <c:v>335.70584215112967</c:v>
                </c:pt>
              </c:numCache>
            </c:numRef>
          </c:yVal>
        </c:ser>
        <c:axId val="276794752"/>
        <c:axId val="276808832"/>
      </c:scatterChart>
      <c:valAx>
        <c:axId val="276794752"/>
        <c:scaling>
          <c:orientation val="minMax"/>
        </c:scaling>
        <c:axPos val="b"/>
        <c:numFmt formatCode="General" sourceLinked="1"/>
        <c:tickLblPos val="nextTo"/>
        <c:crossAx val="276808832"/>
        <c:crosses val="autoZero"/>
        <c:crossBetween val="midCat"/>
      </c:valAx>
      <c:valAx>
        <c:axId val="276808832"/>
        <c:scaling>
          <c:orientation val="minMax"/>
        </c:scaling>
        <c:axPos val="l"/>
        <c:majorGridlines/>
        <c:numFmt formatCode="General" sourceLinked="1"/>
        <c:tickLblPos val="nextTo"/>
        <c:crossAx val="276794752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318777777777768"/>
          <c:y val="9.9139444444444544E-2"/>
          <c:w val="0.73776861111111258"/>
          <c:h val="0.770150555555556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'TOFs new spreadsheet (new fit)'!$B$2:$B$8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fit)'!$H$2:$H$8</c:f>
              <c:numCache>
                <c:formatCode>General</c:formatCode>
                <c:ptCount val="7"/>
                <c:pt idx="0">
                  <c:v>1685749.0353967457</c:v>
                </c:pt>
                <c:pt idx="1">
                  <c:v>814550.53422433638</c:v>
                </c:pt>
                <c:pt idx="2">
                  <c:v>297610.15497390542</c:v>
                </c:pt>
                <c:pt idx="3">
                  <c:v>129528.14696044732</c:v>
                </c:pt>
                <c:pt idx="4">
                  <c:v>71865.948540779267</c:v>
                </c:pt>
                <c:pt idx="5">
                  <c:v>39335.042402869687</c:v>
                </c:pt>
                <c:pt idx="6">
                  <c:v>41896.687697160887</c:v>
                </c:pt>
              </c:numCache>
            </c:numRef>
          </c:yVal>
        </c:ser>
        <c:axId val="276824832"/>
        <c:axId val="276826368"/>
      </c:scatterChart>
      <c:valAx>
        <c:axId val="276824832"/>
        <c:scaling>
          <c:orientation val="minMax"/>
        </c:scaling>
        <c:axPos val="b"/>
        <c:numFmt formatCode="General" sourceLinked="1"/>
        <c:tickLblPos val="nextTo"/>
        <c:crossAx val="276826368"/>
        <c:crosses val="autoZero"/>
        <c:crossBetween val="midCat"/>
      </c:valAx>
      <c:valAx>
        <c:axId val="276826368"/>
        <c:scaling>
          <c:orientation val="minMax"/>
        </c:scaling>
        <c:axPos val="l"/>
        <c:numFmt formatCode="General" sourceLinked="1"/>
        <c:tickLblPos val="nextTo"/>
        <c:crossAx val="276824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672861111111358"/>
          <c:y val="0.10121472222222247"/>
          <c:w val="0.16329916666666691"/>
          <c:h val="6.3792500000000141E-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AcOH</a:t>
            </a:r>
            <a:r>
              <a:rPr lang="en-US" baseline="0"/>
              <a:t> </a:t>
            </a:r>
            <a:r>
              <a:rPr lang="en-US"/>
              <a:t>rate at 400C (mmol /min)</a:t>
            </a:r>
          </a:p>
        </c:rich>
      </c:tx>
    </c:title>
    <c:plotArea>
      <c:layout>
        <c:manualLayout>
          <c:layoutTarget val="inner"/>
          <c:xMode val="edge"/>
          <c:yMode val="edge"/>
          <c:x val="0.10742536786301161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fit)'!$Y$1</c:f>
              <c:strCache>
                <c:ptCount val="1"/>
                <c:pt idx="0">
                  <c:v>rate at 400C (mmol /min)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fit)'!$Y$2:$Y$8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1.088888888888889</c:v>
                </c:pt>
                <c:pt idx="2">
                  <c:v>1.0304735114861698</c:v>
                </c:pt>
                <c:pt idx="3">
                  <c:v>0.96948713217774851</c:v>
                </c:pt>
                <c:pt idx="4">
                  <c:v>0.46335697399527176</c:v>
                </c:pt>
                <c:pt idx="5">
                  <c:v>0.38888888888888867</c:v>
                </c:pt>
                <c:pt idx="6">
                  <c:v>0.3189964157706095</c:v>
                </c:pt>
              </c:numCache>
            </c:numRef>
          </c:yVal>
        </c:ser>
        <c:axId val="276854272"/>
        <c:axId val="276855808"/>
      </c:scatterChart>
      <c:valAx>
        <c:axId val="276854272"/>
        <c:scaling>
          <c:orientation val="minMax"/>
        </c:scaling>
        <c:axPos val="b"/>
        <c:numFmt formatCode="General" sourceLinked="1"/>
        <c:tickLblPos val="nextTo"/>
        <c:crossAx val="276855808"/>
        <c:crosses val="autoZero"/>
        <c:crossBetween val="midCat"/>
      </c:valAx>
      <c:valAx>
        <c:axId val="276855808"/>
        <c:scaling>
          <c:orientation val="minMax"/>
        </c:scaling>
        <c:axPos val="l"/>
        <c:numFmt formatCode="General" sourceLinked="1"/>
        <c:tickLblPos val="nextTo"/>
        <c:crossAx val="276854272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64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fit)'!$Z$1</c:f>
              <c:strCache>
                <c:ptCount val="1"/>
                <c:pt idx="0">
                  <c:v>rate (mmol /min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fit)'!$Z$2:$Z$8</c:f>
              <c:numCache>
                <c:formatCode>General</c:formatCode>
                <c:ptCount val="7"/>
                <c:pt idx="0">
                  <c:v>29.750507687844497</c:v>
                </c:pt>
                <c:pt idx="1">
                  <c:v>26.886145404663925</c:v>
                </c:pt>
                <c:pt idx="2">
                  <c:v>14.312132103974582</c:v>
                </c:pt>
                <c:pt idx="3">
                  <c:v>17.189488159179938</c:v>
                </c:pt>
                <c:pt idx="4">
                  <c:v>9.0854308626523874</c:v>
                </c:pt>
                <c:pt idx="5">
                  <c:v>6.9444444444444402</c:v>
                </c:pt>
                <c:pt idx="6">
                  <c:v>5.0634351709620553</c:v>
                </c:pt>
              </c:numCache>
            </c:numRef>
          </c:yVal>
        </c:ser>
        <c:axId val="276879616"/>
        <c:axId val="276897792"/>
      </c:scatterChart>
      <c:valAx>
        <c:axId val="276879616"/>
        <c:scaling>
          <c:orientation val="minMax"/>
        </c:scaling>
        <c:axPos val="b"/>
        <c:numFmt formatCode="General" sourceLinked="1"/>
        <c:tickLblPos val="nextTo"/>
        <c:crossAx val="276897792"/>
        <c:crosses val="autoZero"/>
        <c:crossBetween val="midCat"/>
      </c:valAx>
      <c:valAx>
        <c:axId val="276897792"/>
        <c:scaling>
          <c:orientation val="minMax"/>
        </c:scaling>
        <c:axPos val="l"/>
        <c:numFmt formatCode="General" sourceLinked="1"/>
        <c:tickLblPos val="nextTo"/>
        <c:crossAx val="276879616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6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fit)'!$AA$1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fit)'!$AA$2:$AA$8</c:f>
              <c:numCache>
                <c:formatCode>General</c:formatCode>
                <c:ptCount val="7"/>
                <c:pt idx="0">
                  <c:v>5.2757489283620327</c:v>
                </c:pt>
                <c:pt idx="1">
                  <c:v>9.5894574134151558</c:v>
                </c:pt>
                <c:pt idx="2">
                  <c:v>10.148704156584721</c:v>
                </c:pt>
                <c:pt idx="3">
                  <c:v>17.522561145454066</c:v>
                </c:pt>
                <c:pt idx="4">
                  <c:v>13.003921956157642</c:v>
                </c:pt>
                <c:pt idx="5">
                  <c:v>20.298557343117139</c:v>
                </c:pt>
                <c:pt idx="6">
                  <c:v>17.750093771553825</c:v>
                </c:pt>
              </c:numCache>
            </c:numRef>
          </c:yVal>
        </c:ser>
        <c:axId val="276909056"/>
        <c:axId val="276914944"/>
      </c:scatterChart>
      <c:valAx>
        <c:axId val="276909056"/>
        <c:scaling>
          <c:orientation val="minMax"/>
        </c:scaling>
        <c:axPos val="b"/>
        <c:numFmt formatCode="General" sourceLinked="1"/>
        <c:tickLblPos val="nextTo"/>
        <c:crossAx val="276914944"/>
        <c:crosses val="autoZero"/>
        <c:crossBetween val="midCat"/>
      </c:valAx>
      <c:valAx>
        <c:axId val="276914944"/>
        <c:scaling>
          <c:orientation val="minMax"/>
        </c:scaling>
        <c:axPos val="l"/>
        <c:numFmt formatCode="General" sourceLinked="1"/>
        <c:tickLblPos val="nextTo"/>
        <c:crossAx val="27690905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fit)'!$AB$1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fit)'!$AB$2:$AB$8</c:f>
              <c:numCache>
                <c:formatCode>General</c:formatCode>
                <c:ptCount val="7"/>
                <c:pt idx="0">
                  <c:v>14.038975715028926</c:v>
                </c:pt>
                <c:pt idx="1">
                  <c:v>20.448257054162003</c:v>
                </c:pt>
                <c:pt idx="2">
                  <c:v>17.812391546487355</c:v>
                </c:pt>
                <c:pt idx="3">
                  <c:v>22.960237811538143</c:v>
                </c:pt>
                <c:pt idx="4">
                  <c:v>14.888184217965648</c:v>
                </c:pt>
                <c:pt idx="5">
                  <c:v>22.061066224617065</c:v>
                </c:pt>
                <c:pt idx="6">
                  <c:v>19.48580404810798</c:v>
                </c:pt>
              </c:numCache>
            </c:numRef>
          </c:yVal>
        </c:ser>
        <c:axId val="276955136"/>
        <c:axId val="276956672"/>
      </c:scatterChart>
      <c:valAx>
        <c:axId val="276955136"/>
        <c:scaling>
          <c:orientation val="minMax"/>
        </c:scaling>
        <c:axPos val="b"/>
        <c:numFmt formatCode="General" sourceLinked="1"/>
        <c:tickLblPos val="nextTo"/>
        <c:crossAx val="276956672"/>
        <c:crosses val="autoZero"/>
        <c:crossBetween val="midCat"/>
      </c:valAx>
      <c:valAx>
        <c:axId val="276956672"/>
        <c:scaling>
          <c:orientation val="minMax"/>
        </c:scaling>
        <c:axPos val="l"/>
        <c:numFmt formatCode="General" sourceLinked="1"/>
        <c:tickLblPos val="nextTo"/>
        <c:crossAx val="276955136"/>
        <c:crosses val="autoZero"/>
        <c:crossBetween val="midCat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73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fit)'!$AC$1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fit)'!$AC$2:$AC$8</c:f>
              <c:numCache>
                <c:formatCode>General</c:formatCode>
                <c:ptCount val="7"/>
                <c:pt idx="0">
                  <c:v>8.4519222070750057</c:v>
                </c:pt>
                <c:pt idx="1">
                  <c:v>18.057952691533963</c:v>
                </c:pt>
                <c:pt idx="2">
                  <c:v>23.58821320983547</c:v>
                </c:pt>
                <c:pt idx="3">
                  <c:v>73.987880426250925</c:v>
                </c:pt>
                <c:pt idx="4">
                  <c:v>102.74832201625358</c:v>
                </c:pt>
                <c:pt idx="5">
                  <c:v>254.07407730598305</c:v>
                </c:pt>
                <c:pt idx="6">
                  <c:v>199.26992064291554</c:v>
                </c:pt>
              </c:numCache>
            </c:numRef>
          </c:yVal>
        </c:ser>
        <c:axId val="276968192"/>
        <c:axId val="276969728"/>
      </c:scatterChart>
      <c:valAx>
        <c:axId val="276968192"/>
        <c:scaling>
          <c:orientation val="minMax"/>
        </c:scaling>
        <c:axPos val="b"/>
        <c:numFmt formatCode="General" sourceLinked="1"/>
        <c:tickLblPos val="nextTo"/>
        <c:crossAx val="276969728"/>
        <c:crosses val="autoZero"/>
        <c:crossBetween val="midCat"/>
      </c:valAx>
      <c:valAx>
        <c:axId val="276969728"/>
        <c:scaling>
          <c:orientation val="minMax"/>
        </c:scaling>
        <c:axPos val="l"/>
        <c:numFmt formatCode="General" sourceLinked="1"/>
        <c:tickLblPos val="nextTo"/>
        <c:crossAx val="276968192"/>
        <c:crosses val="autoZero"/>
        <c:crossBetween val="midCat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fit)'!$AG$1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fit)'!$AG$2:$AG$8</c:f>
              <c:numCache>
                <c:formatCode>General</c:formatCode>
                <c:ptCount val="7"/>
                <c:pt idx="0">
                  <c:v>3.4887094034156636</c:v>
                </c:pt>
                <c:pt idx="1">
                  <c:v>5.4275078033475301</c:v>
                </c:pt>
                <c:pt idx="2">
                  <c:v>9.0626547903437835</c:v>
                </c:pt>
                <c:pt idx="3">
                  <c:v>10.051089548687534</c:v>
                </c:pt>
                <c:pt idx="4">
                  <c:v>7.0922413219436873</c:v>
                </c:pt>
                <c:pt idx="5">
                  <c:v>9.2601411755744465</c:v>
                </c:pt>
                <c:pt idx="6">
                  <c:v>14.417275305734448</c:v>
                </c:pt>
              </c:numCache>
            </c:numRef>
          </c:yVal>
        </c:ser>
        <c:axId val="277001728"/>
        <c:axId val="277003264"/>
      </c:scatterChart>
      <c:valAx>
        <c:axId val="277001728"/>
        <c:scaling>
          <c:orientation val="minMax"/>
        </c:scaling>
        <c:axPos val="b"/>
        <c:numFmt formatCode="General" sourceLinked="1"/>
        <c:tickLblPos val="nextTo"/>
        <c:crossAx val="277003264"/>
        <c:crosses val="autoZero"/>
        <c:crossBetween val="midCat"/>
      </c:valAx>
      <c:valAx>
        <c:axId val="277003264"/>
        <c:scaling>
          <c:orientation val="minMax"/>
          <c:max val="25"/>
        </c:scaling>
        <c:axPos val="l"/>
        <c:numFmt formatCode="General" sourceLinked="1"/>
        <c:tickLblPos val="nextTo"/>
        <c:crossAx val="27700172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73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fit)'!$AH$1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fit)'!$AH$2:$AH$8</c:f>
              <c:numCache>
                <c:formatCode>General</c:formatCode>
                <c:ptCount val="7"/>
                <c:pt idx="0">
                  <c:v>9.2835931459975249</c:v>
                </c:pt>
                <c:pt idx="1">
                  <c:v>11.573446749037213</c:v>
                </c:pt>
                <c:pt idx="2">
                  <c:v>15.906223404050527</c:v>
                </c:pt>
                <c:pt idx="3">
                  <c:v>13.170186959958315</c:v>
                </c:pt>
                <c:pt idx="4">
                  <c:v>8.119903800973395</c:v>
                </c:pt>
                <c:pt idx="5">
                  <c:v>10.064192458136519</c:v>
                </c:pt>
                <c:pt idx="6">
                  <c:v>15.82708266957933</c:v>
                </c:pt>
              </c:numCache>
            </c:numRef>
          </c:yVal>
        </c:ser>
        <c:axId val="277018880"/>
        <c:axId val="277045248"/>
      </c:scatterChart>
      <c:valAx>
        <c:axId val="277018880"/>
        <c:scaling>
          <c:orientation val="minMax"/>
        </c:scaling>
        <c:axPos val="b"/>
        <c:numFmt formatCode="General" sourceLinked="1"/>
        <c:tickLblPos val="nextTo"/>
        <c:crossAx val="277045248"/>
        <c:crosses val="autoZero"/>
        <c:crossBetween val="midCat"/>
      </c:valAx>
      <c:valAx>
        <c:axId val="277045248"/>
        <c:scaling>
          <c:orientation val="minMax"/>
          <c:max val="25"/>
        </c:scaling>
        <c:axPos val="l"/>
        <c:numFmt formatCode="General" sourceLinked="1"/>
        <c:tickLblPos val="nextTo"/>
        <c:crossAx val="277018880"/>
        <c:crosses val="autoZero"/>
        <c:crossBetween val="midCat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3898340989405344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(Rerun)'!$AD$1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(Rerun)'!$X$2:$X$8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(Rerun)'!$AD$2:$AD$8</c:f>
              <c:numCache>
                <c:formatCode>General</c:formatCode>
                <c:ptCount val="7"/>
                <c:pt idx="0">
                  <c:v>11.895934026481642</c:v>
                </c:pt>
                <c:pt idx="1">
                  <c:v>25.46205623782571</c:v>
                </c:pt>
                <c:pt idx="2">
                  <c:v>20.658640884427033</c:v>
                </c:pt>
                <c:pt idx="3">
                  <c:v>58.533470136929509</c:v>
                </c:pt>
                <c:pt idx="4">
                  <c:v>84.218285243832</c:v>
                </c:pt>
                <c:pt idx="5">
                  <c:v>296.92899838310422</c:v>
                </c:pt>
                <c:pt idx="6">
                  <c:v>336.21198326698789</c:v>
                </c:pt>
              </c:numCache>
            </c:numRef>
          </c:yVal>
        </c:ser>
        <c:axId val="273226752"/>
        <c:axId val="273228544"/>
      </c:scatterChart>
      <c:valAx>
        <c:axId val="273226752"/>
        <c:scaling>
          <c:orientation val="minMax"/>
        </c:scaling>
        <c:axPos val="b"/>
        <c:numFmt formatCode="General" sourceLinked="1"/>
        <c:tickLblPos val="nextTo"/>
        <c:crossAx val="273228544"/>
        <c:crosses val="autoZero"/>
        <c:crossBetween val="midCat"/>
      </c:valAx>
      <c:valAx>
        <c:axId val="273228544"/>
        <c:scaling>
          <c:orientation val="minMax"/>
        </c:scaling>
        <c:axPos val="l"/>
        <c:numFmt formatCode="General" sourceLinked="1"/>
        <c:tickLblPos val="nextTo"/>
        <c:crossAx val="273226752"/>
        <c:crosses val="autoZero"/>
        <c:crossBetween val="midCat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0742536786301175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fit)'!$AI$1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fit)'!$AI$2:$AI$8</c:f>
              <c:numCache>
                <c:formatCode>General</c:formatCode>
                <c:ptCount val="7"/>
                <c:pt idx="0">
                  <c:v>5.5890264834712076</c:v>
                </c:pt>
                <c:pt idx="1">
                  <c:v>10.22056566085487</c:v>
                </c:pt>
                <c:pt idx="2">
                  <c:v>21.063953598752377</c:v>
                </c:pt>
                <c:pt idx="3">
                  <c:v>42.440075141342192</c:v>
                </c:pt>
                <c:pt idx="4">
                  <c:v>56.038162765117718</c:v>
                </c:pt>
                <c:pt idx="5">
                  <c:v>115.90783448977453</c:v>
                </c:pt>
                <c:pt idx="6">
                  <c:v>161.85431711154706</c:v>
                </c:pt>
              </c:numCache>
            </c:numRef>
          </c:yVal>
        </c:ser>
        <c:axId val="277064704"/>
        <c:axId val="277070592"/>
      </c:scatterChart>
      <c:valAx>
        <c:axId val="277064704"/>
        <c:scaling>
          <c:orientation val="minMax"/>
        </c:scaling>
        <c:axPos val="b"/>
        <c:numFmt formatCode="General" sourceLinked="1"/>
        <c:tickLblPos val="nextTo"/>
        <c:crossAx val="277070592"/>
        <c:crosses val="autoZero"/>
        <c:crossBetween val="midCat"/>
      </c:valAx>
      <c:valAx>
        <c:axId val="277070592"/>
        <c:scaling>
          <c:orientation val="minMax"/>
        </c:scaling>
        <c:axPos val="l"/>
        <c:numFmt formatCode="General" sourceLinked="1"/>
        <c:tickLblPos val="nextTo"/>
        <c:crossAx val="277064704"/>
        <c:crosses val="autoZero"/>
        <c:crossBetween val="midCat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Fe acid site composition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15283339571959656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191425450173325"/>
          <c:y val="0.10531100279131775"/>
          <c:w val="0.75776805873788955"/>
          <c:h val="0.76779347026066458"/>
        </c:manualLayout>
      </c:layout>
      <c:scatterChart>
        <c:scatterStyle val="lineMarker"/>
        <c:ser>
          <c:idx val="0"/>
          <c:order val="0"/>
          <c:tx>
            <c:v>strong Fe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original'!$H$3:$H$9</c:f>
              <c:numCache>
                <c:formatCode>General</c:formatCode>
                <c:ptCount val="7"/>
                <c:pt idx="0">
                  <c:v>94.834578441835632</c:v>
                </c:pt>
                <c:pt idx="1">
                  <c:v>93.559427504667099</c:v>
                </c:pt>
                <c:pt idx="2">
                  <c:v>84.79</c:v>
                </c:pt>
                <c:pt idx="3">
                  <c:v>71.465059256232124</c:v>
                </c:pt>
                <c:pt idx="4">
                  <c:v>54.569536423841058</c:v>
                </c:pt>
                <c:pt idx="5">
                  <c:v>43.715632364493331</c:v>
                </c:pt>
                <c:pt idx="6">
                  <c:v>35.81264230727529</c:v>
                </c:pt>
              </c:numCache>
            </c:numRef>
          </c:yVal>
        </c:ser>
        <c:ser>
          <c:idx val="1"/>
          <c:order val="1"/>
          <c:tx>
            <c:v>weak Fe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original'!$I$3:$I$9</c:f>
              <c:numCache>
                <c:formatCode>General</c:formatCode>
                <c:ptCount val="7"/>
                <c:pt idx="0">
                  <c:v>5.1654215581643541</c:v>
                </c:pt>
                <c:pt idx="1">
                  <c:v>6.4405724953329191</c:v>
                </c:pt>
                <c:pt idx="2">
                  <c:v>15.21</c:v>
                </c:pt>
                <c:pt idx="3">
                  <c:v>28.534940743767876</c:v>
                </c:pt>
                <c:pt idx="4">
                  <c:v>45.430463576158942</c:v>
                </c:pt>
                <c:pt idx="5">
                  <c:v>56.284367635506683</c:v>
                </c:pt>
                <c:pt idx="6">
                  <c:v>64.187357692724717</c:v>
                </c:pt>
              </c:numCache>
            </c:numRef>
          </c:yVal>
        </c:ser>
        <c:axId val="277137280"/>
        <c:axId val="277307776"/>
      </c:scatterChart>
      <c:valAx>
        <c:axId val="277137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07"/>
              <c:y val="0.940532155702754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7307776"/>
        <c:crosses val="autoZero"/>
        <c:crossBetween val="midCat"/>
        <c:majorUnit val="10"/>
      </c:valAx>
      <c:valAx>
        <c:axId val="277307776"/>
        <c:scaling>
          <c:orientation val="minMax"/>
          <c:max val="100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Amount of acid site (%)</a:t>
                </a:r>
              </a:p>
            </c:rich>
          </c:tx>
          <c:layout>
            <c:manualLayout>
              <c:xMode val="edge"/>
              <c:yMode val="edge"/>
              <c:x val="1.8927402115972685E-3"/>
              <c:y val="0.2605099362579678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7137280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2866236119908625"/>
          <c:y val="0.38772431223874915"/>
          <c:w val="0.28809829014556032"/>
          <c:h val="0.1358005249343826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total acid site density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22873760966415538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825754510567104"/>
          <c:y val="0.10531100279131775"/>
          <c:w val="0.77265833333334089"/>
          <c:h val="0.7677934702606649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original'!$K$3:$K$9</c:f>
              <c:numCache>
                <c:formatCode>General</c:formatCode>
                <c:ptCount val="7"/>
                <c:pt idx="0">
                  <c:v>0.18395903954802056</c:v>
                </c:pt>
                <c:pt idx="1">
                  <c:v>0.20351893802112139</c:v>
                </c:pt>
                <c:pt idx="2">
                  <c:v>0.25559524982017851</c:v>
                </c:pt>
                <c:pt idx="3">
                  <c:v>0.2882066803866084</c:v>
                </c:pt>
                <c:pt idx="4">
                  <c:v>0.21962084703222487</c:v>
                </c:pt>
                <c:pt idx="5">
                  <c:v>0.2507287135970836</c:v>
                </c:pt>
                <c:pt idx="6">
                  <c:v>0.25236790693177991</c:v>
                </c:pt>
              </c:numCache>
            </c:numRef>
          </c:yVal>
        </c:ser>
        <c:axId val="277434368"/>
        <c:axId val="277436672"/>
      </c:scatterChart>
      <c:valAx>
        <c:axId val="27743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24"/>
              <c:y val="0.94053215570275384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7436672"/>
        <c:crosses val="autoZero"/>
        <c:crossBetween val="midCat"/>
        <c:majorUnit val="10"/>
      </c:valAx>
      <c:valAx>
        <c:axId val="2774366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total 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6E-3"/>
              <c:y val="0.1617445041592024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7434368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strong and weak acid site density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22873760966415538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179644683120735"/>
          <c:y val="0.13352969767667933"/>
          <c:w val="0.77265833333334177"/>
          <c:h val="0.7395747753753007"/>
        </c:manualLayout>
      </c:layout>
      <c:scatterChart>
        <c:scatterStyle val="lineMarker"/>
        <c:ser>
          <c:idx val="0"/>
          <c:order val="0"/>
          <c:tx>
            <c:v>Strong Fe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original'!$L$3:$L$9</c:f>
              <c:numCache>
                <c:formatCode>General</c:formatCode>
                <c:ptCount val="7"/>
                <c:pt idx="0">
                  <c:v>0.17445677966101497</c:v>
                </c:pt>
                <c:pt idx="1">
                  <c:v>0.19041115327613944</c:v>
                </c:pt>
                <c:pt idx="2">
                  <c:v>0.21671921232252939</c:v>
                </c:pt>
                <c:pt idx="3">
                  <c:v>0.20596707491870922</c:v>
                </c:pt>
                <c:pt idx="4">
                  <c:v>0.11984607811559821</c:v>
                </c:pt>
                <c:pt idx="5">
                  <c:v>0.10960764266832446</c:v>
                </c:pt>
                <c:pt idx="6">
                  <c:v>9.0379615807835739E-2</c:v>
                </c:pt>
              </c:numCache>
            </c:numRef>
          </c:yVal>
        </c:ser>
        <c:ser>
          <c:idx val="1"/>
          <c:order val="1"/>
          <c:tx>
            <c:v>Weak Fe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original'!$M$3:$M$9</c:f>
              <c:numCache>
                <c:formatCode>General</c:formatCode>
                <c:ptCount val="7"/>
                <c:pt idx="0">
                  <c:v>9.5022598870055444E-3</c:v>
                </c:pt>
                <c:pt idx="1">
                  <c:v>1.3107784744981995E-2</c:v>
                </c:pt>
                <c:pt idx="2">
                  <c:v>3.8876037497649153E-2</c:v>
                </c:pt>
                <c:pt idx="3">
                  <c:v>8.2239605467899185E-2</c:v>
                </c:pt>
                <c:pt idx="4">
                  <c:v>9.9774768916626663E-2</c:v>
                </c:pt>
                <c:pt idx="5">
                  <c:v>0.14112107092875917</c:v>
                </c:pt>
                <c:pt idx="6">
                  <c:v>0.16198829112394419</c:v>
                </c:pt>
              </c:numCache>
            </c:numRef>
          </c:yVal>
        </c:ser>
        <c:axId val="277457152"/>
        <c:axId val="277517056"/>
      </c:scatterChart>
      <c:valAx>
        <c:axId val="27745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52"/>
              <c:y val="0.94053215570275284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7517056"/>
        <c:crosses val="autoZero"/>
        <c:crossBetween val="midCat"/>
        <c:majorUnit val="10"/>
      </c:valAx>
      <c:valAx>
        <c:axId val="2775170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86E-3"/>
              <c:y val="0.1582171672985324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7457152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1311015402860767"/>
          <c:y val="0.51035898290491322"/>
          <c:w val="0.21221901956260381"/>
          <c:h val="0.12037550861697843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total acid site density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22873760966415538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825754510567104"/>
          <c:y val="0.10531100279131775"/>
          <c:w val="0.77265833333334133"/>
          <c:h val="0.7677934702606651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original'!$V$3:$V$9</c:f>
              <c:numCache>
                <c:formatCode>General</c:formatCode>
                <c:ptCount val="7"/>
                <c:pt idx="0">
                  <c:v>0.29199847547304852</c:v>
                </c:pt>
                <c:pt idx="1">
                  <c:v>0.36342667503771675</c:v>
                </c:pt>
                <c:pt idx="2">
                  <c:v>0.71196448417877023</c:v>
                </c:pt>
                <c:pt idx="3">
                  <c:v>1.0329988544322881</c:v>
                </c:pt>
                <c:pt idx="4">
                  <c:v>1.5251447710571173</c:v>
                </c:pt>
                <c:pt idx="5">
                  <c:v>3.0954162172479456</c:v>
                </c:pt>
                <c:pt idx="6">
                  <c:v>6.3091976732944977</c:v>
                </c:pt>
              </c:numCache>
            </c:numRef>
          </c:yVal>
        </c:ser>
        <c:axId val="277537152"/>
        <c:axId val="277539456"/>
      </c:scatterChart>
      <c:valAx>
        <c:axId val="27753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4"/>
              <c:y val="0.940532155702753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7539456"/>
        <c:crosses val="autoZero"/>
        <c:crossBetween val="midCat"/>
        <c:majorUnit val="10"/>
      </c:valAx>
      <c:valAx>
        <c:axId val="2775394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total 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 </a:t>
                </a:r>
                <a:r>
                  <a:rPr lang="en-GB" sz="1200" b="0" baseline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 baseline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6E-3"/>
              <c:y val="0.11588912497049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7537152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893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041979658543321"/>
          <c:y val="0.10531100279131775"/>
          <c:w val="0.7409279836571887"/>
          <c:h val="0.76779347026066602"/>
        </c:manualLayout>
      </c:layout>
      <c:scatterChart>
        <c:scatterStyle val="lineMarker"/>
        <c:ser>
          <c:idx val="2"/>
          <c:order val="2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original'!$AC$3:$AC$9</c:f>
              <c:numCache>
                <c:formatCode>General</c:formatCode>
                <c:ptCount val="7"/>
                <c:pt idx="0">
                  <c:v>335.70584215112996</c:v>
                </c:pt>
                <c:pt idx="1">
                  <c:v>296.68544033557276</c:v>
                </c:pt>
                <c:pt idx="2">
                  <c:v>83.899231753993476</c:v>
                </c:pt>
                <c:pt idx="3">
                  <c:v>58.315785552779516</c:v>
                </c:pt>
                <c:pt idx="4">
                  <c:v>20.655993948675526</c:v>
                </c:pt>
                <c:pt idx="5">
                  <c:v>15.431981655504622</c:v>
                </c:pt>
                <c:pt idx="6">
                  <c:v>7.3463353385415004</c:v>
                </c:pt>
              </c:numCache>
            </c:numRef>
          </c:yVal>
        </c:ser>
        <c:axId val="281027328"/>
        <c:axId val="281029632"/>
      </c:scatterChart>
      <c:scatterChart>
        <c:scatterStyle val="lineMarker"/>
        <c:ser>
          <c:idx val="0"/>
          <c:order val="0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original'!$AA$3:$AA$9</c:f>
              <c:numCache>
                <c:formatCode>General</c:formatCode>
                <c:ptCount val="7"/>
                <c:pt idx="0">
                  <c:v>17.340621942491666</c:v>
                </c:pt>
                <c:pt idx="1">
                  <c:v>19.108240867910258</c:v>
                </c:pt>
                <c:pt idx="2">
                  <c:v>12.761073149782408</c:v>
                </c:pt>
                <c:pt idx="3">
                  <c:v>16.640374851748383</c:v>
                </c:pt>
                <c:pt idx="4">
                  <c:v>9.3841138071466315</c:v>
                </c:pt>
                <c:pt idx="5">
                  <c:v>8.6857932884281723</c:v>
                </c:pt>
                <c:pt idx="6">
                  <c:v>4.7154185410566729</c:v>
                </c:pt>
              </c:numCache>
            </c:numRef>
          </c:yVal>
        </c:ser>
        <c:ser>
          <c:idx val="1"/>
          <c:order val="1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original'!$AB$3:$AB$9</c:f>
              <c:numCache>
                <c:formatCode>General</c:formatCode>
                <c:ptCount val="7"/>
                <c:pt idx="0">
                  <c:v>18.285125771004608</c:v>
                </c:pt>
                <c:pt idx="1">
                  <c:v>20.42364022263504</c:v>
                </c:pt>
                <c:pt idx="2">
                  <c:v>15.05021010706735</c:v>
                </c:pt>
                <c:pt idx="3">
                  <c:v>23.284630314354992</c:v>
                </c:pt>
                <c:pt idx="4">
                  <c:v>17.196616321348802</c:v>
                </c:pt>
                <c:pt idx="5">
                  <c:v>19.868849696620057</c:v>
                </c:pt>
                <c:pt idx="6">
                  <c:v>13.166910446311141</c:v>
                </c:pt>
              </c:numCache>
            </c:numRef>
          </c:yVal>
        </c:ser>
        <c:axId val="281033344"/>
        <c:axId val="281031808"/>
      </c:scatterChart>
      <c:valAx>
        <c:axId val="281027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85"/>
              <c:y val="0.94053215570275184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029632"/>
        <c:crosses val="autoZero"/>
        <c:crossBetween val="midCat"/>
        <c:majorUnit val="10"/>
      </c:valAx>
      <c:valAx>
        <c:axId val="2810296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92E-3"/>
              <c:y val="0.3628027052174067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027328"/>
        <c:crosses val="autoZero"/>
        <c:crossBetween val="midCat"/>
      </c:valAx>
      <c:valAx>
        <c:axId val="281031808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81033344"/>
        <c:crosses val="max"/>
        <c:crossBetween val="midCat"/>
      </c:valAx>
      <c:valAx>
        <c:axId val="281033344"/>
        <c:scaling>
          <c:orientation val="minMax"/>
        </c:scaling>
        <c:delete val="1"/>
        <c:axPos val="b"/>
        <c:numFmt formatCode="General" sourceLinked="1"/>
        <c:tickLblPos val="none"/>
        <c:crossAx val="281031808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6146360560542072"/>
          <c:y val="0.68485050479801135"/>
          <c:w val="0.2370225658396016"/>
          <c:h val="0.18056326292546829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179644683120749"/>
          <c:y val="6.6501944444444461E-2"/>
          <c:w val="0.77265833333334222"/>
          <c:h val="0.7960191666666665"/>
        </c:manualLayout>
      </c:layout>
      <c:scatterChart>
        <c:scatterStyle val="lineMarker"/>
        <c:ser>
          <c:idx val="0"/>
          <c:order val="0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original'!$W$3:$W$9</c:f>
              <c:numCache>
                <c:formatCode>General</c:formatCode>
                <c:ptCount val="7"/>
                <c:pt idx="0">
                  <c:v>0.27691552327145236</c:v>
                </c:pt>
                <c:pt idx="1">
                  <c:v>0.34001991656453467</c:v>
                </c:pt>
                <c:pt idx="2">
                  <c:v>0.60367468613517938</c:v>
                </c:pt>
                <c:pt idx="3">
                  <c:v>0.73823324343623375</c:v>
                </c:pt>
                <c:pt idx="4">
                  <c:v>0.83226443135832096</c:v>
                </c:pt>
                <c:pt idx="5">
                  <c:v>1.3531807736830179</c:v>
                </c:pt>
                <c:pt idx="6">
                  <c:v>2.2594903951958933</c:v>
                </c:pt>
              </c:numCache>
            </c:numRef>
          </c:yVal>
        </c:ser>
        <c:ser>
          <c:idx val="1"/>
          <c:order val="1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original'!$X$3:$X$9</c:f>
              <c:numCache>
                <c:formatCode>General</c:formatCode>
                <c:ptCount val="7"/>
                <c:pt idx="0">
                  <c:v>1.5082952201596103E-2</c:v>
                </c:pt>
                <c:pt idx="1">
                  <c:v>2.3406758473182132E-2</c:v>
                </c:pt>
                <c:pt idx="2">
                  <c:v>0.10828979804359096</c:v>
                </c:pt>
                <c:pt idx="3">
                  <c:v>0.29476561099605442</c:v>
                </c:pt>
                <c:pt idx="4">
                  <c:v>0.69288033969879637</c:v>
                </c:pt>
                <c:pt idx="5">
                  <c:v>1.7422354435649279</c:v>
                </c:pt>
                <c:pt idx="6">
                  <c:v>4.0497072780986052</c:v>
                </c:pt>
              </c:numCache>
            </c:numRef>
          </c:yVal>
        </c:ser>
        <c:axId val="280951424"/>
        <c:axId val="281097344"/>
      </c:scatterChart>
      <c:valAx>
        <c:axId val="280951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63"/>
              <c:y val="0.940532155702752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097344"/>
        <c:crosses val="autoZero"/>
        <c:crossBetween val="midCat"/>
        <c:majorUnit val="10"/>
      </c:valAx>
      <c:valAx>
        <c:axId val="2810973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 </a:t>
                </a:r>
                <a:r>
                  <a:rPr lang="en-GB" sz="1200" b="0" baseline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 baseline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99E-3"/>
              <c:y val="0.1582171672985324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0951424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6349888888889008"/>
          <c:y val="9.7651388888889024E-2"/>
          <c:w val="0.25822474199455964"/>
          <c:h val="0.17681289838770201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916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4431861111111124"/>
          <c:y val="0.10531100279131775"/>
          <c:w val="0.71976777777777778"/>
          <c:h val="0.76779347026066624"/>
        </c:manualLayout>
      </c:layout>
      <c:scatterChart>
        <c:scatterStyle val="lineMarker"/>
        <c:ser>
          <c:idx val="0"/>
          <c:order val="0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original'!$Q$3:$Q$9</c:f>
              <c:numCache>
                <c:formatCode>General</c:formatCode>
                <c:ptCount val="7"/>
                <c:pt idx="0">
                  <c:v>18.285125771004591</c:v>
                </c:pt>
                <c:pt idx="1">
                  <c:v>20.42364022263504</c:v>
                </c:pt>
                <c:pt idx="2">
                  <c:v>14.253680881345126</c:v>
                </c:pt>
                <c:pt idx="3">
                  <c:v>20.465219724631783</c:v>
                </c:pt>
                <c:pt idx="4">
                  <c:v>17.196616321348802</c:v>
                </c:pt>
                <c:pt idx="5">
                  <c:v>19.868849696620057</c:v>
                </c:pt>
                <c:pt idx="6">
                  <c:v>13.166910446311141</c:v>
                </c:pt>
              </c:numCache>
            </c:numRef>
          </c:yVal>
        </c:ser>
        <c:ser>
          <c:idx val="2"/>
          <c:order val="2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original'!$P$3:$P$9</c:f>
              <c:numCache>
                <c:formatCode>General</c:formatCode>
                <c:ptCount val="7"/>
                <c:pt idx="0">
                  <c:v>17.340621942491651</c:v>
                </c:pt>
                <c:pt idx="1">
                  <c:v>19.108240867910261</c:v>
                </c:pt>
                <c:pt idx="2">
                  <c:v>12.085696019292534</c:v>
                </c:pt>
                <c:pt idx="3">
                  <c:v>14.62548140312621</c:v>
                </c:pt>
                <c:pt idx="4">
                  <c:v>9.3841138071466315</c:v>
                </c:pt>
                <c:pt idx="5">
                  <c:v>8.6857932884281723</c:v>
                </c:pt>
                <c:pt idx="6">
                  <c:v>4.7154185410566729</c:v>
                </c:pt>
              </c:numCache>
            </c:numRef>
          </c:yVal>
        </c:ser>
        <c:axId val="277221376"/>
        <c:axId val="281127936"/>
      </c:scatterChart>
      <c:scatterChart>
        <c:scatterStyle val="lineMarker"/>
        <c:ser>
          <c:idx val="1"/>
          <c:order val="1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original'!$R$3:$R$9</c:f>
              <c:numCache>
                <c:formatCode>General</c:formatCode>
                <c:ptCount val="7"/>
                <c:pt idx="0">
                  <c:v>335.70584215112967</c:v>
                </c:pt>
                <c:pt idx="1">
                  <c:v>296.68544033557282</c:v>
                </c:pt>
                <c:pt idx="2">
                  <c:v>79.458882441108045</c:v>
                </c:pt>
                <c:pt idx="3">
                  <c:v>51.254640878553296</c:v>
                </c:pt>
                <c:pt idx="4">
                  <c:v>20.65599394867553</c:v>
                </c:pt>
                <c:pt idx="5">
                  <c:v>15.431981655504622</c:v>
                </c:pt>
                <c:pt idx="6">
                  <c:v>7.3463353385415013</c:v>
                </c:pt>
              </c:numCache>
            </c:numRef>
          </c:yVal>
        </c:ser>
        <c:axId val="277234816"/>
        <c:axId val="277224832"/>
      </c:scatterChart>
      <c:valAx>
        <c:axId val="27722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96"/>
              <c:y val="0.940532155702751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127936"/>
        <c:crosses val="autoZero"/>
        <c:crossBetween val="midCat"/>
        <c:majorUnit val="10"/>
      </c:valAx>
      <c:valAx>
        <c:axId val="2811279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205E-3"/>
              <c:y val="0.362802705217407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7221376"/>
        <c:crosses val="autoZero"/>
        <c:crossBetween val="midCat"/>
      </c:valAx>
      <c:valAx>
        <c:axId val="277224832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77234816"/>
        <c:crosses val="max"/>
        <c:crossBetween val="midCat"/>
      </c:valAx>
      <c:valAx>
        <c:axId val="277234816"/>
        <c:scaling>
          <c:orientation val="minMax"/>
        </c:scaling>
        <c:delete val="1"/>
        <c:axPos val="b"/>
        <c:numFmt formatCode="General" sourceLinked="1"/>
        <c:tickLblPos val="none"/>
        <c:crossAx val="277224832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2006416666666653"/>
          <c:y val="0.70601452596203085"/>
          <c:w val="0.2370225658396016"/>
          <c:h val="0.15234456804010621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  <c:userShapes r:id="rId2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938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785279601455387"/>
          <c:y val="0.10531100279131775"/>
          <c:w val="0.73740678172401741"/>
          <c:h val="0.76779347026066658"/>
        </c:manualLayout>
      </c:layout>
      <c:scatterChart>
        <c:scatterStyle val="lineMarker"/>
        <c:ser>
          <c:idx val="2"/>
          <c:order val="0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original'!$P$3:$P$9</c:f>
              <c:numCache>
                <c:formatCode>General</c:formatCode>
                <c:ptCount val="7"/>
                <c:pt idx="0">
                  <c:v>17.340621942491651</c:v>
                </c:pt>
                <c:pt idx="1">
                  <c:v>19.108240867910261</c:v>
                </c:pt>
                <c:pt idx="2">
                  <c:v>12.085696019292534</c:v>
                </c:pt>
                <c:pt idx="3">
                  <c:v>14.62548140312621</c:v>
                </c:pt>
                <c:pt idx="4">
                  <c:v>9.3841138071466315</c:v>
                </c:pt>
                <c:pt idx="5">
                  <c:v>8.6857932884281723</c:v>
                </c:pt>
                <c:pt idx="6">
                  <c:v>4.7154185410566729</c:v>
                </c:pt>
              </c:numCache>
            </c:numRef>
          </c:yVal>
        </c:ser>
        <c:axId val="281076480"/>
        <c:axId val="281078784"/>
      </c:scatterChart>
      <c:valAx>
        <c:axId val="281076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307"/>
              <c:y val="0.94053215570275084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078784"/>
        <c:crosses val="autoZero"/>
        <c:crossBetween val="midCat"/>
        <c:majorUnit val="10"/>
      </c:valAx>
      <c:valAx>
        <c:axId val="2810787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214E-3"/>
              <c:y val="0.36280270521740743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076480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20018615236046691"/>
          <c:y val="0.11342193336944"/>
          <c:w val="0.2370225658396016"/>
          <c:h val="0.15234456804010621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954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785279601455387"/>
          <c:y val="0.10531100279131775"/>
          <c:w val="0.73740678172401719"/>
          <c:h val="0.76779347026066691"/>
        </c:manualLayout>
      </c:layout>
      <c:scatterChart>
        <c:scatterStyle val="lineMarker"/>
        <c:ser>
          <c:idx val="0"/>
          <c:order val="0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'TOF original'!$AH$3:$AH$9</c:f>
                <c:numCache>
                  <c:formatCode>General</c:formatCode>
                  <c:ptCount val="7"/>
                  <c:pt idx="0">
                    <c:v>5.9389870404723206</c:v>
                  </c:pt>
                  <c:pt idx="1">
                    <c:v>1.2792397660818609</c:v>
                  </c:pt>
                  <c:pt idx="2">
                    <c:v>2.1788628514778123</c:v>
                  </c:pt>
                  <c:pt idx="3">
                    <c:v>0.86702731844161052</c:v>
                  </c:pt>
                  <c:pt idx="4">
                    <c:v>0.3617803402377619</c:v>
                  </c:pt>
                  <c:pt idx="5">
                    <c:v>0.14191989230293545</c:v>
                  </c:pt>
                  <c:pt idx="6">
                    <c:v>0.14858581639420892</c:v>
                  </c:pt>
                </c:numCache>
              </c:numRef>
            </c:plus>
            <c:minus>
              <c:numRef>
                <c:f>'TOF original'!$AH$3:$AH$9</c:f>
                <c:numCache>
                  <c:formatCode>General</c:formatCode>
                  <c:ptCount val="7"/>
                  <c:pt idx="0">
                    <c:v>5.9389870404723206</c:v>
                  </c:pt>
                  <c:pt idx="1">
                    <c:v>1.2792397660818609</c:v>
                  </c:pt>
                  <c:pt idx="2">
                    <c:v>2.1788628514778123</c:v>
                  </c:pt>
                  <c:pt idx="3">
                    <c:v>0.86702731844161052</c:v>
                  </c:pt>
                  <c:pt idx="4">
                    <c:v>0.3617803402377619</c:v>
                  </c:pt>
                  <c:pt idx="5">
                    <c:v>0.14191989230293545</c:v>
                  </c:pt>
                  <c:pt idx="6">
                    <c:v>0.14858581639420892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original'!$Q$3:$Q$9</c:f>
              <c:numCache>
                <c:formatCode>General</c:formatCode>
                <c:ptCount val="7"/>
                <c:pt idx="0">
                  <c:v>18.285125771004591</c:v>
                </c:pt>
                <c:pt idx="1">
                  <c:v>20.42364022263504</c:v>
                </c:pt>
                <c:pt idx="2">
                  <c:v>14.253680881345126</c:v>
                </c:pt>
                <c:pt idx="3">
                  <c:v>20.465219724631783</c:v>
                </c:pt>
                <c:pt idx="4">
                  <c:v>17.196616321348802</c:v>
                </c:pt>
                <c:pt idx="5">
                  <c:v>19.868849696620057</c:v>
                </c:pt>
                <c:pt idx="6">
                  <c:v>13.166910446311141</c:v>
                </c:pt>
              </c:numCache>
            </c:numRef>
          </c:yVal>
        </c:ser>
        <c:axId val="281266816"/>
        <c:axId val="281151360"/>
      </c:scatterChart>
      <c:valAx>
        <c:axId val="281266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324"/>
              <c:y val="0.940532155702750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151360"/>
        <c:crosses val="autoZero"/>
        <c:crossBetween val="midCat"/>
        <c:majorUnit val="10"/>
      </c:valAx>
      <c:valAx>
        <c:axId val="2811513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225E-3"/>
              <c:y val="0.3628027052174077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266816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9314374849413171"/>
          <c:y val="0.11342193336944"/>
          <c:w val="0.2370225658396016"/>
          <c:h val="0.15234456804010621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21142013770017906"/>
          <c:y val="0"/>
        </c:manualLayout>
      </c:layout>
    </c:title>
    <c:plotArea>
      <c:layout>
        <c:manualLayout>
          <c:layoutTarget val="inner"/>
          <c:xMode val="edge"/>
          <c:yMode val="edge"/>
          <c:x val="0.1074253678630116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(Rerun)'!$Z$1</c:f>
              <c:strCache>
                <c:ptCount val="1"/>
                <c:pt idx="0">
                  <c:v>rate (mmol /min /g catalyst)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(Rerun)'!$X$2:$X$8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(Rerun)'!$Z$2:$Z$8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2.177777777777778</c:v>
                </c:pt>
                <c:pt idx="2">
                  <c:v>2.0609470229723397</c:v>
                </c:pt>
                <c:pt idx="3">
                  <c:v>4.2151614442510805</c:v>
                </c:pt>
                <c:pt idx="4">
                  <c:v>3.089046493301812</c:v>
                </c:pt>
                <c:pt idx="5">
                  <c:v>3.8888888888888866</c:v>
                </c:pt>
                <c:pt idx="6">
                  <c:v>3.1899641577060946</c:v>
                </c:pt>
              </c:numCache>
            </c:numRef>
          </c:yVal>
        </c:ser>
        <c:axId val="273256448"/>
        <c:axId val="273257984"/>
      </c:scatterChart>
      <c:valAx>
        <c:axId val="273256448"/>
        <c:scaling>
          <c:orientation val="minMax"/>
        </c:scaling>
        <c:axPos val="b"/>
        <c:numFmt formatCode="General" sourceLinked="1"/>
        <c:tickLblPos val="nextTo"/>
        <c:crossAx val="273257984"/>
        <c:crosses val="autoZero"/>
        <c:crossBetween val="midCat"/>
      </c:valAx>
      <c:valAx>
        <c:axId val="273257984"/>
        <c:scaling>
          <c:orientation val="minMax"/>
        </c:scaling>
        <c:axPos val="l"/>
        <c:numFmt formatCode="General" sourceLinked="1"/>
        <c:tickLblPos val="nextTo"/>
        <c:crossAx val="273256448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954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785279601455387"/>
          <c:y val="0.10531100279131775"/>
          <c:w val="0.73740678172401719"/>
          <c:h val="0.76779347026066691"/>
        </c:manualLayout>
      </c:layout>
      <c:scatterChart>
        <c:scatterStyle val="lineMarker"/>
        <c:ser>
          <c:idx val="1"/>
          <c:order val="0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original'!$R$3:$R$9</c:f>
              <c:numCache>
                <c:formatCode>General</c:formatCode>
                <c:ptCount val="7"/>
                <c:pt idx="0">
                  <c:v>335.70584215112967</c:v>
                </c:pt>
                <c:pt idx="1">
                  <c:v>296.68544033557282</c:v>
                </c:pt>
                <c:pt idx="2">
                  <c:v>79.458882441108045</c:v>
                </c:pt>
                <c:pt idx="3">
                  <c:v>51.254640878553296</c:v>
                </c:pt>
                <c:pt idx="4">
                  <c:v>20.65599394867553</c:v>
                </c:pt>
                <c:pt idx="5">
                  <c:v>15.431981655504622</c:v>
                </c:pt>
                <c:pt idx="6">
                  <c:v>7.3463353385415013</c:v>
                </c:pt>
              </c:numCache>
            </c:numRef>
          </c:yVal>
        </c:ser>
        <c:axId val="281168128"/>
        <c:axId val="281210880"/>
      </c:scatterChart>
      <c:valAx>
        <c:axId val="281168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324"/>
              <c:y val="0.940532155702750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210880"/>
        <c:crosses val="autoZero"/>
        <c:crossBetween val="midCat"/>
        <c:majorUnit val="10"/>
      </c:valAx>
      <c:valAx>
        <c:axId val="2812108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225E-3"/>
              <c:y val="0.3628027052174077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168128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207228556226802"/>
          <c:y val="0.12400394395145095"/>
          <c:w val="0.2370225658396016"/>
          <c:h val="0.15234456804010621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916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041979658543335"/>
          <c:y val="0.10531100279131775"/>
          <c:w val="0.74092798365718893"/>
          <c:h val="0.76779347026066624"/>
        </c:manualLayout>
      </c:layout>
      <c:scatterChart>
        <c:scatterStyle val="lineMarker"/>
        <c:ser>
          <c:idx val="1"/>
          <c:order val="0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original'!$AB$3:$AB$9</c:f>
              <c:numCache>
                <c:formatCode>General</c:formatCode>
                <c:ptCount val="7"/>
                <c:pt idx="0">
                  <c:v>18.285125771004608</c:v>
                </c:pt>
                <c:pt idx="1">
                  <c:v>20.42364022263504</c:v>
                </c:pt>
                <c:pt idx="2">
                  <c:v>15.05021010706735</c:v>
                </c:pt>
                <c:pt idx="3">
                  <c:v>23.284630314354992</c:v>
                </c:pt>
                <c:pt idx="4">
                  <c:v>17.196616321348802</c:v>
                </c:pt>
                <c:pt idx="5">
                  <c:v>19.868849696620057</c:v>
                </c:pt>
                <c:pt idx="6">
                  <c:v>13.166910446311141</c:v>
                </c:pt>
              </c:numCache>
            </c:numRef>
          </c:yVal>
        </c:ser>
        <c:axId val="281440256"/>
        <c:axId val="281442560"/>
      </c:scatterChart>
      <c:valAx>
        <c:axId val="281440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96"/>
              <c:y val="0.940532155702751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442560"/>
        <c:crosses val="autoZero"/>
        <c:crossBetween val="midCat"/>
        <c:majorUnit val="10"/>
      </c:valAx>
      <c:valAx>
        <c:axId val="2814425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205E-3"/>
              <c:y val="0.362802705217407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440256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6498480753859268"/>
          <c:y val="0.67074115735533391"/>
          <c:w val="0.2370225658396016"/>
          <c:h val="0.18056326292546837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916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041979658543335"/>
          <c:y val="0.10531100279131775"/>
          <c:w val="0.74092798365718893"/>
          <c:h val="0.76779347026066624"/>
        </c:manualLayout>
      </c:layout>
      <c:scatterChart>
        <c:scatterStyle val="lineMarker"/>
        <c:ser>
          <c:idx val="0"/>
          <c:order val="0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original'!$AA$3:$AA$9</c:f>
              <c:numCache>
                <c:formatCode>General</c:formatCode>
                <c:ptCount val="7"/>
                <c:pt idx="0">
                  <c:v>17.340621942491666</c:v>
                </c:pt>
                <c:pt idx="1">
                  <c:v>19.108240867910258</c:v>
                </c:pt>
                <c:pt idx="2">
                  <c:v>12.761073149782408</c:v>
                </c:pt>
                <c:pt idx="3">
                  <c:v>16.640374851748383</c:v>
                </c:pt>
                <c:pt idx="4">
                  <c:v>9.3841138071466315</c:v>
                </c:pt>
                <c:pt idx="5">
                  <c:v>8.6857932884281723</c:v>
                </c:pt>
                <c:pt idx="6">
                  <c:v>4.7154185410566729</c:v>
                </c:pt>
              </c:numCache>
            </c:numRef>
          </c:yVal>
        </c:ser>
        <c:axId val="281429888"/>
        <c:axId val="281477504"/>
      </c:scatterChart>
      <c:valAx>
        <c:axId val="281429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96"/>
              <c:y val="0.940532155702751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477504"/>
        <c:crosses val="autoZero"/>
        <c:crossBetween val="midCat"/>
        <c:majorUnit val="10"/>
      </c:valAx>
      <c:valAx>
        <c:axId val="2814775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205E-3"/>
              <c:y val="0.362802705217407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429888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5089999980591795"/>
          <c:y val="0.13105861767279092"/>
          <c:w val="0.2370225658396016"/>
          <c:h val="0.18056326292546837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938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041979658543349"/>
          <c:y val="0.10531100279131775"/>
          <c:w val="0.74092798365718915"/>
          <c:h val="0.76779347026066658"/>
        </c:manualLayout>
      </c:layout>
      <c:scatterChart>
        <c:scatterStyle val="lineMarker"/>
        <c:ser>
          <c:idx val="2"/>
          <c:order val="0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original'!$AC$3:$AC$9</c:f>
              <c:numCache>
                <c:formatCode>General</c:formatCode>
                <c:ptCount val="7"/>
                <c:pt idx="0">
                  <c:v>335.70584215112996</c:v>
                </c:pt>
                <c:pt idx="1">
                  <c:v>296.68544033557276</c:v>
                </c:pt>
                <c:pt idx="2">
                  <c:v>83.899231753993476</c:v>
                </c:pt>
                <c:pt idx="3">
                  <c:v>58.315785552779516</c:v>
                </c:pt>
                <c:pt idx="4">
                  <c:v>20.655993948675526</c:v>
                </c:pt>
                <c:pt idx="5">
                  <c:v>15.431981655504622</c:v>
                </c:pt>
                <c:pt idx="6">
                  <c:v>7.3463353385415004</c:v>
                </c:pt>
              </c:numCache>
            </c:numRef>
          </c:yVal>
        </c:ser>
        <c:axId val="281563136"/>
        <c:axId val="281565440"/>
      </c:scatterChart>
      <c:valAx>
        <c:axId val="281563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307"/>
              <c:y val="0.94053215570275084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565440"/>
        <c:crosses val="autoZero"/>
        <c:crossBetween val="midCat"/>
        <c:majorUnit val="10"/>
      </c:valAx>
      <c:valAx>
        <c:axId val="2815654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214E-3"/>
              <c:y val="0.36280270521740743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563136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9666495042729973"/>
          <c:y val="0.13811329139413175"/>
          <c:w val="0.2370225658396016"/>
          <c:h val="0.18056326292546845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strong and weak acid site density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22873760966415538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179644683120749"/>
          <c:y val="0.13352969767667933"/>
          <c:w val="0.77265833333334222"/>
          <c:h val="0.7395747753753007"/>
        </c:manualLayout>
      </c:layout>
      <c:scatterChart>
        <c:scatterStyle val="lineMarker"/>
        <c:ser>
          <c:idx val="2"/>
          <c:order val="2"/>
          <c:tx>
            <c:strRef>
              <c:f>'TOF original'!$J$34</c:f>
              <c:strCache>
                <c:ptCount val="1"/>
                <c:pt idx="0">
                  <c:v> total Fe acidity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original'!$K$3:$K$9</c:f>
              <c:numCache>
                <c:formatCode>General</c:formatCode>
                <c:ptCount val="7"/>
                <c:pt idx="0">
                  <c:v>0.18395903954802056</c:v>
                </c:pt>
                <c:pt idx="1">
                  <c:v>0.20351893802112139</c:v>
                </c:pt>
                <c:pt idx="2">
                  <c:v>0.25559524982017851</c:v>
                </c:pt>
                <c:pt idx="3">
                  <c:v>0.2882066803866084</c:v>
                </c:pt>
                <c:pt idx="4">
                  <c:v>0.21962084703222487</c:v>
                </c:pt>
                <c:pt idx="5">
                  <c:v>0.2507287135970836</c:v>
                </c:pt>
                <c:pt idx="6">
                  <c:v>0.25236790693177991</c:v>
                </c:pt>
              </c:numCache>
            </c:numRef>
          </c:yVal>
        </c:ser>
        <c:ser>
          <c:idx val="0"/>
          <c:order val="0"/>
          <c:tx>
            <c:strRef>
              <c:f>'TOF original'!$J$35</c:f>
              <c:strCache>
                <c:ptCount val="1"/>
                <c:pt idx="0">
                  <c:v> strong Fe sites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original'!$L$3:$L$9</c:f>
              <c:numCache>
                <c:formatCode>General</c:formatCode>
                <c:ptCount val="7"/>
                <c:pt idx="0">
                  <c:v>0.17445677966101497</c:v>
                </c:pt>
                <c:pt idx="1">
                  <c:v>0.19041115327613944</c:v>
                </c:pt>
                <c:pt idx="2">
                  <c:v>0.21671921232252939</c:v>
                </c:pt>
                <c:pt idx="3">
                  <c:v>0.20596707491870922</c:v>
                </c:pt>
                <c:pt idx="4">
                  <c:v>0.11984607811559821</c:v>
                </c:pt>
                <c:pt idx="5">
                  <c:v>0.10960764266832446</c:v>
                </c:pt>
                <c:pt idx="6">
                  <c:v>9.0379615807835739E-2</c:v>
                </c:pt>
              </c:numCache>
            </c:numRef>
          </c:yVal>
        </c:ser>
        <c:ser>
          <c:idx val="1"/>
          <c:order val="1"/>
          <c:tx>
            <c:strRef>
              <c:f>'TOF original'!$J$36</c:f>
              <c:strCache>
                <c:ptCount val="1"/>
                <c:pt idx="0">
                  <c:v> weak Fe sites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original'!$M$3:$M$9</c:f>
              <c:numCache>
                <c:formatCode>General</c:formatCode>
                <c:ptCount val="7"/>
                <c:pt idx="0">
                  <c:v>9.5022598870055444E-3</c:v>
                </c:pt>
                <c:pt idx="1">
                  <c:v>1.3107784744981995E-2</c:v>
                </c:pt>
                <c:pt idx="2">
                  <c:v>3.8876037497649153E-2</c:v>
                </c:pt>
                <c:pt idx="3">
                  <c:v>8.2239605467899185E-2</c:v>
                </c:pt>
                <c:pt idx="4">
                  <c:v>9.9774768916626663E-2</c:v>
                </c:pt>
                <c:pt idx="5">
                  <c:v>0.14112107092875917</c:v>
                </c:pt>
                <c:pt idx="6">
                  <c:v>0.16198829112394419</c:v>
                </c:pt>
              </c:numCache>
            </c:numRef>
          </c:yVal>
        </c:ser>
        <c:axId val="281378176"/>
        <c:axId val="281388928"/>
      </c:scatterChart>
      <c:valAx>
        <c:axId val="281378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63"/>
              <c:y val="0.940532155702752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388928"/>
        <c:crosses val="autoZero"/>
        <c:crossBetween val="midCat"/>
        <c:majorUnit val="10"/>
      </c:valAx>
      <c:valAx>
        <c:axId val="2813889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99E-3"/>
              <c:y val="0.1582171672985324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81378176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2844361111111247"/>
          <c:y val="0.15057062311655467"/>
          <c:w val="0.33921888888889018"/>
          <c:h val="0.12037550861697843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scatterChart>
        <c:scatterStyle val="lineMarker"/>
        <c:ser>
          <c:idx val="0"/>
          <c:order val="0"/>
          <c:tx>
            <c:strRef>
              <c:f>'TOF original'!$Z$1:$Z$2</c:f>
              <c:strCache>
                <c:ptCount val="1"/>
                <c:pt idx="0">
                  <c:v>ketonisation rate (mmol /min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original'!$Z$3:$Z$9</c:f>
              <c:numCache>
                <c:formatCode>General</c:formatCode>
                <c:ptCount val="7"/>
                <c:pt idx="0">
                  <c:v>5.0634351709620598</c:v>
                </c:pt>
                <c:pt idx="1">
                  <c:v>6.9444444444444402</c:v>
                </c:pt>
                <c:pt idx="2">
                  <c:v>9.0854308626523874</c:v>
                </c:pt>
                <c:pt idx="3">
                  <c:v>17.189488159179938</c:v>
                </c:pt>
                <c:pt idx="4">
                  <c:v>14.312132103974582</c:v>
                </c:pt>
                <c:pt idx="5">
                  <c:v>26.886145404663925</c:v>
                </c:pt>
                <c:pt idx="6">
                  <c:v>29.750507687844497</c:v>
                </c:pt>
              </c:numCache>
            </c:numRef>
          </c:yVal>
        </c:ser>
        <c:axId val="281661824"/>
        <c:axId val="281663360"/>
      </c:scatterChart>
      <c:valAx>
        <c:axId val="281661824"/>
        <c:scaling>
          <c:orientation val="minMax"/>
        </c:scaling>
        <c:axPos val="b"/>
        <c:numFmt formatCode="General" sourceLinked="1"/>
        <c:tickLblPos val="nextTo"/>
        <c:crossAx val="281663360"/>
        <c:crosses val="autoZero"/>
        <c:crossBetween val="midCat"/>
      </c:valAx>
      <c:valAx>
        <c:axId val="281663360"/>
        <c:scaling>
          <c:orientation val="minMax"/>
        </c:scaling>
        <c:axPos val="l"/>
        <c:numFmt formatCode="General" sourceLinked="1"/>
        <c:tickLblPos val="nextTo"/>
        <c:crossAx val="2816618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73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(Rerun)'!$AH$1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(Rerun)'!$X$2:$X$8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(Rerun)'!$AH$2:$AH$8</c:f>
              <c:numCache>
                <c:formatCode>General</c:formatCode>
                <c:ptCount val="7"/>
                <c:pt idx="0">
                  <c:v>5.0490857891423042</c:v>
                </c:pt>
                <c:pt idx="1">
                  <c:v>8.1105150109191193</c:v>
                </c:pt>
                <c:pt idx="2">
                  <c:v>8.3814916358066096</c:v>
                </c:pt>
                <c:pt idx="3">
                  <c:v>9.5796744371847087</c:v>
                </c:pt>
                <c:pt idx="4">
                  <c:v>6.979180018903735</c:v>
                </c:pt>
                <c:pt idx="5">
                  <c:v>8.7169997287651242</c:v>
                </c:pt>
                <c:pt idx="6">
                  <c:v>14.087649566906759</c:v>
                </c:pt>
              </c:numCache>
            </c:numRef>
          </c:yVal>
        </c:ser>
        <c:axId val="273289984"/>
        <c:axId val="273291520"/>
      </c:scatterChart>
      <c:valAx>
        <c:axId val="273289984"/>
        <c:scaling>
          <c:orientation val="minMax"/>
        </c:scaling>
        <c:axPos val="b"/>
        <c:numFmt formatCode="General" sourceLinked="1"/>
        <c:tickLblPos val="nextTo"/>
        <c:crossAx val="273291520"/>
        <c:crosses val="autoZero"/>
        <c:crossBetween val="midCat"/>
      </c:valAx>
      <c:valAx>
        <c:axId val="273291520"/>
        <c:scaling>
          <c:orientation val="minMax"/>
        </c:scaling>
        <c:axPos val="l"/>
        <c:numFmt formatCode="General" sourceLinked="1"/>
        <c:tickLblPos val="nextTo"/>
        <c:crossAx val="273289984"/>
        <c:crosses val="autoZero"/>
        <c:crossBetween val="midCat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75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(Rerun)'!$AI$1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(Rerun)'!$X$2:$X$8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(Rerun)'!$AI$2:$AI$8</c:f>
              <c:numCache>
                <c:formatCode>General</c:formatCode>
                <c:ptCount val="7"/>
                <c:pt idx="0">
                  <c:v>14.097683628581581</c:v>
                </c:pt>
                <c:pt idx="1">
                  <c:v>18.550735508901422</c:v>
                </c:pt>
                <c:pt idx="2">
                  <c:v>15.36009827559146</c:v>
                </c:pt>
                <c:pt idx="3">
                  <c:v>13.404129161883935</c:v>
                </c:pt>
                <c:pt idx="4">
                  <c:v>8.2296396471909574</c:v>
                </c:pt>
                <c:pt idx="5">
                  <c:v>9.3165374580308011</c:v>
                </c:pt>
                <c:pt idx="6">
                  <c:v>14.853923392721772</c:v>
                </c:pt>
              </c:numCache>
            </c:numRef>
          </c:yVal>
        </c:ser>
        <c:axId val="273303040"/>
        <c:axId val="273304576"/>
      </c:scatterChart>
      <c:valAx>
        <c:axId val="273303040"/>
        <c:scaling>
          <c:orientation val="minMax"/>
        </c:scaling>
        <c:axPos val="b"/>
        <c:numFmt formatCode="General" sourceLinked="1"/>
        <c:tickLblPos val="nextTo"/>
        <c:crossAx val="273304576"/>
        <c:crosses val="autoZero"/>
        <c:crossBetween val="midCat"/>
      </c:valAx>
      <c:valAx>
        <c:axId val="273304576"/>
        <c:scaling>
          <c:orientation val="minMax"/>
        </c:scaling>
        <c:axPos val="l"/>
        <c:numFmt formatCode="General" sourceLinked="1"/>
        <c:tickLblPos val="nextTo"/>
        <c:crossAx val="273303040"/>
        <c:crosses val="autoZero"/>
        <c:crossBetween val="midCat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3898340989405344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(Rerun)'!$AJ$1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(Rerun)'!$X$2:$X$8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(Rerun)'!$AJ$2:$AJ$8</c:f>
              <c:numCache>
                <c:formatCode>General</c:formatCode>
                <c:ptCount val="7"/>
                <c:pt idx="0">
                  <c:v>7.8664579122577365</c:v>
                </c:pt>
                <c:pt idx="1">
                  <c:v>14.411191682935502</c:v>
                </c:pt>
                <c:pt idx="2">
                  <c:v>18.447885354089308</c:v>
                </c:pt>
                <c:pt idx="3">
                  <c:v>33.575294448000101</c:v>
                </c:pt>
                <c:pt idx="4">
                  <c:v>45.932019946237276</c:v>
                </c:pt>
                <c:pt idx="5">
                  <c:v>135.45812136653154</c:v>
                </c:pt>
                <c:pt idx="6">
                  <c:v>273.08366852773105</c:v>
                </c:pt>
              </c:numCache>
            </c:numRef>
          </c:yVal>
        </c:ser>
        <c:axId val="273340672"/>
        <c:axId val="273342464"/>
      </c:scatterChart>
      <c:valAx>
        <c:axId val="273340672"/>
        <c:scaling>
          <c:orientation val="minMax"/>
        </c:scaling>
        <c:axPos val="b"/>
        <c:numFmt formatCode="General" sourceLinked="1"/>
        <c:tickLblPos val="nextTo"/>
        <c:crossAx val="273342464"/>
        <c:crosses val="autoZero"/>
        <c:crossBetween val="midCat"/>
      </c:valAx>
      <c:valAx>
        <c:axId val="273342464"/>
        <c:scaling>
          <c:orientation val="minMax"/>
        </c:scaling>
        <c:axPos val="l"/>
        <c:numFmt formatCode="General" sourceLinked="1"/>
        <c:tickLblPos val="nextTo"/>
        <c:crossAx val="273340672"/>
        <c:crosses val="autoZero"/>
        <c:crossBetween val="midCat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Propene TPD peak</a:t>
            </a:r>
            <a:r>
              <a:rPr lang="en-GB" baseline="0"/>
              <a:t> - SiO2 contribution</a:t>
            </a:r>
            <a:endParaRPr lang="en-GB"/>
          </a:p>
        </c:rich>
      </c:tx>
      <c:layout>
        <c:manualLayout>
          <c:xMode val="edge"/>
          <c:yMode val="edge"/>
          <c:x val="0.2443500000000000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985349495615843"/>
          <c:y val="6.1001666666666662E-2"/>
          <c:w val="0.79260767983287983"/>
          <c:h val="0.79598249999999959"/>
        </c:manualLayout>
      </c:layout>
      <c:scatterChart>
        <c:scatterStyle val="smoothMarker"/>
        <c:ser>
          <c:idx val="0"/>
          <c:order val="0"/>
          <c:tx>
            <c:v>6.3 nm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[1]Sheet3!$A$2:$A$564</c:f>
              <c:numCache>
                <c:formatCode>General</c:formatCode>
                <c:ptCount val="563"/>
                <c:pt idx="0">
                  <c:v>792.80499999999995</c:v>
                </c:pt>
                <c:pt idx="1">
                  <c:v>790.80820000000006</c:v>
                </c:pt>
                <c:pt idx="2">
                  <c:v>788.81129999999996</c:v>
                </c:pt>
                <c:pt idx="3">
                  <c:v>786.81449999999995</c:v>
                </c:pt>
                <c:pt idx="4">
                  <c:v>784.81769999999995</c:v>
                </c:pt>
                <c:pt idx="5">
                  <c:v>782.82079999999996</c:v>
                </c:pt>
                <c:pt idx="6">
                  <c:v>780.82399999999996</c:v>
                </c:pt>
                <c:pt idx="7">
                  <c:v>778.82719999999995</c:v>
                </c:pt>
                <c:pt idx="8">
                  <c:v>776.83040000000005</c:v>
                </c:pt>
                <c:pt idx="9">
                  <c:v>774.83349999999996</c:v>
                </c:pt>
                <c:pt idx="10">
                  <c:v>772.83669999999995</c:v>
                </c:pt>
                <c:pt idx="11">
                  <c:v>770.83989999999994</c:v>
                </c:pt>
                <c:pt idx="12">
                  <c:v>768.84299999999996</c:v>
                </c:pt>
                <c:pt idx="13">
                  <c:v>766.84619999999995</c:v>
                </c:pt>
                <c:pt idx="14">
                  <c:v>764.84939999999995</c:v>
                </c:pt>
                <c:pt idx="15">
                  <c:v>762.85249999999996</c:v>
                </c:pt>
                <c:pt idx="16">
                  <c:v>760.85569999999996</c:v>
                </c:pt>
                <c:pt idx="17">
                  <c:v>758.85889999999995</c:v>
                </c:pt>
                <c:pt idx="18">
                  <c:v>756.86210000000005</c:v>
                </c:pt>
                <c:pt idx="19">
                  <c:v>754.86519999999996</c:v>
                </c:pt>
                <c:pt idx="20">
                  <c:v>752.86839999999995</c:v>
                </c:pt>
                <c:pt idx="21">
                  <c:v>750.87159999999994</c:v>
                </c:pt>
                <c:pt idx="22">
                  <c:v>748.87469999999996</c:v>
                </c:pt>
                <c:pt idx="23">
                  <c:v>746.87789999999995</c:v>
                </c:pt>
                <c:pt idx="24">
                  <c:v>744.88109999999995</c:v>
                </c:pt>
                <c:pt idx="25">
                  <c:v>742.88419999999996</c:v>
                </c:pt>
                <c:pt idx="26">
                  <c:v>740.88739999999996</c:v>
                </c:pt>
                <c:pt idx="27">
                  <c:v>738.89059999999995</c:v>
                </c:pt>
                <c:pt idx="28">
                  <c:v>736.89380000000006</c:v>
                </c:pt>
                <c:pt idx="29">
                  <c:v>734.89689999999996</c:v>
                </c:pt>
                <c:pt idx="30">
                  <c:v>732.90009999999995</c:v>
                </c:pt>
                <c:pt idx="31">
                  <c:v>730.90329999999994</c:v>
                </c:pt>
                <c:pt idx="32">
                  <c:v>728.90639999999996</c:v>
                </c:pt>
                <c:pt idx="33">
                  <c:v>726.90959999999995</c:v>
                </c:pt>
                <c:pt idx="34">
                  <c:v>724.91279999999995</c:v>
                </c:pt>
                <c:pt idx="35">
                  <c:v>722.91589999999997</c:v>
                </c:pt>
                <c:pt idx="36">
                  <c:v>720.91909999999996</c:v>
                </c:pt>
                <c:pt idx="37">
                  <c:v>718.92229999999995</c:v>
                </c:pt>
                <c:pt idx="38">
                  <c:v>716.92550000000006</c:v>
                </c:pt>
                <c:pt idx="39">
                  <c:v>714.92859999999996</c:v>
                </c:pt>
                <c:pt idx="40">
                  <c:v>712.93179999999995</c:v>
                </c:pt>
                <c:pt idx="41">
                  <c:v>710.93499999999995</c:v>
                </c:pt>
                <c:pt idx="42">
                  <c:v>708.93809999999996</c:v>
                </c:pt>
                <c:pt idx="43">
                  <c:v>706.94129999999996</c:v>
                </c:pt>
                <c:pt idx="44">
                  <c:v>704.94449999999995</c:v>
                </c:pt>
                <c:pt idx="45">
                  <c:v>702.94759999999997</c:v>
                </c:pt>
                <c:pt idx="46">
                  <c:v>700.95079999999996</c:v>
                </c:pt>
                <c:pt idx="47">
                  <c:v>698.95399999999995</c:v>
                </c:pt>
                <c:pt idx="48">
                  <c:v>696.95719999999994</c:v>
                </c:pt>
                <c:pt idx="49">
                  <c:v>694.96029999999996</c:v>
                </c:pt>
                <c:pt idx="50">
                  <c:v>692.96349999999995</c:v>
                </c:pt>
                <c:pt idx="51">
                  <c:v>690.96669999999995</c:v>
                </c:pt>
                <c:pt idx="52">
                  <c:v>688.96979999999996</c:v>
                </c:pt>
                <c:pt idx="53">
                  <c:v>686.97299999999996</c:v>
                </c:pt>
                <c:pt idx="54">
                  <c:v>684.97619999999995</c:v>
                </c:pt>
                <c:pt idx="55">
                  <c:v>682.97929999999997</c:v>
                </c:pt>
                <c:pt idx="56">
                  <c:v>680.98249999999996</c:v>
                </c:pt>
                <c:pt idx="57">
                  <c:v>678.98569999999995</c:v>
                </c:pt>
                <c:pt idx="58">
                  <c:v>676.98889999999994</c:v>
                </c:pt>
                <c:pt idx="59">
                  <c:v>674.99199999999996</c:v>
                </c:pt>
                <c:pt idx="60">
                  <c:v>672.99519999999995</c:v>
                </c:pt>
                <c:pt idx="61">
                  <c:v>670.99839999999995</c:v>
                </c:pt>
                <c:pt idx="62">
                  <c:v>669.00149999999996</c:v>
                </c:pt>
                <c:pt idx="63">
                  <c:v>667.00469999999996</c:v>
                </c:pt>
                <c:pt idx="64">
                  <c:v>665.00789999999995</c:v>
                </c:pt>
                <c:pt idx="65">
                  <c:v>663.01099999999997</c:v>
                </c:pt>
                <c:pt idx="66">
                  <c:v>661.01419999999996</c:v>
                </c:pt>
                <c:pt idx="67">
                  <c:v>659.01739999999995</c:v>
                </c:pt>
                <c:pt idx="68">
                  <c:v>657.02059999999994</c:v>
                </c:pt>
                <c:pt idx="69">
                  <c:v>655.02369999999996</c:v>
                </c:pt>
                <c:pt idx="70">
                  <c:v>653.02689999999996</c:v>
                </c:pt>
                <c:pt idx="71">
                  <c:v>651.03009999999995</c:v>
                </c:pt>
                <c:pt idx="72">
                  <c:v>649.03319999999997</c:v>
                </c:pt>
                <c:pt idx="73">
                  <c:v>647.03639999999996</c:v>
                </c:pt>
                <c:pt idx="74">
                  <c:v>645.03959999999995</c:v>
                </c:pt>
                <c:pt idx="75">
                  <c:v>643.04269999999997</c:v>
                </c:pt>
                <c:pt idx="76">
                  <c:v>641.04589999999996</c:v>
                </c:pt>
                <c:pt idx="77">
                  <c:v>639.04909999999995</c:v>
                </c:pt>
                <c:pt idx="78">
                  <c:v>637.05229999999995</c:v>
                </c:pt>
                <c:pt idx="79">
                  <c:v>635.05539999999996</c:v>
                </c:pt>
                <c:pt idx="80">
                  <c:v>633.05859999999996</c:v>
                </c:pt>
                <c:pt idx="81">
                  <c:v>631.06179999999995</c:v>
                </c:pt>
                <c:pt idx="82">
                  <c:v>629.06489999999997</c:v>
                </c:pt>
                <c:pt idx="83">
                  <c:v>627.06809999999996</c:v>
                </c:pt>
                <c:pt idx="84">
                  <c:v>625.07129999999995</c:v>
                </c:pt>
                <c:pt idx="85">
                  <c:v>623.07439999999997</c:v>
                </c:pt>
                <c:pt idx="86">
                  <c:v>621.07759999999996</c:v>
                </c:pt>
                <c:pt idx="87">
                  <c:v>619.08079999999995</c:v>
                </c:pt>
                <c:pt idx="88">
                  <c:v>617.08399999999995</c:v>
                </c:pt>
                <c:pt idx="89">
                  <c:v>615.08709999999996</c:v>
                </c:pt>
                <c:pt idx="90">
                  <c:v>613.09029999999996</c:v>
                </c:pt>
                <c:pt idx="91">
                  <c:v>611.09349999999995</c:v>
                </c:pt>
                <c:pt idx="92">
                  <c:v>609.09659999999997</c:v>
                </c:pt>
                <c:pt idx="93">
                  <c:v>607.09979999999996</c:v>
                </c:pt>
                <c:pt idx="94">
                  <c:v>605.10299999999995</c:v>
                </c:pt>
                <c:pt idx="95">
                  <c:v>603.10609999999997</c:v>
                </c:pt>
                <c:pt idx="96">
                  <c:v>601.10929999999996</c:v>
                </c:pt>
                <c:pt idx="97">
                  <c:v>599.11249999999995</c:v>
                </c:pt>
                <c:pt idx="98">
                  <c:v>597.11569999999995</c:v>
                </c:pt>
                <c:pt idx="99">
                  <c:v>595.11879999999996</c:v>
                </c:pt>
                <c:pt idx="100">
                  <c:v>593.12199999999996</c:v>
                </c:pt>
                <c:pt idx="101">
                  <c:v>591.12519999999995</c:v>
                </c:pt>
                <c:pt idx="102">
                  <c:v>589.12829999999997</c:v>
                </c:pt>
                <c:pt idx="103">
                  <c:v>587.13149999999996</c:v>
                </c:pt>
                <c:pt idx="104">
                  <c:v>585.13469999999995</c:v>
                </c:pt>
                <c:pt idx="105">
                  <c:v>583.13779999999997</c:v>
                </c:pt>
                <c:pt idx="106">
                  <c:v>581.14099999999996</c:v>
                </c:pt>
                <c:pt idx="107">
                  <c:v>579.14419999999996</c:v>
                </c:pt>
                <c:pt idx="108">
                  <c:v>577.14739999999995</c:v>
                </c:pt>
                <c:pt idx="109">
                  <c:v>575.15049999999997</c:v>
                </c:pt>
                <c:pt idx="110">
                  <c:v>573.15369999999996</c:v>
                </c:pt>
                <c:pt idx="111">
                  <c:v>571.15689999999995</c:v>
                </c:pt>
                <c:pt idx="112">
                  <c:v>569.16</c:v>
                </c:pt>
                <c:pt idx="113">
                  <c:v>567.16319999999996</c:v>
                </c:pt>
                <c:pt idx="114">
                  <c:v>565.16639999999995</c:v>
                </c:pt>
                <c:pt idx="115">
                  <c:v>563.16949999999997</c:v>
                </c:pt>
                <c:pt idx="116">
                  <c:v>561.17269999999996</c:v>
                </c:pt>
                <c:pt idx="117">
                  <c:v>559.17589999999996</c:v>
                </c:pt>
                <c:pt idx="118">
                  <c:v>557.17909999999995</c:v>
                </c:pt>
                <c:pt idx="119">
                  <c:v>555.18219999999997</c:v>
                </c:pt>
                <c:pt idx="120">
                  <c:v>553.18539999999996</c:v>
                </c:pt>
                <c:pt idx="121">
                  <c:v>551.18859999999995</c:v>
                </c:pt>
                <c:pt idx="122">
                  <c:v>549.19169999999997</c:v>
                </c:pt>
                <c:pt idx="123">
                  <c:v>547.19489999999996</c:v>
                </c:pt>
                <c:pt idx="124">
                  <c:v>545.19809999999995</c:v>
                </c:pt>
                <c:pt idx="125">
                  <c:v>543.20119999999997</c:v>
                </c:pt>
                <c:pt idx="126">
                  <c:v>541.20439999999996</c:v>
                </c:pt>
                <c:pt idx="127">
                  <c:v>539.20759999999996</c:v>
                </c:pt>
                <c:pt idx="128">
                  <c:v>537.21079999999995</c:v>
                </c:pt>
                <c:pt idx="129">
                  <c:v>535.21389999999997</c:v>
                </c:pt>
                <c:pt idx="130">
                  <c:v>533.21709999999996</c:v>
                </c:pt>
                <c:pt idx="131">
                  <c:v>531.22029999999995</c:v>
                </c:pt>
                <c:pt idx="132">
                  <c:v>529.22339999999997</c:v>
                </c:pt>
                <c:pt idx="133">
                  <c:v>527.22659999999996</c:v>
                </c:pt>
                <c:pt idx="134">
                  <c:v>525.22979999999995</c:v>
                </c:pt>
                <c:pt idx="135">
                  <c:v>523.23289999999997</c:v>
                </c:pt>
                <c:pt idx="136">
                  <c:v>521.23609999999996</c:v>
                </c:pt>
                <c:pt idx="137">
                  <c:v>519.23929999999996</c:v>
                </c:pt>
                <c:pt idx="138">
                  <c:v>517.24249999999995</c:v>
                </c:pt>
                <c:pt idx="139">
                  <c:v>515.24559999999997</c:v>
                </c:pt>
                <c:pt idx="140">
                  <c:v>513.24879999999996</c:v>
                </c:pt>
                <c:pt idx="141">
                  <c:v>511.25200000000001</c:v>
                </c:pt>
                <c:pt idx="142">
                  <c:v>509.25510000000003</c:v>
                </c:pt>
                <c:pt idx="143">
                  <c:v>507.25830000000002</c:v>
                </c:pt>
                <c:pt idx="144">
                  <c:v>505.26150000000001</c:v>
                </c:pt>
                <c:pt idx="145">
                  <c:v>503.26459999999997</c:v>
                </c:pt>
                <c:pt idx="146">
                  <c:v>501.26780000000002</c:v>
                </c:pt>
                <c:pt idx="147">
                  <c:v>499.27100000000002</c:v>
                </c:pt>
                <c:pt idx="148">
                  <c:v>497.27420000000001</c:v>
                </c:pt>
                <c:pt idx="149">
                  <c:v>495.27730000000003</c:v>
                </c:pt>
                <c:pt idx="150">
                  <c:v>493.28050000000002</c:v>
                </c:pt>
                <c:pt idx="151">
                  <c:v>491.28370000000001</c:v>
                </c:pt>
                <c:pt idx="152">
                  <c:v>489.28680000000003</c:v>
                </c:pt>
                <c:pt idx="153">
                  <c:v>487.29</c:v>
                </c:pt>
                <c:pt idx="154">
                  <c:v>485.29320000000001</c:v>
                </c:pt>
                <c:pt idx="155">
                  <c:v>483.29629999999997</c:v>
                </c:pt>
                <c:pt idx="156">
                  <c:v>481.29950000000002</c:v>
                </c:pt>
                <c:pt idx="157">
                  <c:v>479.30270000000002</c:v>
                </c:pt>
                <c:pt idx="158">
                  <c:v>477.30590000000001</c:v>
                </c:pt>
                <c:pt idx="159">
                  <c:v>475.30900000000003</c:v>
                </c:pt>
                <c:pt idx="160">
                  <c:v>473.31220000000002</c:v>
                </c:pt>
                <c:pt idx="161">
                  <c:v>471.31540000000001</c:v>
                </c:pt>
                <c:pt idx="162">
                  <c:v>469.31849999999997</c:v>
                </c:pt>
                <c:pt idx="163">
                  <c:v>467.32170000000002</c:v>
                </c:pt>
                <c:pt idx="164">
                  <c:v>465.32490000000001</c:v>
                </c:pt>
                <c:pt idx="165">
                  <c:v>463.32799999999997</c:v>
                </c:pt>
                <c:pt idx="166">
                  <c:v>461.33120000000002</c:v>
                </c:pt>
                <c:pt idx="167">
                  <c:v>459.33440000000002</c:v>
                </c:pt>
                <c:pt idx="168">
                  <c:v>457.33760000000001</c:v>
                </c:pt>
                <c:pt idx="169">
                  <c:v>455.34070000000003</c:v>
                </c:pt>
                <c:pt idx="170">
                  <c:v>453.34390000000002</c:v>
                </c:pt>
                <c:pt idx="171">
                  <c:v>451.34710000000001</c:v>
                </c:pt>
                <c:pt idx="172">
                  <c:v>449.35019999999997</c:v>
                </c:pt>
                <c:pt idx="173">
                  <c:v>447.35340000000002</c:v>
                </c:pt>
                <c:pt idx="174">
                  <c:v>445.35660000000001</c:v>
                </c:pt>
                <c:pt idx="175">
                  <c:v>443.35969999999998</c:v>
                </c:pt>
                <c:pt idx="176">
                  <c:v>441.36290000000002</c:v>
                </c:pt>
                <c:pt idx="177">
                  <c:v>439.36610000000002</c:v>
                </c:pt>
                <c:pt idx="178">
                  <c:v>437.36930000000001</c:v>
                </c:pt>
                <c:pt idx="179">
                  <c:v>435.37240000000003</c:v>
                </c:pt>
                <c:pt idx="180">
                  <c:v>433.37560000000002</c:v>
                </c:pt>
                <c:pt idx="181">
                  <c:v>431.37880000000001</c:v>
                </c:pt>
                <c:pt idx="182">
                  <c:v>429.38189999999997</c:v>
                </c:pt>
                <c:pt idx="183">
                  <c:v>427.38510000000002</c:v>
                </c:pt>
                <c:pt idx="184">
                  <c:v>425.38830000000002</c:v>
                </c:pt>
                <c:pt idx="185">
                  <c:v>423.39139999999998</c:v>
                </c:pt>
                <c:pt idx="186">
                  <c:v>421.39460000000003</c:v>
                </c:pt>
                <c:pt idx="187">
                  <c:v>419.39780000000002</c:v>
                </c:pt>
                <c:pt idx="188">
                  <c:v>417.40100000000001</c:v>
                </c:pt>
                <c:pt idx="189">
                  <c:v>415.40410000000003</c:v>
                </c:pt>
                <c:pt idx="190">
                  <c:v>413.40730000000002</c:v>
                </c:pt>
                <c:pt idx="191">
                  <c:v>411.41050000000001</c:v>
                </c:pt>
                <c:pt idx="192">
                  <c:v>409.41359999999997</c:v>
                </c:pt>
                <c:pt idx="193">
                  <c:v>407.41680000000002</c:v>
                </c:pt>
                <c:pt idx="194">
                  <c:v>405.42</c:v>
                </c:pt>
                <c:pt idx="195">
                  <c:v>403.42309999999998</c:v>
                </c:pt>
                <c:pt idx="196">
                  <c:v>401.42630000000003</c:v>
                </c:pt>
                <c:pt idx="197">
                  <c:v>399.42950000000002</c:v>
                </c:pt>
                <c:pt idx="198">
                  <c:v>397.43270000000001</c:v>
                </c:pt>
                <c:pt idx="199">
                  <c:v>395.43579999999997</c:v>
                </c:pt>
                <c:pt idx="200">
                  <c:v>393.43900000000002</c:v>
                </c:pt>
                <c:pt idx="201">
                  <c:v>391.44220000000001</c:v>
                </c:pt>
                <c:pt idx="202">
                  <c:v>389.44529999999997</c:v>
                </c:pt>
                <c:pt idx="203">
                  <c:v>387.44850000000002</c:v>
                </c:pt>
                <c:pt idx="204">
                  <c:v>385.45170000000002</c:v>
                </c:pt>
                <c:pt idx="205">
                  <c:v>383.45479999999998</c:v>
                </c:pt>
                <c:pt idx="206">
                  <c:v>381.45800000000003</c:v>
                </c:pt>
                <c:pt idx="207">
                  <c:v>379.46120000000002</c:v>
                </c:pt>
                <c:pt idx="208">
                  <c:v>377.46440000000001</c:v>
                </c:pt>
                <c:pt idx="209">
                  <c:v>375.46749999999997</c:v>
                </c:pt>
                <c:pt idx="210">
                  <c:v>373.47070000000002</c:v>
                </c:pt>
                <c:pt idx="211">
                  <c:v>371.47390000000001</c:v>
                </c:pt>
                <c:pt idx="212">
                  <c:v>369.47699999999998</c:v>
                </c:pt>
                <c:pt idx="213">
                  <c:v>367.48020000000002</c:v>
                </c:pt>
                <c:pt idx="214">
                  <c:v>365.48340000000002</c:v>
                </c:pt>
                <c:pt idx="215">
                  <c:v>363.48649999999998</c:v>
                </c:pt>
                <c:pt idx="216">
                  <c:v>361.48970000000003</c:v>
                </c:pt>
                <c:pt idx="217">
                  <c:v>359.49290000000002</c:v>
                </c:pt>
                <c:pt idx="218">
                  <c:v>357.49610000000001</c:v>
                </c:pt>
                <c:pt idx="219">
                  <c:v>355.49919999999997</c:v>
                </c:pt>
                <c:pt idx="220">
                  <c:v>353.50240000000002</c:v>
                </c:pt>
                <c:pt idx="221">
                  <c:v>351.50560000000002</c:v>
                </c:pt>
                <c:pt idx="222">
                  <c:v>349.50869999999998</c:v>
                </c:pt>
                <c:pt idx="223">
                  <c:v>347.51190000000003</c:v>
                </c:pt>
                <c:pt idx="224">
                  <c:v>345.51510000000002</c:v>
                </c:pt>
                <c:pt idx="225">
                  <c:v>343.51819999999998</c:v>
                </c:pt>
                <c:pt idx="226">
                  <c:v>341.52140000000003</c:v>
                </c:pt>
                <c:pt idx="227">
                  <c:v>339.52460000000002</c:v>
                </c:pt>
                <c:pt idx="228">
                  <c:v>337.52780000000001</c:v>
                </c:pt>
                <c:pt idx="229">
                  <c:v>335.53089999999997</c:v>
                </c:pt>
                <c:pt idx="230">
                  <c:v>333.53410000000002</c:v>
                </c:pt>
                <c:pt idx="231">
                  <c:v>331.53730000000002</c:v>
                </c:pt>
                <c:pt idx="232">
                  <c:v>329.54039999999998</c:v>
                </c:pt>
                <c:pt idx="233">
                  <c:v>327.54360000000003</c:v>
                </c:pt>
                <c:pt idx="234">
                  <c:v>325.54680000000002</c:v>
                </c:pt>
                <c:pt idx="235">
                  <c:v>323.54989999999998</c:v>
                </c:pt>
                <c:pt idx="236">
                  <c:v>321.55309999999997</c:v>
                </c:pt>
                <c:pt idx="237">
                  <c:v>319.55630000000002</c:v>
                </c:pt>
                <c:pt idx="238">
                  <c:v>317.55950000000001</c:v>
                </c:pt>
                <c:pt idx="239">
                  <c:v>315.56259999999997</c:v>
                </c:pt>
                <c:pt idx="240">
                  <c:v>313.56580000000002</c:v>
                </c:pt>
                <c:pt idx="241">
                  <c:v>311.56900000000002</c:v>
                </c:pt>
                <c:pt idx="242">
                  <c:v>309.57209999999998</c:v>
                </c:pt>
                <c:pt idx="243">
                  <c:v>307.57530000000003</c:v>
                </c:pt>
                <c:pt idx="244">
                  <c:v>305.57850000000002</c:v>
                </c:pt>
                <c:pt idx="245">
                  <c:v>303.58159999999998</c:v>
                </c:pt>
                <c:pt idx="246">
                  <c:v>301.58479999999997</c:v>
                </c:pt>
                <c:pt idx="247">
                  <c:v>299.58800000000002</c:v>
                </c:pt>
                <c:pt idx="248">
                  <c:v>297.59120000000001</c:v>
                </c:pt>
                <c:pt idx="249">
                  <c:v>295.59429999999998</c:v>
                </c:pt>
                <c:pt idx="250">
                  <c:v>293.59750000000003</c:v>
                </c:pt>
                <c:pt idx="251">
                  <c:v>291.60070000000002</c:v>
                </c:pt>
                <c:pt idx="252">
                  <c:v>289.60379999999998</c:v>
                </c:pt>
                <c:pt idx="253">
                  <c:v>287.60700000000003</c:v>
                </c:pt>
                <c:pt idx="254">
                  <c:v>285.61020000000002</c:v>
                </c:pt>
                <c:pt idx="255">
                  <c:v>283.61329999999998</c:v>
                </c:pt>
                <c:pt idx="256">
                  <c:v>281.61649999999997</c:v>
                </c:pt>
                <c:pt idx="257">
                  <c:v>279.61970000000002</c:v>
                </c:pt>
                <c:pt idx="258">
                  <c:v>277.62290000000002</c:v>
                </c:pt>
                <c:pt idx="259">
                  <c:v>275.62599999999998</c:v>
                </c:pt>
                <c:pt idx="260">
                  <c:v>273.62920000000003</c:v>
                </c:pt>
                <c:pt idx="261">
                  <c:v>271.63240000000002</c:v>
                </c:pt>
                <c:pt idx="262">
                  <c:v>269.63549999999998</c:v>
                </c:pt>
                <c:pt idx="263">
                  <c:v>267.63869999999997</c:v>
                </c:pt>
                <c:pt idx="264">
                  <c:v>265.64190000000002</c:v>
                </c:pt>
                <c:pt idx="265">
                  <c:v>263.64510000000001</c:v>
                </c:pt>
                <c:pt idx="266">
                  <c:v>261.64819999999997</c:v>
                </c:pt>
                <c:pt idx="267">
                  <c:v>259.65140000000002</c:v>
                </c:pt>
                <c:pt idx="268">
                  <c:v>257.65460000000002</c:v>
                </c:pt>
                <c:pt idx="269">
                  <c:v>255.65770000000001</c:v>
                </c:pt>
                <c:pt idx="270">
                  <c:v>253.6609</c:v>
                </c:pt>
                <c:pt idx="271">
                  <c:v>251.66409999999999</c:v>
                </c:pt>
                <c:pt idx="272">
                  <c:v>249.66720000000001</c:v>
                </c:pt>
                <c:pt idx="273">
                  <c:v>247.6704</c:v>
                </c:pt>
                <c:pt idx="274">
                  <c:v>245.67359999999999</c:v>
                </c:pt>
                <c:pt idx="275">
                  <c:v>243.67679999999999</c:v>
                </c:pt>
                <c:pt idx="276">
                  <c:v>241.6799</c:v>
                </c:pt>
                <c:pt idx="277">
                  <c:v>239.6831</c:v>
                </c:pt>
                <c:pt idx="278">
                  <c:v>237.68629999999999</c:v>
                </c:pt>
                <c:pt idx="279">
                  <c:v>235.68940000000001</c:v>
                </c:pt>
                <c:pt idx="280">
                  <c:v>233.6926</c:v>
                </c:pt>
                <c:pt idx="281">
                  <c:v>231.69579999999999</c:v>
                </c:pt>
                <c:pt idx="282">
                  <c:v>229.69890000000001</c:v>
                </c:pt>
                <c:pt idx="283">
                  <c:v>227.7021</c:v>
                </c:pt>
                <c:pt idx="284">
                  <c:v>225.70529999999999</c:v>
                </c:pt>
                <c:pt idx="285">
                  <c:v>223.70849999999999</c:v>
                </c:pt>
                <c:pt idx="286">
                  <c:v>221.7116</c:v>
                </c:pt>
                <c:pt idx="287">
                  <c:v>219.7148</c:v>
                </c:pt>
                <c:pt idx="288">
                  <c:v>217.71799999999999</c:v>
                </c:pt>
                <c:pt idx="289">
                  <c:v>215.72110000000001</c:v>
                </c:pt>
                <c:pt idx="290">
                  <c:v>213.7243</c:v>
                </c:pt>
                <c:pt idx="291">
                  <c:v>211.72749999999999</c:v>
                </c:pt>
                <c:pt idx="292">
                  <c:v>209.73060000000001</c:v>
                </c:pt>
                <c:pt idx="293">
                  <c:v>207.7338</c:v>
                </c:pt>
                <c:pt idx="294">
                  <c:v>205.73699999999999</c:v>
                </c:pt>
                <c:pt idx="295">
                  <c:v>203.74019999999999</c:v>
                </c:pt>
                <c:pt idx="296">
                  <c:v>201.7433</c:v>
                </c:pt>
                <c:pt idx="297">
                  <c:v>199.7465</c:v>
                </c:pt>
                <c:pt idx="298">
                  <c:v>197.74969999999999</c:v>
                </c:pt>
                <c:pt idx="299">
                  <c:v>195.75280000000001</c:v>
                </c:pt>
                <c:pt idx="300">
                  <c:v>193.756</c:v>
                </c:pt>
                <c:pt idx="301">
                  <c:v>191.75919999999999</c:v>
                </c:pt>
                <c:pt idx="302">
                  <c:v>189.76230000000001</c:v>
                </c:pt>
                <c:pt idx="303">
                  <c:v>187.7655</c:v>
                </c:pt>
                <c:pt idx="304">
                  <c:v>185.7687</c:v>
                </c:pt>
                <c:pt idx="305">
                  <c:v>183.77189999999999</c:v>
                </c:pt>
                <c:pt idx="306">
                  <c:v>181.77500000000001</c:v>
                </c:pt>
                <c:pt idx="307">
                  <c:v>179.7782</c:v>
                </c:pt>
                <c:pt idx="308">
                  <c:v>177.78139999999999</c:v>
                </c:pt>
                <c:pt idx="309">
                  <c:v>175.78450000000001</c:v>
                </c:pt>
                <c:pt idx="310">
                  <c:v>173.7877</c:v>
                </c:pt>
                <c:pt idx="311">
                  <c:v>171.79089999999999</c:v>
                </c:pt>
                <c:pt idx="312">
                  <c:v>169.79400000000001</c:v>
                </c:pt>
                <c:pt idx="313">
                  <c:v>167.7972</c:v>
                </c:pt>
                <c:pt idx="314">
                  <c:v>165.8004</c:v>
                </c:pt>
                <c:pt idx="315">
                  <c:v>163.80359999999999</c:v>
                </c:pt>
                <c:pt idx="316">
                  <c:v>161.80670000000001</c:v>
                </c:pt>
                <c:pt idx="317">
                  <c:v>159.8099</c:v>
                </c:pt>
                <c:pt idx="318">
                  <c:v>157.81309999999999</c:v>
                </c:pt>
                <c:pt idx="319">
                  <c:v>155.81620000000001</c:v>
                </c:pt>
                <c:pt idx="320">
                  <c:v>153.8194</c:v>
                </c:pt>
                <c:pt idx="321">
                  <c:v>151.82259999999999</c:v>
                </c:pt>
                <c:pt idx="322">
                  <c:v>149.82570000000001</c:v>
                </c:pt>
                <c:pt idx="323">
                  <c:v>147.8289</c:v>
                </c:pt>
                <c:pt idx="324">
                  <c:v>145.8321</c:v>
                </c:pt>
                <c:pt idx="325">
                  <c:v>143.83519999999999</c:v>
                </c:pt>
                <c:pt idx="326">
                  <c:v>141.83840000000001</c:v>
                </c:pt>
                <c:pt idx="327">
                  <c:v>139.8416</c:v>
                </c:pt>
                <c:pt idx="328">
                  <c:v>137.84479999999999</c:v>
                </c:pt>
                <c:pt idx="329">
                  <c:v>135.84790000000001</c:v>
                </c:pt>
                <c:pt idx="330">
                  <c:v>133.8511</c:v>
                </c:pt>
                <c:pt idx="331">
                  <c:v>131.85429999999999</c:v>
                </c:pt>
                <c:pt idx="332">
                  <c:v>129.85740000000001</c:v>
                </c:pt>
                <c:pt idx="333">
                  <c:v>127.86060000000001</c:v>
                </c:pt>
                <c:pt idx="334">
                  <c:v>125.8638</c:v>
                </c:pt>
                <c:pt idx="335">
                  <c:v>123.8669</c:v>
                </c:pt>
                <c:pt idx="336">
                  <c:v>121.87009999999999</c:v>
                </c:pt>
                <c:pt idx="337">
                  <c:v>119.8733</c:v>
                </c:pt>
                <c:pt idx="338">
                  <c:v>117.87649999999999</c:v>
                </c:pt>
                <c:pt idx="339">
                  <c:v>115.8796</c:v>
                </c:pt>
                <c:pt idx="340">
                  <c:v>113.8828</c:v>
                </c:pt>
                <c:pt idx="341">
                  <c:v>111.886</c:v>
                </c:pt>
                <c:pt idx="342">
                  <c:v>109.8891</c:v>
                </c:pt>
                <c:pt idx="343">
                  <c:v>107.89230000000001</c:v>
                </c:pt>
                <c:pt idx="344">
                  <c:v>105.8955</c:v>
                </c:pt>
                <c:pt idx="345">
                  <c:v>103.8986</c:v>
                </c:pt>
                <c:pt idx="346">
                  <c:v>101.90179999999999</c:v>
                </c:pt>
                <c:pt idx="347">
                  <c:v>99.904989999999998</c:v>
                </c:pt>
                <c:pt idx="348">
                  <c:v>97.908159999999995</c:v>
                </c:pt>
                <c:pt idx="349">
                  <c:v>95.911330000000007</c:v>
                </c:pt>
                <c:pt idx="350">
                  <c:v>93.914500000000004</c:v>
                </c:pt>
                <c:pt idx="351">
                  <c:v>91.917670000000001</c:v>
                </c:pt>
                <c:pt idx="352">
                  <c:v>89.920839999999998</c:v>
                </c:pt>
                <c:pt idx="353">
                  <c:v>87.924009999999996</c:v>
                </c:pt>
                <c:pt idx="354">
                  <c:v>85.927180000000007</c:v>
                </c:pt>
                <c:pt idx="355">
                  <c:v>83.930350000000004</c:v>
                </c:pt>
                <c:pt idx="356">
                  <c:v>81.933520000000001</c:v>
                </c:pt>
                <c:pt idx="357">
                  <c:v>79.936689999999999</c:v>
                </c:pt>
                <c:pt idx="358">
                  <c:v>77.939859999999996</c:v>
                </c:pt>
                <c:pt idx="359">
                  <c:v>75.943029999999993</c:v>
                </c:pt>
                <c:pt idx="360">
                  <c:v>73.946200000000005</c:v>
                </c:pt>
                <c:pt idx="361">
                  <c:v>71.949370000000002</c:v>
                </c:pt>
                <c:pt idx="362">
                  <c:v>69.952539999999999</c:v>
                </c:pt>
                <c:pt idx="363">
                  <c:v>67.955709999999996</c:v>
                </c:pt>
                <c:pt idx="364">
                  <c:v>65.958879999999994</c:v>
                </c:pt>
                <c:pt idx="365">
                  <c:v>63.962049999999998</c:v>
                </c:pt>
                <c:pt idx="366">
                  <c:v>61.965220000000002</c:v>
                </c:pt>
                <c:pt idx="367">
                  <c:v>59.968389999999999</c:v>
                </c:pt>
                <c:pt idx="368">
                  <c:v>57.971559999999997</c:v>
                </c:pt>
                <c:pt idx="369">
                  <c:v>55.974730000000001</c:v>
                </c:pt>
                <c:pt idx="370">
                  <c:v>53.977899999999998</c:v>
                </c:pt>
                <c:pt idx="371">
                  <c:v>51.981070000000003</c:v>
                </c:pt>
                <c:pt idx="372">
                  <c:v>49.98424</c:v>
                </c:pt>
                <c:pt idx="373">
                  <c:v>47.987409999999997</c:v>
                </c:pt>
                <c:pt idx="374">
                  <c:v>45.990580000000001</c:v>
                </c:pt>
                <c:pt idx="375">
                  <c:v>43.993749999999999</c:v>
                </c:pt>
                <c:pt idx="376">
                  <c:v>41.996920000000003</c:v>
                </c:pt>
                <c:pt idx="377">
                  <c:v>40.00009</c:v>
                </c:pt>
              </c:numCache>
            </c:numRef>
          </c:xVal>
          <c:yVal>
            <c:numRef>
              <c:f>[1]Sheet3!$K$2:$K$564</c:f>
              <c:numCache>
                <c:formatCode>General</c:formatCode>
                <c:ptCount val="563"/>
                <c:pt idx="0">
                  <c:v>3.1889999999994423E-3</c:v>
                </c:pt>
                <c:pt idx="1">
                  <c:v>-0.10623800000000028</c:v>
                </c:pt>
                <c:pt idx="2">
                  <c:v>-2.4412000000000322E-2</c:v>
                </c:pt>
                <c:pt idx="3">
                  <c:v>-0.28232599999999941</c:v>
                </c:pt>
                <c:pt idx="4">
                  <c:v>4.5204000000000022E-2</c:v>
                </c:pt>
                <c:pt idx="5">
                  <c:v>-0.34903599999999857</c:v>
                </c:pt>
                <c:pt idx="6">
                  <c:v>-8.6921999999999056E-2</c:v>
                </c:pt>
                <c:pt idx="7">
                  <c:v>-7.4768000000000168E-2</c:v>
                </c:pt>
                <c:pt idx="8">
                  <c:v>-8.1257999999999608E-2</c:v>
                </c:pt>
                <c:pt idx="9">
                  <c:v>-7.7337999999999685E-2</c:v>
                </c:pt>
                <c:pt idx="10">
                  <c:v>-0.11339199999999927</c:v>
                </c:pt>
                <c:pt idx="11">
                  <c:v>-7.0859999999992596E-3</c:v>
                </c:pt>
                <c:pt idx="12">
                  <c:v>3.7567999999999824E-2</c:v>
                </c:pt>
                <c:pt idx="13">
                  <c:v>-0.16686699999999899</c:v>
                </c:pt>
                <c:pt idx="14">
                  <c:v>1.1447000000000873E-2</c:v>
                </c:pt>
                <c:pt idx="15">
                  <c:v>-0.15128899999999978</c:v>
                </c:pt>
                <c:pt idx="16">
                  <c:v>-0.13842500000000069</c:v>
                </c:pt>
                <c:pt idx="17">
                  <c:v>0.13109999999999999</c:v>
                </c:pt>
                <c:pt idx="18">
                  <c:v>0.18618999999999986</c:v>
                </c:pt>
                <c:pt idx="19">
                  <c:v>-3.0661000000000271E-2</c:v>
                </c:pt>
                <c:pt idx="20">
                  <c:v>-0.36229600000000062</c:v>
                </c:pt>
                <c:pt idx="21">
                  <c:v>-0.31465099999999957</c:v>
                </c:pt>
                <c:pt idx="22">
                  <c:v>-0.13774600000000037</c:v>
                </c:pt>
                <c:pt idx="23">
                  <c:v>-0.1724009999999998</c:v>
                </c:pt>
                <c:pt idx="24">
                  <c:v>6.1756999999999618E-2</c:v>
                </c:pt>
                <c:pt idx="25">
                  <c:v>-0.30400399999999994</c:v>
                </c:pt>
                <c:pt idx="26">
                  <c:v>-3.0680000000000707E-2</c:v>
                </c:pt>
                <c:pt idx="27">
                  <c:v>-9.8122999999999294E-2</c:v>
                </c:pt>
                <c:pt idx="28">
                  <c:v>-0.26067700000000027</c:v>
                </c:pt>
                <c:pt idx="29">
                  <c:v>5.7563000000000031E-2</c:v>
                </c:pt>
                <c:pt idx="30">
                  <c:v>-0.16868400000000028</c:v>
                </c:pt>
                <c:pt idx="31">
                  <c:v>-7.07040000000001E-2</c:v>
                </c:pt>
                <c:pt idx="32">
                  <c:v>-0.15935599999999939</c:v>
                </c:pt>
                <c:pt idx="33">
                  <c:v>-0.34386099999999997</c:v>
                </c:pt>
                <c:pt idx="34">
                  <c:v>4.7437999999999647E-2</c:v>
                </c:pt>
                <c:pt idx="35">
                  <c:v>5.603800000000092E-2</c:v>
                </c:pt>
                <c:pt idx="36">
                  <c:v>-0.26148199999999955</c:v>
                </c:pt>
                <c:pt idx="37">
                  <c:v>-0.11059000000000063</c:v>
                </c:pt>
                <c:pt idx="38">
                  <c:v>-0.15336900000000009</c:v>
                </c:pt>
                <c:pt idx="39">
                  <c:v>-0.13804199999999955</c:v>
                </c:pt>
                <c:pt idx="40">
                  <c:v>-0.22468899999999925</c:v>
                </c:pt>
                <c:pt idx="41">
                  <c:v>-4.9287000000000525E-2</c:v>
                </c:pt>
                <c:pt idx="42">
                  <c:v>-6.6469000000001E-2</c:v>
                </c:pt>
                <c:pt idx="43">
                  <c:v>-0.10729499999999925</c:v>
                </c:pt>
                <c:pt idx="44">
                  <c:v>3.5823000000000604E-2</c:v>
                </c:pt>
                <c:pt idx="45">
                  <c:v>-0.26815800000000056</c:v>
                </c:pt>
                <c:pt idx="46">
                  <c:v>-7.2531999999998931E-2</c:v>
                </c:pt>
                <c:pt idx="47">
                  <c:v>-6.2810000000000255E-2</c:v>
                </c:pt>
                <c:pt idx="48">
                  <c:v>-6.1791000000000817E-2</c:v>
                </c:pt>
                <c:pt idx="49">
                  <c:v>-6.0729999999999951E-2</c:v>
                </c:pt>
                <c:pt idx="50">
                  <c:v>-5.9543999999999819E-2</c:v>
                </c:pt>
                <c:pt idx="51">
                  <c:v>-5.8297000000000043E-2</c:v>
                </c:pt>
                <c:pt idx="52">
                  <c:v>-5.6918999999998832E-2</c:v>
                </c:pt>
                <c:pt idx="53">
                  <c:v>-5.5468999999999991E-2</c:v>
                </c:pt>
                <c:pt idx="54">
                  <c:v>-5.3873000000000282E-2</c:v>
                </c:pt>
                <c:pt idx="55">
                  <c:v>-5.2184000000000008E-2</c:v>
                </c:pt>
                <c:pt idx="56">
                  <c:v>-5.0334000000000323E-2</c:v>
                </c:pt>
                <c:pt idx="57">
                  <c:v>-4.8378999999999728E-2</c:v>
                </c:pt>
                <c:pt idx="58">
                  <c:v>-4.6254000000000239E-2</c:v>
                </c:pt>
                <c:pt idx="59">
                  <c:v>-4.3997999999999315E-2</c:v>
                </c:pt>
                <c:pt idx="60">
                  <c:v>-4.1540999999999606E-2</c:v>
                </c:pt>
                <c:pt idx="61">
                  <c:v>-3.8940999999999892E-2</c:v>
                </c:pt>
                <c:pt idx="62">
                  <c:v>-3.611999999999993E-2</c:v>
                </c:pt>
                <c:pt idx="63">
                  <c:v>-3.3123999999999487E-2</c:v>
                </c:pt>
                <c:pt idx="64">
                  <c:v>-2.9894000000000531E-2</c:v>
                </c:pt>
                <c:pt idx="65">
                  <c:v>-2.6456000000000923E-2</c:v>
                </c:pt>
                <c:pt idx="66">
                  <c:v>-2.2762000000000171E-2</c:v>
                </c:pt>
                <c:pt idx="67">
                  <c:v>-1.8831000000000486E-2</c:v>
                </c:pt>
                <c:pt idx="68">
                  <c:v>-1.461800000000002E-2</c:v>
                </c:pt>
                <c:pt idx="69">
                  <c:v>-1.0121000000000269E-2</c:v>
                </c:pt>
                <c:pt idx="70">
                  <c:v>-5.334000000000394E-3</c:v>
                </c:pt>
                <c:pt idx="71">
                  <c:v>-2.230000000018606E-4</c:v>
                </c:pt>
                <c:pt idx="72">
                  <c:v>5.2060000000007101E-3</c:v>
                </c:pt>
                <c:pt idx="73">
                  <c:v>1.1026999999999898E-2</c:v>
                </c:pt>
                <c:pt idx="74">
                  <c:v>1.717600000000008E-2</c:v>
                </c:pt>
                <c:pt idx="75">
                  <c:v>2.3760000000000225E-2</c:v>
                </c:pt>
                <c:pt idx="76">
                  <c:v>3.0694000000000443E-2</c:v>
                </c:pt>
                <c:pt idx="77">
                  <c:v>3.815000000000035E-2</c:v>
                </c:pt>
                <c:pt idx="78">
                  <c:v>4.5957999999999721E-2</c:v>
                </c:pt>
                <c:pt idx="79">
                  <c:v>5.4349000000001091E-2</c:v>
                </c:pt>
                <c:pt idx="80">
                  <c:v>6.3126999999999267E-2</c:v>
                </c:pt>
                <c:pt idx="81">
                  <c:v>7.2568999999999662E-2</c:v>
                </c:pt>
                <c:pt idx="82">
                  <c:v>8.2411000000000456E-2</c:v>
                </c:pt>
                <c:pt idx="83">
                  <c:v>9.2985999999999791E-2</c:v>
                </c:pt>
                <c:pt idx="84">
                  <c:v>0.1039879999999993</c:v>
                </c:pt>
                <c:pt idx="85">
                  <c:v>0.11581100000000033</c:v>
                </c:pt>
                <c:pt idx="86">
                  <c:v>0.12807099999999938</c:v>
                </c:pt>
                <c:pt idx="87">
                  <c:v>0.1412599999999995</c:v>
                </c:pt>
                <c:pt idx="88">
                  <c:v>0.15490300000000001</c:v>
                </c:pt>
                <c:pt idx="89">
                  <c:v>0.16957900000000059</c:v>
                </c:pt>
                <c:pt idx="90">
                  <c:v>0.18469099999999994</c:v>
                </c:pt>
                <c:pt idx="91">
                  <c:v>0.20097399999999954</c:v>
                </c:pt>
                <c:pt idx="92">
                  <c:v>0.21768199999999949</c:v>
                </c:pt>
                <c:pt idx="93">
                  <c:v>0.23568600000000073</c:v>
                </c:pt>
                <c:pt idx="94">
                  <c:v>0.25410900000000014</c:v>
                </c:pt>
                <c:pt idx="95">
                  <c:v>0.27395900000000006</c:v>
                </c:pt>
                <c:pt idx="96">
                  <c:v>0.2941959999999999</c:v>
                </c:pt>
                <c:pt idx="97">
                  <c:v>0.31603800000000115</c:v>
                </c:pt>
                <c:pt idx="98">
                  <c:v>0.33823500000000006</c:v>
                </c:pt>
                <c:pt idx="99">
                  <c:v>0.36216400000000037</c:v>
                </c:pt>
                <c:pt idx="100">
                  <c:v>0.3864500000000004</c:v>
                </c:pt>
                <c:pt idx="101">
                  <c:v>0.41256499999999985</c:v>
                </c:pt>
                <c:pt idx="102">
                  <c:v>0.4390609999999997</c:v>
                </c:pt>
                <c:pt idx="103">
                  <c:v>0.46751599999999982</c:v>
                </c:pt>
                <c:pt idx="104">
                  <c:v>0.49632599999999982</c:v>
                </c:pt>
                <c:pt idx="105">
                  <c:v>0.52717200000000108</c:v>
                </c:pt>
                <c:pt idx="106">
                  <c:v>0.55841499999999877</c:v>
                </c:pt>
                <c:pt idx="107">
                  <c:v>0.59180200000000038</c:v>
                </c:pt>
                <c:pt idx="108">
                  <c:v>0.62554400000000054</c:v>
                </c:pt>
                <c:pt idx="109">
                  <c:v>0.66156300000000012</c:v>
                </c:pt>
                <c:pt idx="110">
                  <c:v>0.69785600000000025</c:v>
                </c:pt>
                <c:pt idx="111">
                  <c:v>0.73656400000000044</c:v>
                </c:pt>
                <c:pt idx="112">
                  <c:v>0.77549200000000074</c:v>
                </c:pt>
                <c:pt idx="113">
                  <c:v>0.8169550000000001</c:v>
                </c:pt>
                <c:pt idx="114">
                  <c:v>0.8585499999999997</c:v>
                </c:pt>
                <c:pt idx="115">
                  <c:v>0.90280300000000047</c:v>
                </c:pt>
                <c:pt idx="116">
                  <c:v>0.947079</c:v>
                </c:pt>
                <c:pt idx="117">
                  <c:v>0.99413899999999966</c:v>
                </c:pt>
                <c:pt idx="118">
                  <c:v>1.0412049999999997</c:v>
                </c:pt>
                <c:pt idx="119">
                  <c:v>1.0909310000000003</c:v>
                </c:pt>
                <c:pt idx="120">
                  <c:v>1.1407699999999998</c:v>
                </c:pt>
                <c:pt idx="121">
                  <c:v>1.1931030000000007</c:v>
                </c:pt>
                <c:pt idx="122">
                  <c:v>1.2456820000000013</c:v>
                </c:pt>
                <c:pt idx="123">
                  <c:v>1.3005319999999987</c:v>
                </c:pt>
                <c:pt idx="124">
                  <c:v>1.3557520000000007</c:v>
                </c:pt>
                <c:pt idx="125">
                  <c:v>1.4129670000000001</c:v>
                </c:pt>
                <c:pt idx="126">
                  <c:v>1.4707029999999994</c:v>
                </c:pt>
                <c:pt idx="127">
                  <c:v>1.5301600000000004</c:v>
                </c:pt>
                <c:pt idx="128">
                  <c:v>1.5902289999999999</c:v>
                </c:pt>
                <c:pt idx="129">
                  <c:v>1.6517660000000003</c:v>
                </c:pt>
                <c:pt idx="130">
                  <c:v>1.7138640000000001</c:v>
                </c:pt>
                <c:pt idx="131">
                  <c:v>1.7772610000000002</c:v>
                </c:pt>
                <c:pt idx="132">
                  <c:v>1.8411299999999997</c:v>
                </c:pt>
                <c:pt idx="133">
                  <c:v>1.9061199999999996</c:v>
                </c:pt>
                <c:pt idx="134">
                  <c:v>1.9714630000000009</c:v>
                </c:pt>
                <c:pt idx="135">
                  <c:v>2.0377540000000005</c:v>
                </c:pt>
                <c:pt idx="136">
                  <c:v>2.1041690000000015</c:v>
                </c:pt>
                <c:pt idx="137">
                  <c:v>2.171367</c:v>
                </c:pt>
                <c:pt idx="138">
                  <c:v>2.2386000000000008</c:v>
                </c:pt>
                <c:pt idx="139">
                  <c:v>2.3062360000000002</c:v>
                </c:pt>
                <c:pt idx="140">
                  <c:v>2.3739189999999999</c:v>
                </c:pt>
                <c:pt idx="141">
                  <c:v>2.4415110000000002</c:v>
                </c:pt>
                <c:pt idx="142">
                  <c:v>2.509169</c:v>
                </c:pt>
                <c:pt idx="143">
                  <c:v>2.5762469999999995</c:v>
                </c:pt>
                <c:pt idx="144">
                  <c:v>2.6434500000000005</c:v>
                </c:pt>
                <c:pt idx="145">
                  <c:v>2.7094840000000007</c:v>
                </c:pt>
                <c:pt idx="146">
                  <c:v>2.7756920000000003</c:v>
                </c:pt>
                <c:pt idx="147">
                  <c:v>2.8402270000000014</c:v>
                </c:pt>
                <c:pt idx="148">
                  <c:v>2.9049400000000007</c:v>
                </c:pt>
                <c:pt idx="149">
                  <c:v>2.967630999999999</c:v>
                </c:pt>
                <c:pt idx="150">
                  <c:v>3.0301089999999995</c:v>
                </c:pt>
                <c:pt idx="151">
                  <c:v>3.090452</c:v>
                </c:pt>
                <c:pt idx="152">
                  <c:v>3.1501599999999996</c:v>
                </c:pt>
                <c:pt idx="153">
                  <c:v>3.2076930000000008</c:v>
                </c:pt>
                <c:pt idx="154">
                  <c:v>3.2641230000000006</c:v>
                </c:pt>
                <c:pt idx="155">
                  <c:v>3.3184089999999999</c:v>
                </c:pt>
                <c:pt idx="156">
                  <c:v>3.3710570000000004</c:v>
                </c:pt>
                <c:pt idx="157">
                  <c:v>3.4216310000000005</c:v>
                </c:pt>
                <c:pt idx="158">
                  <c:v>3.4701500000000003</c:v>
                </c:pt>
                <c:pt idx="159">
                  <c:v>3.5164910000000003</c:v>
                </c:pt>
                <c:pt idx="160">
                  <c:v>3.5606319999999982</c:v>
                </c:pt>
                <c:pt idx="161">
                  <c:v>3.6022460000000001</c:v>
                </c:pt>
                <c:pt idx="162">
                  <c:v>3.6416689999999994</c:v>
                </c:pt>
                <c:pt idx="163">
                  <c:v>3.6782769999999996</c:v>
                </c:pt>
                <c:pt idx="164">
                  <c:v>3.712688</c:v>
                </c:pt>
                <c:pt idx="165">
                  <c:v>3.744053000000001</c:v>
                </c:pt>
                <c:pt idx="166">
                  <c:v>3.7732250000000001</c:v>
                </c:pt>
                <c:pt idx="167">
                  <c:v>3.7991789999999996</c:v>
                </c:pt>
                <c:pt idx="168">
                  <c:v>3.8229819999999988</c:v>
                </c:pt>
                <c:pt idx="169">
                  <c:v>3.8437030000000005</c:v>
                </c:pt>
                <c:pt idx="170">
                  <c:v>3.8618569999999997</c:v>
                </c:pt>
                <c:pt idx="171">
                  <c:v>3.8772710000000004</c:v>
                </c:pt>
                <c:pt idx="172">
                  <c:v>3.8897569999999995</c:v>
                </c:pt>
                <c:pt idx="173">
                  <c:v>3.8999550000000003</c:v>
                </c:pt>
                <c:pt idx="174">
                  <c:v>3.906886000000001</c:v>
                </c:pt>
                <c:pt idx="175">
                  <c:v>3.9119289999999998</c:v>
                </c:pt>
                <c:pt idx="176">
                  <c:v>3.9134679999999999</c:v>
                </c:pt>
                <c:pt idx="177">
                  <c:v>3.9135359999999997</c:v>
                </c:pt>
                <c:pt idx="178">
                  <c:v>3.9100660000000005</c:v>
                </c:pt>
                <c:pt idx="179">
                  <c:v>3.9053240000000002</c:v>
                </c:pt>
                <c:pt idx="180">
                  <c:v>3.8972020000000001</c:v>
                </c:pt>
                <c:pt idx="181">
                  <c:v>3.8878129999999995</c:v>
                </c:pt>
                <c:pt idx="182">
                  <c:v>3.8753849999999996</c:v>
                </c:pt>
                <c:pt idx="183">
                  <c:v>3.8617100000000004</c:v>
                </c:pt>
                <c:pt idx="184">
                  <c:v>3.845288</c:v>
                </c:pt>
                <c:pt idx="185">
                  <c:v>3.8276619999999992</c:v>
                </c:pt>
                <c:pt idx="186">
                  <c:v>3.8075650000000003</c:v>
                </c:pt>
                <c:pt idx="187">
                  <c:v>3.7864560000000003</c:v>
                </c:pt>
                <c:pt idx="188">
                  <c:v>3.7631360000000003</c:v>
                </c:pt>
                <c:pt idx="189">
                  <c:v>3.7389590000000004</c:v>
                </c:pt>
                <c:pt idx="190">
                  <c:v>3.7127089999999994</c:v>
                </c:pt>
                <c:pt idx="191">
                  <c:v>3.6858750000000002</c:v>
                </c:pt>
                <c:pt idx="192">
                  <c:v>3.6571259999999999</c:v>
                </c:pt>
                <c:pt idx="193">
                  <c:v>3.6279170000000001</c:v>
                </c:pt>
                <c:pt idx="194">
                  <c:v>3.5971539999999997</c:v>
                </c:pt>
                <c:pt idx="195">
                  <c:v>3.5658879999999993</c:v>
                </c:pt>
                <c:pt idx="196">
                  <c:v>3.5334930000000009</c:v>
                </c:pt>
                <c:pt idx="197">
                  <c:v>3.5004669999999996</c:v>
                </c:pt>
                <c:pt idx="198">
                  <c:v>3.4668209999999995</c:v>
                </c:pt>
                <c:pt idx="199">
                  <c:v>3.4323550000000003</c:v>
                </c:pt>
                <c:pt idx="200">
                  <c:v>3.3975830000000009</c:v>
                </c:pt>
                <c:pt idx="201">
                  <c:v>3.3620030000000005</c:v>
                </c:pt>
                <c:pt idx="202">
                  <c:v>3.3263280000000011</c:v>
                </c:pt>
                <c:pt idx="203">
                  <c:v>3.2899970000000005</c:v>
                </c:pt>
                <c:pt idx="204">
                  <c:v>3.2535569999999998</c:v>
                </c:pt>
                <c:pt idx="205">
                  <c:v>3.2167599999999998</c:v>
                </c:pt>
                <c:pt idx="206">
                  <c:v>3.1797070000000005</c:v>
                </c:pt>
                <c:pt idx="207">
                  <c:v>3.1426289999999995</c:v>
                </c:pt>
                <c:pt idx="208">
                  <c:v>3.1050130000000005</c:v>
                </c:pt>
                <c:pt idx="209">
                  <c:v>3.0675279999999994</c:v>
                </c:pt>
                <c:pt idx="210">
                  <c:v>3.029738</c:v>
                </c:pt>
                <c:pt idx="211">
                  <c:v>2.9917469999999993</c:v>
                </c:pt>
                <c:pt idx="212">
                  <c:v>2.9540369999999996</c:v>
                </c:pt>
                <c:pt idx="213">
                  <c:v>2.9155350000000002</c:v>
                </c:pt>
                <c:pt idx="214">
                  <c:v>2.8780050000000008</c:v>
                </c:pt>
                <c:pt idx="215">
                  <c:v>2.8390290000000009</c:v>
                </c:pt>
                <c:pt idx="216">
                  <c:v>2.8017330000000005</c:v>
                </c:pt>
                <c:pt idx="217">
                  <c:v>2.7622869999999997</c:v>
                </c:pt>
                <c:pt idx="218">
                  <c:v>2.725207000000001</c:v>
                </c:pt>
                <c:pt idx="219">
                  <c:v>2.6853190000000007</c:v>
                </c:pt>
                <c:pt idx="220">
                  <c:v>2.6478030000000015</c:v>
                </c:pt>
                <c:pt idx="221">
                  <c:v>2.6081009999999996</c:v>
                </c:pt>
                <c:pt idx="222">
                  <c:v>2.5700790000000007</c:v>
                </c:pt>
                <c:pt idx="223">
                  <c:v>2.5305490000000006</c:v>
                </c:pt>
                <c:pt idx="224">
                  <c:v>2.4920269999999993</c:v>
                </c:pt>
                <c:pt idx="225">
                  <c:v>2.4526760000000003</c:v>
                </c:pt>
                <c:pt idx="226">
                  <c:v>2.4136120000000005</c:v>
                </c:pt>
                <c:pt idx="227">
                  <c:v>2.3744430000000003</c:v>
                </c:pt>
                <c:pt idx="228">
                  <c:v>2.3348460000000006</c:v>
                </c:pt>
                <c:pt idx="229">
                  <c:v>2.2954960000000009</c:v>
                </c:pt>
                <c:pt idx="230">
                  <c:v>2.2556569999999994</c:v>
                </c:pt>
                <c:pt idx="231">
                  <c:v>2.2158230000000003</c:v>
                </c:pt>
                <c:pt idx="232">
                  <c:v>2.1760890000000002</c:v>
                </c:pt>
                <c:pt idx="233">
                  <c:v>2.1357920000000004</c:v>
                </c:pt>
                <c:pt idx="234">
                  <c:v>2.0961860000000003</c:v>
                </c:pt>
                <c:pt idx="235">
                  <c:v>2.0554549999999994</c:v>
                </c:pt>
                <c:pt idx="236">
                  <c:v>2.0159290000000007</c:v>
                </c:pt>
                <c:pt idx="237">
                  <c:v>1.9748780000000004</c:v>
                </c:pt>
                <c:pt idx="238">
                  <c:v>1.9354530000000008</c:v>
                </c:pt>
                <c:pt idx="239">
                  <c:v>1.8941710000000009</c:v>
                </c:pt>
                <c:pt idx="240">
                  <c:v>1.8544070000000001</c:v>
                </c:pt>
                <c:pt idx="241">
                  <c:v>1.8134110000000012</c:v>
                </c:pt>
                <c:pt idx="242">
                  <c:v>1.7734039999999993</c:v>
                </c:pt>
                <c:pt idx="243">
                  <c:v>1.732774</c:v>
                </c:pt>
                <c:pt idx="244">
                  <c:v>1.6926410000000001</c:v>
                </c:pt>
                <c:pt idx="245">
                  <c:v>1.6523880000000002</c:v>
                </c:pt>
                <c:pt idx="246">
                  <c:v>1.6122779999999999</c:v>
                </c:pt>
                <c:pt idx="247">
                  <c:v>1.5724689999999999</c:v>
                </c:pt>
                <c:pt idx="248">
                  <c:v>1.5325299999999995</c:v>
                </c:pt>
                <c:pt idx="249">
                  <c:v>1.4930800000000009</c:v>
                </c:pt>
                <c:pt idx="250">
                  <c:v>1.4535469999999995</c:v>
                </c:pt>
                <c:pt idx="251">
                  <c:v>1.4144079999999999</c:v>
                </c:pt>
                <c:pt idx="252">
                  <c:v>1.3755229999999994</c:v>
                </c:pt>
                <c:pt idx="253">
                  <c:v>1.3368629999999988</c:v>
                </c:pt>
                <c:pt idx="254">
                  <c:v>1.2986649999999997</c:v>
                </c:pt>
                <c:pt idx="255">
                  <c:v>1.260618</c:v>
                </c:pt>
                <c:pt idx="256">
                  <c:v>1.2231329999999998</c:v>
                </c:pt>
                <c:pt idx="257">
                  <c:v>1.185835</c:v>
                </c:pt>
                <c:pt idx="258">
                  <c:v>1.1491349999999994</c:v>
                </c:pt>
                <c:pt idx="259">
                  <c:v>1.1127310000000001</c:v>
                </c:pt>
                <c:pt idx="260">
                  <c:v>1.076854</c:v>
                </c:pt>
                <c:pt idx="261">
                  <c:v>1.0414420000000013</c:v>
                </c:pt>
                <c:pt idx="262">
                  <c:v>1.0065070000000005</c:v>
                </c:pt>
                <c:pt idx="263">
                  <c:v>0.97214300000000087</c:v>
                </c:pt>
                <c:pt idx="264">
                  <c:v>0.93828400000000123</c:v>
                </c:pt>
                <c:pt idx="265">
                  <c:v>0.90497900000000042</c:v>
                </c:pt>
                <c:pt idx="266">
                  <c:v>0.87229000000000045</c:v>
                </c:pt>
                <c:pt idx="267">
                  <c:v>0.84004399999999935</c:v>
                </c:pt>
                <c:pt idx="268">
                  <c:v>0.80862900000000071</c:v>
                </c:pt>
                <c:pt idx="269">
                  <c:v>0.7775249999999998</c:v>
                </c:pt>
                <c:pt idx="270">
                  <c:v>0.7474050000000001</c:v>
                </c:pt>
                <c:pt idx="271">
                  <c:v>0.71760599999999908</c:v>
                </c:pt>
                <c:pt idx="272">
                  <c:v>0.68867499999999993</c:v>
                </c:pt>
                <c:pt idx="273">
                  <c:v>0.66023199999999971</c:v>
                </c:pt>
                <c:pt idx="274">
                  <c:v>0.6324920000000005</c:v>
                </c:pt>
                <c:pt idx="275">
                  <c:v>0.60547200000000068</c:v>
                </c:pt>
                <c:pt idx="276">
                  <c:v>0.5789269999999993</c:v>
                </c:pt>
                <c:pt idx="277">
                  <c:v>0.55333800000000055</c:v>
                </c:pt>
                <c:pt idx="278">
                  <c:v>0.52796099999999901</c:v>
                </c:pt>
                <c:pt idx="279">
                  <c:v>0.5038219999999991</c:v>
                </c:pt>
                <c:pt idx="280">
                  <c:v>0.47980600000000084</c:v>
                </c:pt>
                <c:pt idx="281">
                  <c:v>0.45696199999999987</c:v>
                </c:pt>
                <c:pt idx="282">
                  <c:v>0.43435699999999988</c:v>
                </c:pt>
                <c:pt idx="283">
                  <c:v>0.41268499999999886</c:v>
                </c:pt>
                <c:pt idx="284">
                  <c:v>0.3915099999999998</c:v>
                </c:pt>
                <c:pt idx="285">
                  <c:v>0.37098800000000098</c:v>
                </c:pt>
                <c:pt idx="286">
                  <c:v>0.35121300000000089</c:v>
                </c:pt>
                <c:pt idx="287">
                  <c:v>0.33181100000000008</c:v>
                </c:pt>
                <c:pt idx="288">
                  <c:v>0.31341399999999897</c:v>
                </c:pt>
                <c:pt idx="289">
                  <c:v>0.29511499999999957</c:v>
                </c:pt>
                <c:pt idx="290">
                  <c:v>0.27801000000000098</c:v>
                </c:pt>
                <c:pt idx="291">
                  <c:v>0.26103599999999982</c:v>
                </c:pt>
                <c:pt idx="292">
                  <c:v>0.24496899999999977</c:v>
                </c:pt>
                <c:pt idx="293">
                  <c:v>0.22928200000000043</c:v>
                </c:pt>
                <c:pt idx="294">
                  <c:v>0.21421399999999968</c:v>
                </c:pt>
                <c:pt idx="295">
                  <c:v>0.19974400000000037</c:v>
                </c:pt>
                <c:pt idx="296">
                  <c:v>0.18565199999999971</c:v>
                </c:pt>
                <c:pt idx="297">
                  <c:v>0.17235600000000062</c:v>
                </c:pt>
                <c:pt idx="298">
                  <c:v>0.15918400000000021</c:v>
                </c:pt>
                <c:pt idx="299">
                  <c:v>0.14699500000000087</c:v>
                </c:pt>
                <c:pt idx="300">
                  <c:v>0.13480599999999932</c:v>
                </c:pt>
                <c:pt idx="301">
                  <c:v>0.12356299999999987</c:v>
                </c:pt>
                <c:pt idx="302">
                  <c:v>0.11243999999999987</c:v>
                </c:pt>
                <c:pt idx="303">
                  <c:v>0.1019909999999995</c:v>
                </c:pt>
                <c:pt idx="304">
                  <c:v>9.1855999999998605E-2</c:v>
                </c:pt>
                <c:pt idx="305">
                  <c:v>8.2161000000001483E-2</c:v>
                </c:pt>
                <c:pt idx="306">
                  <c:v>7.2947000000000095E-2</c:v>
                </c:pt>
                <c:pt idx="307">
                  <c:v>6.396399999999991E-2</c:v>
                </c:pt>
                <c:pt idx="308">
                  <c:v>5.561499999999997E-2</c:v>
                </c:pt>
                <c:pt idx="309">
                  <c:v>4.7314999999999774E-2</c:v>
                </c:pt>
                <c:pt idx="310">
                  <c:v>3.9773000000000724E-2</c:v>
                </c:pt>
                <c:pt idx="311">
                  <c:v>3.2249000000000194E-2</c:v>
                </c:pt>
                <c:pt idx="312">
                  <c:v>2.5307999999999442E-2</c:v>
                </c:pt>
                <c:pt idx="313">
                  <c:v>1.8534000000000717E-2</c:v>
                </c:pt>
                <c:pt idx="314">
                  <c:v>1.2142000000000319E-2</c:v>
                </c:pt>
                <c:pt idx="315">
                  <c:v>6.0539999999997818E-3</c:v>
                </c:pt>
                <c:pt idx="316">
                  <c:v>1.7899999999970717E-4</c:v>
                </c:pt>
                <c:pt idx="317">
                  <c:v>-5.2749999999992525E-3</c:v>
                </c:pt>
                <c:pt idx="318">
                  <c:v>-1.0650000000000936E-2</c:v>
                </c:pt>
                <c:pt idx="319">
                  <c:v>-1.5525000000000233E-2</c:v>
                </c:pt>
                <c:pt idx="320">
                  <c:v>-2.0398999999999834E-2</c:v>
                </c:pt>
                <c:pt idx="321">
                  <c:v>-2.4787999999999588E-2</c:v>
                </c:pt>
                <c:pt idx="322">
                  <c:v>-8.0009999999999248E-2</c:v>
                </c:pt>
                <c:pt idx="323">
                  <c:v>-1.9740999999999786E-2</c:v>
                </c:pt>
                <c:pt idx="324">
                  <c:v>-2.7551999999999577E-2</c:v>
                </c:pt>
                <c:pt idx="325">
                  <c:v>-3.9156999999999442E-2</c:v>
                </c:pt>
                <c:pt idx="326">
                  <c:v>-0.15026099999999998</c:v>
                </c:pt>
                <c:pt idx="327">
                  <c:v>0.10112499999999969</c:v>
                </c:pt>
                <c:pt idx="328">
                  <c:v>-0.29526399999999953</c:v>
                </c:pt>
                <c:pt idx="329">
                  <c:v>-5.9191000000000216E-2</c:v>
                </c:pt>
                <c:pt idx="330">
                  <c:v>-0.21404299999999976</c:v>
                </c:pt>
                <c:pt idx="331">
                  <c:v>-0.3365020000000003</c:v>
                </c:pt>
                <c:pt idx="332">
                  <c:v>-0.20481899999999964</c:v>
                </c:pt>
                <c:pt idx="333">
                  <c:v>-0.26655700000000015</c:v>
                </c:pt>
                <c:pt idx="334">
                  <c:v>-0.40370200000000045</c:v>
                </c:pt>
                <c:pt idx="335">
                  <c:v>-0.51910499999999971</c:v>
                </c:pt>
                <c:pt idx="336">
                  <c:v>-0.57132799999999984</c:v>
                </c:pt>
                <c:pt idx="337">
                  <c:v>-0.47278399999999987</c:v>
                </c:pt>
                <c:pt idx="338">
                  <c:v>-0.61443999999999965</c:v>
                </c:pt>
                <c:pt idx="339">
                  <c:v>-0.67405800000000005</c:v>
                </c:pt>
                <c:pt idx="340">
                  <c:v>-0.61023600000000044</c:v>
                </c:pt>
                <c:pt idx="341">
                  <c:v>-0.71730999999999945</c:v>
                </c:pt>
                <c:pt idx="342">
                  <c:v>-0.56369599999999886</c:v>
                </c:pt>
                <c:pt idx="343">
                  <c:v>-0.56583899999999998</c:v>
                </c:pt>
                <c:pt idx="344">
                  <c:v>-0.43208299999999999</c:v>
                </c:pt>
                <c:pt idx="345">
                  <c:v>-0.39238600000000012</c:v>
                </c:pt>
                <c:pt idx="346">
                  <c:v>-0.31046300000000038</c:v>
                </c:pt>
                <c:pt idx="347">
                  <c:v>-0.21834799999999932</c:v>
                </c:pt>
                <c:pt idx="348">
                  <c:v>5.0754999999999661E-2</c:v>
                </c:pt>
                <c:pt idx="349">
                  <c:v>-0.2204609999999998</c:v>
                </c:pt>
                <c:pt idx="350">
                  <c:v>-0.24540600000000001</c:v>
                </c:pt>
                <c:pt idx="351">
                  <c:v>3.0461000000000737E-2</c:v>
                </c:pt>
                <c:pt idx="352">
                  <c:v>-0.1427299999999998</c:v>
                </c:pt>
                <c:pt idx="353">
                  <c:v>-0.11984599999999901</c:v>
                </c:pt>
                <c:pt idx="354">
                  <c:v>0.14928800000000031</c:v>
                </c:pt>
                <c:pt idx="355">
                  <c:v>9.9276000000001474E-2</c:v>
                </c:pt>
                <c:pt idx="356">
                  <c:v>-8.213199999999965E-2</c:v>
                </c:pt>
                <c:pt idx="357">
                  <c:v>0.30312800000000006</c:v>
                </c:pt>
                <c:pt idx="358">
                  <c:v>0.22580299999999998</c:v>
                </c:pt>
                <c:pt idx="359">
                  <c:v>0.12275400000000003</c:v>
                </c:pt>
                <c:pt idx="360">
                  <c:v>0.27010500000000004</c:v>
                </c:pt>
                <c:pt idx="361">
                  <c:v>0.16680600000000023</c:v>
                </c:pt>
                <c:pt idx="362">
                  <c:v>0.19334900000000133</c:v>
                </c:pt>
                <c:pt idx="363">
                  <c:v>-0.10138699999999989</c:v>
                </c:pt>
                <c:pt idx="364">
                  <c:v>5.5639000000000216E-2</c:v>
                </c:pt>
                <c:pt idx="365">
                  <c:v>0.22818099999999975</c:v>
                </c:pt>
                <c:pt idx="366">
                  <c:v>0.10909199999999997</c:v>
                </c:pt>
                <c:pt idx="367">
                  <c:v>-4.9011999999999833E-2</c:v>
                </c:pt>
                <c:pt idx="368">
                  <c:v>6.0159000000000962E-2</c:v>
                </c:pt>
                <c:pt idx="369">
                  <c:v>7.60500000000075E-3</c:v>
                </c:pt>
                <c:pt idx="370">
                  <c:v>-3.4199999999993125E-3</c:v>
                </c:pt>
                <c:pt idx="371">
                  <c:v>0.16763600000000034</c:v>
                </c:pt>
                <c:pt idx="372">
                  <c:v>0.12417800000000057</c:v>
                </c:pt>
                <c:pt idx="373">
                  <c:v>0.31200199999999967</c:v>
                </c:pt>
                <c:pt idx="374">
                  <c:v>0.22214299999999998</c:v>
                </c:pt>
                <c:pt idx="375">
                  <c:v>8.832199999999979E-2</c:v>
                </c:pt>
                <c:pt idx="376">
                  <c:v>0.13300100000000059</c:v>
                </c:pt>
                <c:pt idx="377">
                  <c:v>-7.7979999999997496E-3</c:v>
                </c:pt>
              </c:numCache>
            </c:numRef>
          </c:yVal>
          <c:smooth val="1"/>
        </c:ser>
        <c:ser>
          <c:idx val="1"/>
          <c:order val="1"/>
          <c:tx>
            <c:v>9.7 nm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[1]Sheet3!$N$2:$N$564</c:f>
              <c:numCache>
                <c:formatCode>General</c:formatCode>
                <c:ptCount val="563"/>
                <c:pt idx="0">
                  <c:v>789.05700000000002</c:v>
                </c:pt>
                <c:pt idx="1">
                  <c:v>787.37750000000005</c:v>
                </c:pt>
                <c:pt idx="2">
                  <c:v>785.69799999999998</c:v>
                </c:pt>
                <c:pt idx="3">
                  <c:v>784.01850000000002</c:v>
                </c:pt>
                <c:pt idx="4">
                  <c:v>782.33900000000006</c:v>
                </c:pt>
                <c:pt idx="5">
                  <c:v>780.65949999999998</c:v>
                </c:pt>
                <c:pt idx="6">
                  <c:v>778.98</c:v>
                </c:pt>
                <c:pt idx="7">
                  <c:v>777.30050000000006</c:v>
                </c:pt>
                <c:pt idx="8">
                  <c:v>775.62099999999998</c:v>
                </c:pt>
                <c:pt idx="9">
                  <c:v>773.94150000000002</c:v>
                </c:pt>
                <c:pt idx="10">
                  <c:v>772.26199999999994</c:v>
                </c:pt>
                <c:pt idx="11">
                  <c:v>770.58249999999998</c:v>
                </c:pt>
                <c:pt idx="12">
                  <c:v>768.90300000000002</c:v>
                </c:pt>
                <c:pt idx="13">
                  <c:v>767.22349999999994</c:v>
                </c:pt>
                <c:pt idx="14">
                  <c:v>765.54399999999998</c:v>
                </c:pt>
                <c:pt idx="15">
                  <c:v>763.86450000000002</c:v>
                </c:pt>
                <c:pt idx="16">
                  <c:v>762.18499999999995</c:v>
                </c:pt>
                <c:pt idx="17">
                  <c:v>760.50549999999998</c:v>
                </c:pt>
                <c:pt idx="18">
                  <c:v>758.82600000000002</c:v>
                </c:pt>
                <c:pt idx="19">
                  <c:v>757.14649999999995</c:v>
                </c:pt>
                <c:pt idx="20">
                  <c:v>755.46699999999998</c:v>
                </c:pt>
                <c:pt idx="21">
                  <c:v>753.78750000000002</c:v>
                </c:pt>
                <c:pt idx="22">
                  <c:v>752.10799999999995</c:v>
                </c:pt>
                <c:pt idx="23">
                  <c:v>750.42849999999999</c:v>
                </c:pt>
                <c:pt idx="24">
                  <c:v>748.74900000000002</c:v>
                </c:pt>
                <c:pt idx="25">
                  <c:v>747.06949999999995</c:v>
                </c:pt>
                <c:pt idx="26">
                  <c:v>745.39</c:v>
                </c:pt>
                <c:pt idx="27">
                  <c:v>743.71050000000002</c:v>
                </c:pt>
                <c:pt idx="28">
                  <c:v>742.03099999999995</c:v>
                </c:pt>
                <c:pt idx="29">
                  <c:v>740.35149999999999</c:v>
                </c:pt>
                <c:pt idx="30">
                  <c:v>738.67200000000003</c:v>
                </c:pt>
                <c:pt idx="31">
                  <c:v>736.99249999999995</c:v>
                </c:pt>
                <c:pt idx="32">
                  <c:v>735.31299999999999</c:v>
                </c:pt>
                <c:pt idx="33">
                  <c:v>733.63350000000003</c:v>
                </c:pt>
                <c:pt idx="34">
                  <c:v>731.95399999999995</c:v>
                </c:pt>
                <c:pt idx="35">
                  <c:v>730.27449999999999</c:v>
                </c:pt>
                <c:pt idx="36">
                  <c:v>728.59500000000003</c:v>
                </c:pt>
                <c:pt idx="37">
                  <c:v>726.91549999999995</c:v>
                </c:pt>
                <c:pt idx="38">
                  <c:v>725.23599999999999</c:v>
                </c:pt>
                <c:pt idx="39">
                  <c:v>723.55650000000003</c:v>
                </c:pt>
                <c:pt idx="40">
                  <c:v>721.87699999999995</c:v>
                </c:pt>
                <c:pt idx="41">
                  <c:v>720.19749999999999</c:v>
                </c:pt>
                <c:pt idx="42">
                  <c:v>718.51800000000003</c:v>
                </c:pt>
                <c:pt idx="43">
                  <c:v>716.83849999999995</c:v>
                </c:pt>
                <c:pt idx="44">
                  <c:v>715.15899999999999</c:v>
                </c:pt>
                <c:pt idx="45">
                  <c:v>713.47950000000003</c:v>
                </c:pt>
                <c:pt idx="46">
                  <c:v>711.8</c:v>
                </c:pt>
                <c:pt idx="47">
                  <c:v>710.12049999999999</c:v>
                </c:pt>
                <c:pt idx="48">
                  <c:v>708.44100000000003</c:v>
                </c:pt>
                <c:pt idx="49">
                  <c:v>706.76149999999996</c:v>
                </c:pt>
                <c:pt idx="50">
                  <c:v>705.08199999999999</c:v>
                </c:pt>
                <c:pt idx="51">
                  <c:v>703.40250000000003</c:v>
                </c:pt>
                <c:pt idx="52">
                  <c:v>701.72299999999996</c:v>
                </c:pt>
                <c:pt idx="53">
                  <c:v>700.04349999999999</c:v>
                </c:pt>
                <c:pt idx="54">
                  <c:v>698.36400000000003</c:v>
                </c:pt>
                <c:pt idx="55">
                  <c:v>696.68449999999996</c:v>
                </c:pt>
                <c:pt idx="56">
                  <c:v>695.005</c:v>
                </c:pt>
                <c:pt idx="57">
                  <c:v>693.32550000000003</c:v>
                </c:pt>
                <c:pt idx="58">
                  <c:v>691.64599999999996</c:v>
                </c:pt>
                <c:pt idx="59">
                  <c:v>689.9665</c:v>
                </c:pt>
                <c:pt idx="60">
                  <c:v>688.28700000000003</c:v>
                </c:pt>
                <c:pt idx="61">
                  <c:v>686.60749999999996</c:v>
                </c:pt>
                <c:pt idx="62">
                  <c:v>684.928</c:v>
                </c:pt>
                <c:pt idx="63">
                  <c:v>683.24850000000004</c:v>
                </c:pt>
                <c:pt idx="64">
                  <c:v>681.56899999999996</c:v>
                </c:pt>
                <c:pt idx="65">
                  <c:v>679.8895</c:v>
                </c:pt>
                <c:pt idx="66">
                  <c:v>678.21</c:v>
                </c:pt>
                <c:pt idx="67">
                  <c:v>676.53049999999996</c:v>
                </c:pt>
                <c:pt idx="68">
                  <c:v>674.851</c:v>
                </c:pt>
                <c:pt idx="69">
                  <c:v>673.17150000000004</c:v>
                </c:pt>
                <c:pt idx="70">
                  <c:v>671.49199999999996</c:v>
                </c:pt>
                <c:pt idx="71">
                  <c:v>669.8125</c:v>
                </c:pt>
                <c:pt idx="72">
                  <c:v>668.13300000000004</c:v>
                </c:pt>
                <c:pt idx="73">
                  <c:v>666.45349999999996</c:v>
                </c:pt>
                <c:pt idx="74">
                  <c:v>664.774</c:v>
                </c:pt>
                <c:pt idx="75">
                  <c:v>663.09450000000004</c:v>
                </c:pt>
                <c:pt idx="76">
                  <c:v>661.41499999999996</c:v>
                </c:pt>
                <c:pt idx="77">
                  <c:v>659.7355</c:v>
                </c:pt>
                <c:pt idx="78">
                  <c:v>658.05600000000004</c:v>
                </c:pt>
                <c:pt idx="79">
                  <c:v>656.37649999999996</c:v>
                </c:pt>
                <c:pt idx="80">
                  <c:v>654.697</c:v>
                </c:pt>
                <c:pt idx="81">
                  <c:v>653.01750000000004</c:v>
                </c:pt>
                <c:pt idx="82">
                  <c:v>651.33799999999997</c:v>
                </c:pt>
                <c:pt idx="83">
                  <c:v>649.6585</c:v>
                </c:pt>
                <c:pt idx="84">
                  <c:v>647.97900000000004</c:v>
                </c:pt>
                <c:pt idx="85">
                  <c:v>646.29949999999997</c:v>
                </c:pt>
                <c:pt idx="86">
                  <c:v>644.62</c:v>
                </c:pt>
                <c:pt idx="87">
                  <c:v>642.94050000000004</c:v>
                </c:pt>
                <c:pt idx="88">
                  <c:v>641.26099999999997</c:v>
                </c:pt>
                <c:pt idx="89">
                  <c:v>639.58150000000001</c:v>
                </c:pt>
                <c:pt idx="90">
                  <c:v>637.90200000000004</c:v>
                </c:pt>
                <c:pt idx="91">
                  <c:v>636.22249999999997</c:v>
                </c:pt>
                <c:pt idx="92">
                  <c:v>634.54300000000001</c:v>
                </c:pt>
                <c:pt idx="93">
                  <c:v>632.86350000000004</c:v>
                </c:pt>
                <c:pt idx="94">
                  <c:v>631.18399999999997</c:v>
                </c:pt>
                <c:pt idx="95">
                  <c:v>629.50450000000001</c:v>
                </c:pt>
                <c:pt idx="96">
                  <c:v>627.82500000000005</c:v>
                </c:pt>
                <c:pt idx="97">
                  <c:v>626.14549999999997</c:v>
                </c:pt>
                <c:pt idx="98">
                  <c:v>624.46600000000001</c:v>
                </c:pt>
                <c:pt idx="99">
                  <c:v>622.78650000000005</c:v>
                </c:pt>
                <c:pt idx="100">
                  <c:v>621.10699999999997</c:v>
                </c:pt>
                <c:pt idx="101">
                  <c:v>619.42750000000001</c:v>
                </c:pt>
                <c:pt idx="102">
                  <c:v>617.74800000000005</c:v>
                </c:pt>
                <c:pt idx="103">
                  <c:v>616.06849999999997</c:v>
                </c:pt>
                <c:pt idx="104">
                  <c:v>614.38900000000001</c:v>
                </c:pt>
                <c:pt idx="105">
                  <c:v>612.70950000000005</c:v>
                </c:pt>
                <c:pt idx="106">
                  <c:v>611.03</c:v>
                </c:pt>
                <c:pt idx="107">
                  <c:v>609.35050000000001</c:v>
                </c:pt>
                <c:pt idx="108">
                  <c:v>607.67100000000005</c:v>
                </c:pt>
                <c:pt idx="109">
                  <c:v>605.99149999999997</c:v>
                </c:pt>
                <c:pt idx="110">
                  <c:v>604.31200000000001</c:v>
                </c:pt>
                <c:pt idx="111">
                  <c:v>602.63250000000005</c:v>
                </c:pt>
                <c:pt idx="112">
                  <c:v>600.95299999999997</c:v>
                </c:pt>
                <c:pt idx="113">
                  <c:v>599.27350000000001</c:v>
                </c:pt>
                <c:pt idx="114">
                  <c:v>597.59400000000005</c:v>
                </c:pt>
                <c:pt idx="115">
                  <c:v>595.91449999999998</c:v>
                </c:pt>
                <c:pt idx="116">
                  <c:v>594.23500000000001</c:v>
                </c:pt>
                <c:pt idx="117">
                  <c:v>592.55550000000005</c:v>
                </c:pt>
                <c:pt idx="118">
                  <c:v>590.87599999999998</c:v>
                </c:pt>
                <c:pt idx="119">
                  <c:v>589.19650000000001</c:v>
                </c:pt>
                <c:pt idx="120">
                  <c:v>587.51700000000005</c:v>
                </c:pt>
                <c:pt idx="121">
                  <c:v>585.83749999999998</c:v>
                </c:pt>
                <c:pt idx="122">
                  <c:v>584.15800000000002</c:v>
                </c:pt>
                <c:pt idx="123">
                  <c:v>582.47850000000005</c:v>
                </c:pt>
                <c:pt idx="124">
                  <c:v>580.79899999999998</c:v>
                </c:pt>
                <c:pt idx="125">
                  <c:v>579.11950000000002</c:v>
                </c:pt>
                <c:pt idx="126">
                  <c:v>577.44000000000005</c:v>
                </c:pt>
                <c:pt idx="127">
                  <c:v>575.76049999999998</c:v>
                </c:pt>
                <c:pt idx="128">
                  <c:v>574.08100000000002</c:v>
                </c:pt>
                <c:pt idx="129">
                  <c:v>572.40150000000006</c:v>
                </c:pt>
                <c:pt idx="130">
                  <c:v>570.72199999999998</c:v>
                </c:pt>
                <c:pt idx="131">
                  <c:v>569.04250000000002</c:v>
                </c:pt>
                <c:pt idx="132">
                  <c:v>567.36300000000006</c:v>
                </c:pt>
                <c:pt idx="133">
                  <c:v>565.68349999999998</c:v>
                </c:pt>
                <c:pt idx="134">
                  <c:v>564.00400000000002</c:v>
                </c:pt>
                <c:pt idx="135">
                  <c:v>562.32449999999994</c:v>
                </c:pt>
                <c:pt idx="136">
                  <c:v>560.64499999999998</c:v>
                </c:pt>
                <c:pt idx="137">
                  <c:v>558.96550000000002</c:v>
                </c:pt>
                <c:pt idx="138">
                  <c:v>557.28599999999994</c:v>
                </c:pt>
                <c:pt idx="139">
                  <c:v>555.60649999999998</c:v>
                </c:pt>
                <c:pt idx="140">
                  <c:v>553.92700000000002</c:v>
                </c:pt>
                <c:pt idx="141">
                  <c:v>552.24749999999995</c:v>
                </c:pt>
                <c:pt idx="142">
                  <c:v>550.56799999999998</c:v>
                </c:pt>
                <c:pt idx="143">
                  <c:v>548.88850000000002</c:v>
                </c:pt>
                <c:pt idx="144">
                  <c:v>547.20899999999995</c:v>
                </c:pt>
                <c:pt idx="145">
                  <c:v>545.52949999999998</c:v>
                </c:pt>
                <c:pt idx="146">
                  <c:v>543.85</c:v>
                </c:pt>
                <c:pt idx="147">
                  <c:v>542.17049999999995</c:v>
                </c:pt>
                <c:pt idx="148">
                  <c:v>540.49099999999999</c:v>
                </c:pt>
                <c:pt idx="149">
                  <c:v>538.81150000000002</c:v>
                </c:pt>
                <c:pt idx="150">
                  <c:v>537.13199999999995</c:v>
                </c:pt>
                <c:pt idx="151">
                  <c:v>535.45249999999999</c:v>
                </c:pt>
                <c:pt idx="152">
                  <c:v>533.77300000000002</c:v>
                </c:pt>
                <c:pt idx="153">
                  <c:v>532.09349999999995</c:v>
                </c:pt>
                <c:pt idx="154">
                  <c:v>530.41399999999999</c:v>
                </c:pt>
                <c:pt idx="155">
                  <c:v>528.73450000000003</c:v>
                </c:pt>
                <c:pt idx="156">
                  <c:v>527.05499999999995</c:v>
                </c:pt>
                <c:pt idx="157">
                  <c:v>525.37549999999999</c:v>
                </c:pt>
                <c:pt idx="158">
                  <c:v>523.69600000000003</c:v>
                </c:pt>
                <c:pt idx="159">
                  <c:v>522.01649999999995</c:v>
                </c:pt>
                <c:pt idx="160">
                  <c:v>520.33699999999999</c:v>
                </c:pt>
                <c:pt idx="161">
                  <c:v>518.65750000000003</c:v>
                </c:pt>
                <c:pt idx="162">
                  <c:v>516.97799999999995</c:v>
                </c:pt>
                <c:pt idx="163">
                  <c:v>515.29849999999999</c:v>
                </c:pt>
                <c:pt idx="164">
                  <c:v>513.61900000000003</c:v>
                </c:pt>
                <c:pt idx="165">
                  <c:v>511.93950000000001</c:v>
                </c:pt>
                <c:pt idx="166">
                  <c:v>510.26</c:v>
                </c:pt>
                <c:pt idx="167">
                  <c:v>508.58049999999997</c:v>
                </c:pt>
                <c:pt idx="168">
                  <c:v>506.90100000000001</c:v>
                </c:pt>
                <c:pt idx="169">
                  <c:v>505.22149999999999</c:v>
                </c:pt>
                <c:pt idx="170">
                  <c:v>503.54199999999997</c:v>
                </c:pt>
                <c:pt idx="171">
                  <c:v>501.86250000000001</c:v>
                </c:pt>
                <c:pt idx="172">
                  <c:v>500.18299999999999</c:v>
                </c:pt>
                <c:pt idx="173">
                  <c:v>498.50349999999997</c:v>
                </c:pt>
                <c:pt idx="174">
                  <c:v>496.82400000000001</c:v>
                </c:pt>
                <c:pt idx="175">
                  <c:v>495.14449999999999</c:v>
                </c:pt>
                <c:pt idx="176">
                  <c:v>493.46499999999997</c:v>
                </c:pt>
                <c:pt idx="177">
                  <c:v>491.78550000000001</c:v>
                </c:pt>
                <c:pt idx="178">
                  <c:v>490.10599999999999</c:v>
                </c:pt>
                <c:pt idx="179">
                  <c:v>488.42649999999998</c:v>
                </c:pt>
                <c:pt idx="180">
                  <c:v>486.74700000000001</c:v>
                </c:pt>
                <c:pt idx="181">
                  <c:v>485.0675</c:v>
                </c:pt>
                <c:pt idx="182">
                  <c:v>483.38799999999998</c:v>
                </c:pt>
                <c:pt idx="183">
                  <c:v>481.70850000000002</c:v>
                </c:pt>
                <c:pt idx="184">
                  <c:v>480.029</c:v>
                </c:pt>
                <c:pt idx="185">
                  <c:v>478.34949999999998</c:v>
                </c:pt>
                <c:pt idx="186">
                  <c:v>476.67</c:v>
                </c:pt>
                <c:pt idx="187">
                  <c:v>474.9905</c:v>
                </c:pt>
                <c:pt idx="188">
                  <c:v>473.31099999999998</c:v>
                </c:pt>
                <c:pt idx="189">
                  <c:v>471.63150000000002</c:v>
                </c:pt>
                <c:pt idx="190">
                  <c:v>469.952</c:v>
                </c:pt>
                <c:pt idx="191">
                  <c:v>468.27249999999998</c:v>
                </c:pt>
                <c:pt idx="192">
                  <c:v>466.59300000000002</c:v>
                </c:pt>
                <c:pt idx="193">
                  <c:v>464.9135</c:v>
                </c:pt>
                <c:pt idx="194">
                  <c:v>463.23399999999998</c:v>
                </c:pt>
                <c:pt idx="195">
                  <c:v>461.55450000000002</c:v>
                </c:pt>
                <c:pt idx="196">
                  <c:v>459.875</c:v>
                </c:pt>
                <c:pt idx="197">
                  <c:v>458.19549999999998</c:v>
                </c:pt>
                <c:pt idx="198">
                  <c:v>456.51600000000002</c:v>
                </c:pt>
                <c:pt idx="199">
                  <c:v>454.8365</c:v>
                </c:pt>
                <c:pt idx="200">
                  <c:v>453.15699999999998</c:v>
                </c:pt>
                <c:pt idx="201">
                  <c:v>451.47750000000002</c:v>
                </c:pt>
                <c:pt idx="202">
                  <c:v>449.798</c:v>
                </c:pt>
                <c:pt idx="203">
                  <c:v>448.11849999999998</c:v>
                </c:pt>
                <c:pt idx="204">
                  <c:v>446.43900000000002</c:v>
                </c:pt>
                <c:pt idx="205">
                  <c:v>444.7595</c:v>
                </c:pt>
                <c:pt idx="206">
                  <c:v>443.08</c:v>
                </c:pt>
                <c:pt idx="207">
                  <c:v>441.40050000000002</c:v>
                </c:pt>
                <c:pt idx="208">
                  <c:v>439.721</c:v>
                </c:pt>
                <c:pt idx="209">
                  <c:v>438.04149999999998</c:v>
                </c:pt>
                <c:pt idx="210">
                  <c:v>436.36200000000002</c:v>
                </c:pt>
                <c:pt idx="211">
                  <c:v>434.6825</c:v>
                </c:pt>
                <c:pt idx="212">
                  <c:v>433.00299999999999</c:v>
                </c:pt>
                <c:pt idx="213">
                  <c:v>431.32350000000002</c:v>
                </c:pt>
                <c:pt idx="214">
                  <c:v>429.64400000000001</c:v>
                </c:pt>
                <c:pt idx="215">
                  <c:v>427.96449999999999</c:v>
                </c:pt>
                <c:pt idx="216">
                  <c:v>426.28500000000003</c:v>
                </c:pt>
                <c:pt idx="217">
                  <c:v>424.60550000000001</c:v>
                </c:pt>
                <c:pt idx="218">
                  <c:v>422.92599999999999</c:v>
                </c:pt>
                <c:pt idx="219">
                  <c:v>421.24650000000003</c:v>
                </c:pt>
                <c:pt idx="220">
                  <c:v>419.56700000000001</c:v>
                </c:pt>
                <c:pt idx="221">
                  <c:v>417.88749999999999</c:v>
                </c:pt>
                <c:pt idx="222">
                  <c:v>416.20800000000003</c:v>
                </c:pt>
                <c:pt idx="223">
                  <c:v>414.52850000000001</c:v>
                </c:pt>
                <c:pt idx="224">
                  <c:v>412.84899999999999</c:v>
                </c:pt>
                <c:pt idx="225">
                  <c:v>411.16950000000003</c:v>
                </c:pt>
                <c:pt idx="226">
                  <c:v>409.49</c:v>
                </c:pt>
                <c:pt idx="227">
                  <c:v>407.81049999999999</c:v>
                </c:pt>
                <c:pt idx="228">
                  <c:v>406.13099999999997</c:v>
                </c:pt>
                <c:pt idx="229">
                  <c:v>404.45150000000001</c:v>
                </c:pt>
                <c:pt idx="230">
                  <c:v>402.77199999999999</c:v>
                </c:pt>
                <c:pt idx="231">
                  <c:v>401.09249999999997</c:v>
                </c:pt>
                <c:pt idx="232">
                  <c:v>399.41300000000001</c:v>
                </c:pt>
                <c:pt idx="233">
                  <c:v>397.73349999999999</c:v>
                </c:pt>
                <c:pt idx="234">
                  <c:v>396.05399999999997</c:v>
                </c:pt>
                <c:pt idx="235">
                  <c:v>394.37450000000001</c:v>
                </c:pt>
                <c:pt idx="236">
                  <c:v>392.69499999999999</c:v>
                </c:pt>
                <c:pt idx="237">
                  <c:v>391.01549999999997</c:v>
                </c:pt>
                <c:pt idx="238">
                  <c:v>389.33600000000001</c:v>
                </c:pt>
                <c:pt idx="239">
                  <c:v>387.65649999999999</c:v>
                </c:pt>
                <c:pt idx="240">
                  <c:v>385.97699999999998</c:v>
                </c:pt>
                <c:pt idx="241">
                  <c:v>384.29750000000001</c:v>
                </c:pt>
                <c:pt idx="242">
                  <c:v>382.61799999999999</c:v>
                </c:pt>
                <c:pt idx="243">
                  <c:v>380.93849999999998</c:v>
                </c:pt>
                <c:pt idx="244">
                  <c:v>379.25900000000001</c:v>
                </c:pt>
                <c:pt idx="245">
                  <c:v>377.5795</c:v>
                </c:pt>
                <c:pt idx="246">
                  <c:v>375.9</c:v>
                </c:pt>
                <c:pt idx="247">
                  <c:v>374.22050000000002</c:v>
                </c:pt>
                <c:pt idx="248">
                  <c:v>372.541</c:v>
                </c:pt>
                <c:pt idx="249">
                  <c:v>370.86149999999998</c:v>
                </c:pt>
                <c:pt idx="250">
                  <c:v>369.18200000000002</c:v>
                </c:pt>
                <c:pt idx="251">
                  <c:v>367.5025</c:v>
                </c:pt>
                <c:pt idx="252">
                  <c:v>365.82299999999998</c:v>
                </c:pt>
                <c:pt idx="253">
                  <c:v>364.14350000000002</c:v>
                </c:pt>
                <c:pt idx="254">
                  <c:v>362.464</c:v>
                </c:pt>
                <c:pt idx="255">
                  <c:v>360.78449999999998</c:v>
                </c:pt>
                <c:pt idx="256">
                  <c:v>359.10500000000002</c:v>
                </c:pt>
                <c:pt idx="257">
                  <c:v>357.4255</c:v>
                </c:pt>
                <c:pt idx="258">
                  <c:v>355.74599999999998</c:v>
                </c:pt>
                <c:pt idx="259">
                  <c:v>354.06650000000002</c:v>
                </c:pt>
                <c:pt idx="260">
                  <c:v>352.387</c:v>
                </c:pt>
                <c:pt idx="261">
                  <c:v>350.70749999999998</c:v>
                </c:pt>
                <c:pt idx="262">
                  <c:v>349.02800000000002</c:v>
                </c:pt>
                <c:pt idx="263">
                  <c:v>347.3485</c:v>
                </c:pt>
                <c:pt idx="264">
                  <c:v>345.66899999999998</c:v>
                </c:pt>
                <c:pt idx="265">
                  <c:v>343.98950000000002</c:v>
                </c:pt>
                <c:pt idx="266">
                  <c:v>342.31</c:v>
                </c:pt>
                <c:pt idx="267">
                  <c:v>340.63049999999998</c:v>
                </c:pt>
                <c:pt idx="268">
                  <c:v>338.95100000000002</c:v>
                </c:pt>
                <c:pt idx="269">
                  <c:v>337.2715</c:v>
                </c:pt>
                <c:pt idx="270">
                  <c:v>335.59199999999998</c:v>
                </c:pt>
                <c:pt idx="271">
                  <c:v>333.91250000000002</c:v>
                </c:pt>
                <c:pt idx="272">
                  <c:v>332.233</c:v>
                </c:pt>
                <c:pt idx="273">
                  <c:v>330.55349999999999</c:v>
                </c:pt>
                <c:pt idx="274">
                  <c:v>328.87400000000002</c:v>
                </c:pt>
                <c:pt idx="275">
                  <c:v>327.19450000000001</c:v>
                </c:pt>
                <c:pt idx="276">
                  <c:v>325.51499999999999</c:v>
                </c:pt>
                <c:pt idx="277">
                  <c:v>323.83550000000002</c:v>
                </c:pt>
                <c:pt idx="278">
                  <c:v>322.15600000000001</c:v>
                </c:pt>
                <c:pt idx="279">
                  <c:v>320.47649999999999</c:v>
                </c:pt>
                <c:pt idx="280">
                  <c:v>318.79700000000003</c:v>
                </c:pt>
                <c:pt idx="281">
                  <c:v>317.11750000000001</c:v>
                </c:pt>
                <c:pt idx="282">
                  <c:v>315.43799999999999</c:v>
                </c:pt>
                <c:pt idx="283">
                  <c:v>313.75850000000003</c:v>
                </c:pt>
                <c:pt idx="284">
                  <c:v>312.07900000000001</c:v>
                </c:pt>
                <c:pt idx="285">
                  <c:v>310.39949999999999</c:v>
                </c:pt>
                <c:pt idx="286">
                  <c:v>308.72000000000003</c:v>
                </c:pt>
                <c:pt idx="287">
                  <c:v>307.04050000000001</c:v>
                </c:pt>
                <c:pt idx="288">
                  <c:v>305.36099999999999</c:v>
                </c:pt>
                <c:pt idx="289">
                  <c:v>303.68150000000003</c:v>
                </c:pt>
                <c:pt idx="290">
                  <c:v>302.00200000000001</c:v>
                </c:pt>
                <c:pt idx="291">
                  <c:v>300.32249999999999</c:v>
                </c:pt>
                <c:pt idx="292">
                  <c:v>298.64299999999997</c:v>
                </c:pt>
                <c:pt idx="293">
                  <c:v>296.96350000000001</c:v>
                </c:pt>
                <c:pt idx="294">
                  <c:v>295.28399999999999</c:v>
                </c:pt>
                <c:pt idx="295">
                  <c:v>293.60449999999997</c:v>
                </c:pt>
                <c:pt idx="296">
                  <c:v>291.92500000000001</c:v>
                </c:pt>
                <c:pt idx="297">
                  <c:v>290.24549999999999</c:v>
                </c:pt>
                <c:pt idx="298">
                  <c:v>288.56599999999997</c:v>
                </c:pt>
                <c:pt idx="299">
                  <c:v>286.88650000000001</c:v>
                </c:pt>
                <c:pt idx="300">
                  <c:v>285.20699999999999</c:v>
                </c:pt>
                <c:pt idx="301">
                  <c:v>283.52749999999997</c:v>
                </c:pt>
                <c:pt idx="302">
                  <c:v>281.84800000000001</c:v>
                </c:pt>
                <c:pt idx="303">
                  <c:v>280.16849999999999</c:v>
                </c:pt>
                <c:pt idx="304">
                  <c:v>278.48899999999998</c:v>
                </c:pt>
                <c:pt idx="305">
                  <c:v>276.80950000000001</c:v>
                </c:pt>
                <c:pt idx="306">
                  <c:v>275.13</c:v>
                </c:pt>
                <c:pt idx="307">
                  <c:v>273.45049999999998</c:v>
                </c:pt>
                <c:pt idx="308">
                  <c:v>271.77100000000002</c:v>
                </c:pt>
                <c:pt idx="309">
                  <c:v>270.0915</c:v>
                </c:pt>
                <c:pt idx="310">
                  <c:v>268.41199999999998</c:v>
                </c:pt>
                <c:pt idx="311">
                  <c:v>266.73250000000002</c:v>
                </c:pt>
                <c:pt idx="312">
                  <c:v>265.053</c:v>
                </c:pt>
                <c:pt idx="313">
                  <c:v>263.37349999999998</c:v>
                </c:pt>
                <c:pt idx="314">
                  <c:v>261.69400000000002</c:v>
                </c:pt>
                <c:pt idx="315">
                  <c:v>260.0145</c:v>
                </c:pt>
                <c:pt idx="316">
                  <c:v>258.33499999999998</c:v>
                </c:pt>
                <c:pt idx="317">
                  <c:v>256.65550000000002</c:v>
                </c:pt>
                <c:pt idx="318">
                  <c:v>254.976</c:v>
                </c:pt>
                <c:pt idx="319">
                  <c:v>253.29650000000001</c:v>
                </c:pt>
                <c:pt idx="320">
                  <c:v>251.61699999999999</c:v>
                </c:pt>
                <c:pt idx="321">
                  <c:v>249.9375</c:v>
                </c:pt>
                <c:pt idx="322">
                  <c:v>248.25800000000001</c:v>
                </c:pt>
                <c:pt idx="323">
                  <c:v>246.57849999999999</c:v>
                </c:pt>
                <c:pt idx="324">
                  <c:v>244.899</c:v>
                </c:pt>
                <c:pt idx="325">
                  <c:v>243.21950000000001</c:v>
                </c:pt>
                <c:pt idx="326">
                  <c:v>241.54</c:v>
                </c:pt>
                <c:pt idx="327">
                  <c:v>239.8605</c:v>
                </c:pt>
                <c:pt idx="328">
                  <c:v>238.18100000000001</c:v>
                </c:pt>
                <c:pt idx="329">
                  <c:v>236.50149999999999</c:v>
                </c:pt>
                <c:pt idx="330">
                  <c:v>234.822</c:v>
                </c:pt>
                <c:pt idx="331">
                  <c:v>233.14250000000001</c:v>
                </c:pt>
                <c:pt idx="332">
                  <c:v>231.46299999999999</c:v>
                </c:pt>
                <c:pt idx="333">
                  <c:v>229.7835</c:v>
                </c:pt>
                <c:pt idx="334">
                  <c:v>228.10400000000001</c:v>
                </c:pt>
                <c:pt idx="335">
                  <c:v>226.42449999999999</c:v>
                </c:pt>
                <c:pt idx="336">
                  <c:v>224.745</c:v>
                </c:pt>
                <c:pt idx="337">
                  <c:v>223.06549999999999</c:v>
                </c:pt>
                <c:pt idx="338">
                  <c:v>221.386</c:v>
                </c:pt>
                <c:pt idx="339">
                  <c:v>219.70650000000001</c:v>
                </c:pt>
                <c:pt idx="340">
                  <c:v>218.02699999999999</c:v>
                </c:pt>
                <c:pt idx="341">
                  <c:v>216.3475</c:v>
                </c:pt>
                <c:pt idx="342">
                  <c:v>214.66800000000001</c:v>
                </c:pt>
                <c:pt idx="343">
                  <c:v>212.98849999999999</c:v>
                </c:pt>
                <c:pt idx="344">
                  <c:v>211.309</c:v>
                </c:pt>
                <c:pt idx="345">
                  <c:v>209.62950000000001</c:v>
                </c:pt>
                <c:pt idx="346">
                  <c:v>207.95</c:v>
                </c:pt>
                <c:pt idx="347">
                  <c:v>206.2705</c:v>
                </c:pt>
                <c:pt idx="348">
                  <c:v>204.59100000000001</c:v>
                </c:pt>
                <c:pt idx="349">
                  <c:v>202.91149999999999</c:v>
                </c:pt>
                <c:pt idx="350">
                  <c:v>201.232</c:v>
                </c:pt>
                <c:pt idx="351">
                  <c:v>199.55250000000001</c:v>
                </c:pt>
                <c:pt idx="352">
                  <c:v>197.87299999999999</c:v>
                </c:pt>
                <c:pt idx="353">
                  <c:v>196.1935</c:v>
                </c:pt>
                <c:pt idx="354">
                  <c:v>194.51400000000001</c:v>
                </c:pt>
                <c:pt idx="355">
                  <c:v>192.83449999999999</c:v>
                </c:pt>
                <c:pt idx="356">
                  <c:v>191.155</c:v>
                </c:pt>
                <c:pt idx="357">
                  <c:v>189.47550000000001</c:v>
                </c:pt>
                <c:pt idx="358">
                  <c:v>187.79599999999999</c:v>
                </c:pt>
                <c:pt idx="359">
                  <c:v>186.1165</c:v>
                </c:pt>
                <c:pt idx="360">
                  <c:v>184.43700000000001</c:v>
                </c:pt>
                <c:pt idx="361">
                  <c:v>182.75749999999999</c:v>
                </c:pt>
                <c:pt idx="362">
                  <c:v>181.078</c:v>
                </c:pt>
                <c:pt idx="363">
                  <c:v>179.39850000000001</c:v>
                </c:pt>
                <c:pt idx="364">
                  <c:v>177.71899999999999</c:v>
                </c:pt>
                <c:pt idx="365">
                  <c:v>176.0395</c:v>
                </c:pt>
                <c:pt idx="366">
                  <c:v>174.36</c:v>
                </c:pt>
                <c:pt idx="367">
                  <c:v>172.68049999999999</c:v>
                </c:pt>
                <c:pt idx="368">
                  <c:v>171.001</c:v>
                </c:pt>
                <c:pt idx="369">
                  <c:v>169.32149999999999</c:v>
                </c:pt>
                <c:pt idx="370">
                  <c:v>167.642</c:v>
                </c:pt>
                <c:pt idx="371">
                  <c:v>165.96250000000001</c:v>
                </c:pt>
                <c:pt idx="372">
                  <c:v>164.28299999999999</c:v>
                </c:pt>
                <c:pt idx="373">
                  <c:v>162.6035</c:v>
                </c:pt>
                <c:pt idx="374">
                  <c:v>160.92400000000001</c:v>
                </c:pt>
                <c:pt idx="375">
                  <c:v>159.24449999999999</c:v>
                </c:pt>
                <c:pt idx="376">
                  <c:v>157.565</c:v>
                </c:pt>
                <c:pt idx="377">
                  <c:v>155.88550000000001</c:v>
                </c:pt>
                <c:pt idx="378">
                  <c:v>154.20599999999999</c:v>
                </c:pt>
                <c:pt idx="379">
                  <c:v>152.5265</c:v>
                </c:pt>
                <c:pt idx="380">
                  <c:v>150.84700000000001</c:v>
                </c:pt>
                <c:pt idx="381">
                  <c:v>149.16749999999999</c:v>
                </c:pt>
                <c:pt idx="382">
                  <c:v>147.488</c:v>
                </c:pt>
                <c:pt idx="383">
                  <c:v>145.80850000000001</c:v>
                </c:pt>
                <c:pt idx="384">
                  <c:v>144.12899999999999</c:v>
                </c:pt>
                <c:pt idx="385">
                  <c:v>142.4495</c:v>
                </c:pt>
                <c:pt idx="386">
                  <c:v>140.77000000000001</c:v>
                </c:pt>
                <c:pt idx="387">
                  <c:v>139.09049999999999</c:v>
                </c:pt>
                <c:pt idx="388">
                  <c:v>137.411</c:v>
                </c:pt>
                <c:pt idx="389">
                  <c:v>135.73150000000001</c:v>
                </c:pt>
                <c:pt idx="390">
                  <c:v>134.05199999999999</c:v>
                </c:pt>
                <c:pt idx="391">
                  <c:v>132.3725</c:v>
                </c:pt>
                <c:pt idx="392">
                  <c:v>130.69300000000001</c:v>
                </c:pt>
                <c:pt idx="393">
                  <c:v>129.01349999999999</c:v>
                </c:pt>
                <c:pt idx="394">
                  <c:v>127.334</c:v>
                </c:pt>
                <c:pt idx="395">
                  <c:v>125.6545</c:v>
                </c:pt>
                <c:pt idx="396">
                  <c:v>123.97499999999999</c:v>
                </c:pt>
                <c:pt idx="397">
                  <c:v>122.2955</c:v>
                </c:pt>
                <c:pt idx="398">
                  <c:v>120.616</c:v>
                </c:pt>
                <c:pt idx="399">
                  <c:v>118.9365</c:v>
                </c:pt>
                <c:pt idx="400">
                  <c:v>117.25700000000001</c:v>
                </c:pt>
                <c:pt idx="401">
                  <c:v>115.5775</c:v>
                </c:pt>
                <c:pt idx="402">
                  <c:v>113.898</c:v>
                </c:pt>
                <c:pt idx="403">
                  <c:v>112.21850000000001</c:v>
                </c:pt>
                <c:pt idx="404">
                  <c:v>110.539</c:v>
                </c:pt>
                <c:pt idx="405">
                  <c:v>108.8595</c:v>
                </c:pt>
                <c:pt idx="406">
                  <c:v>107.18</c:v>
                </c:pt>
                <c:pt idx="407">
                  <c:v>105.5005</c:v>
                </c:pt>
                <c:pt idx="408">
                  <c:v>103.821</c:v>
                </c:pt>
                <c:pt idx="409">
                  <c:v>102.14149999999999</c:v>
                </c:pt>
                <c:pt idx="410">
                  <c:v>100.462</c:v>
                </c:pt>
                <c:pt idx="411">
                  <c:v>98.782499999999999</c:v>
                </c:pt>
                <c:pt idx="412">
                  <c:v>97.102999999999994</c:v>
                </c:pt>
                <c:pt idx="413">
                  <c:v>95.423500000000004</c:v>
                </c:pt>
                <c:pt idx="414">
                  <c:v>93.744</c:v>
                </c:pt>
                <c:pt idx="415">
                  <c:v>92.064499999999995</c:v>
                </c:pt>
                <c:pt idx="416">
                  <c:v>90.385000000000005</c:v>
                </c:pt>
                <c:pt idx="417">
                  <c:v>88.705500000000001</c:v>
                </c:pt>
                <c:pt idx="418">
                  <c:v>87.025999999999996</c:v>
                </c:pt>
                <c:pt idx="419">
                  <c:v>85.346500000000006</c:v>
                </c:pt>
                <c:pt idx="420">
                  <c:v>83.667000000000002</c:v>
                </c:pt>
                <c:pt idx="421">
                  <c:v>81.987499999999997</c:v>
                </c:pt>
                <c:pt idx="422">
                  <c:v>80.308000000000007</c:v>
                </c:pt>
                <c:pt idx="423">
                  <c:v>78.628500000000003</c:v>
                </c:pt>
                <c:pt idx="424">
                  <c:v>76.948999999999998</c:v>
                </c:pt>
                <c:pt idx="425">
                  <c:v>75.269499999999994</c:v>
                </c:pt>
                <c:pt idx="426">
                  <c:v>73.59</c:v>
                </c:pt>
                <c:pt idx="427">
                  <c:v>71.910499999999999</c:v>
                </c:pt>
                <c:pt idx="428">
                  <c:v>70.230999999999995</c:v>
                </c:pt>
                <c:pt idx="429">
                  <c:v>68.551500000000004</c:v>
                </c:pt>
                <c:pt idx="430">
                  <c:v>66.872</c:v>
                </c:pt>
                <c:pt idx="431">
                  <c:v>65.192499999999995</c:v>
                </c:pt>
                <c:pt idx="432">
                  <c:v>63.512999999999998</c:v>
                </c:pt>
                <c:pt idx="433">
                  <c:v>61.833500000000001</c:v>
                </c:pt>
                <c:pt idx="434">
                  <c:v>60.154000000000003</c:v>
                </c:pt>
                <c:pt idx="435">
                  <c:v>58.474499999999999</c:v>
                </c:pt>
                <c:pt idx="436">
                  <c:v>56.795000000000002</c:v>
                </c:pt>
                <c:pt idx="437">
                  <c:v>55.115499999999997</c:v>
                </c:pt>
                <c:pt idx="438">
                  <c:v>53.436</c:v>
                </c:pt>
                <c:pt idx="439">
                  <c:v>51.756500000000003</c:v>
                </c:pt>
                <c:pt idx="440">
                  <c:v>50.076999999999998</c:v>
                </c:pt>
                <c:pt idx="441">
                  <c:v>48.397500000000001</c:v>
                </c:pt>
                <c:pt idx="442">
                  <c:v>46.718000000000004</c:v>
                </c:pt>
                <c:pt idx="443">
                  <c:v>45.038499999999999</c:v>
                </c:pt>
                <c:pt idx="444">
                  <c:v>43.359000000000002</c:v>
                </c:pt>
                <c:pt idx="445">
                  <c:v>41.679499999999997</c:v>
                </c:pt>
                <c:pt idx="446">
                  <c:v>40</c:v>
                </c:pt>
              </c:numCache>
            </c:numRef>
          </c:xVal>
          <c:yVal>
            <c:numRef>
              <c:f>[1]Sheet3!$X$2:$X$564</c:f>
              <c:numCache>
                <c:formatCode>General</c:formatCode>
                <c:ptCount val="563"/>
                <c:pt idx="0">
                  <c:v>1.7660000000012666E-3</c:v>
                </c:pt>
                <c:pt idx="1">
                  <c:v>-1.9326000000000398E-2</c:v>
                </c:pt>
                <c:pt idx="2">
                  <c:v>-1.7884999999999263E-2</c:v>
                </c:pt>
                <c:pt idx="3">
                  <c:v>-5.7435000000000347E-2</c:v>
                </c:pt>
                <c:pt idx="4">
                  <c:v>-4.5262999999999387E-2</c:v>
                </c:pt>
                <c:pt idx="5">
                  <c:v>-6.8399000000000321E-2</c:v>
                </c:pt>
                <c:pt idx="6">
                  <c:v>-0.10001599999999922</c:v>
                </c:pt>
                <c:pt idx="7">
                  <c:v>-0.12326900000000007</c:v>
                </c:pt>
                <c:pt idx="8">
                  <c:v>-0.13998399999999966</c:v>
                </c:pt>
                <c:pt idx="9">
                  <c:v>-0.18542399999999937</c:v>
                </c:pt>
                <c:pt idx="10">
                  <c:v>-0.18321400000000088</c:v>
                </c:pt>
                <c:pt idx="11">
                  <c:v>-0.171014</c:v>
                </c:pt>
                <c:pt idx="12">
                  <c:v>-0.15626899999999955</c:v>
                </c:pt>
                <c:pt idx="13">
                  <c:v>-0.20060500000000081</c:v>
                </c:pt>
                <c:pt idx="14">
                  <c:v>-0.16784700000000008</c:v>
                </c:pt>
                <c:pt idx="15">
                  <c:v>-0.16890700000000036</c:v>
                </c:pt>
                <c:pt idx="16">
                  <c:v>-0.13924500000000029</c:v>
                </c:pt>
                <c:pt idx="17">
                  <c:v>-0.14138899999999976</c:v>
                </c:pt>
                <c:pt idx="18">
                  <c:v>-0.16244200000000042</c:v>
                </c:pt>
                <c:pt idx="19">
                  <c:v>-0.17312900000000031</c:v>
                </c:pt>
                <c:pt idx="20">
                  <c:v>-0.17289599999999927</c:v>
                </c:pt>
                <c:pt idx="21">
                  <c:v>-0.17684600000000028</c:v>
                </c:pt>
                <c:pt idx="22">
                  <c:v>-0.15534299999999979</c:v>
                </c:pt>
                <c:pt idx="23">
                  <c:v>-0.18673899999999932</c:v>
                </c:pt>
                <c:pt idx="24">
                  <c:v>-0.16686500000000049</c:v>
                </c:pt>
                <c:pt idx="25">
                  <c:v>-0.21261100000000033</c:v>
                </c:pt>
                <c:pt idx="26">
                  <c:v>-0.23090600000000006</c:v>
                </c:pt>
                <c:pt idx="27">
                  <c:v>-0.21719000000000044</c:v>
                </c:pt>
                <c:pt idx="28">
                  <c:v>-0.20165699999999998</c:v>
                </c:pt>
                <c:pt idx="29">
                  <c:v>-0.1870150000000006</c:v>
                </c:pt>
                <c:pt idx="30">
                  <c:v>-0.185832</c:v>
                </c:pt>
                <c:pt idx="31">
                  <c:v>-0.19827199999999978</c:v>
                </c:pt>
                <c:pt idx="32">
                  <c:v>-0.19288199999999955</c:v>
                </c:pt>
                <c:pt idx="33">
                  <c:v>-0.20548900000000003</c:v>
                </c:pt>
                <c:pt idx="34">
                  <c:v>-0.20426600000000006</c:v>
                </c:pt>
                <c:pt idx="35">
                  <c:v>-0.18830999999999953</c:v>
                </c:pt>
                <c:pt idx="36">
                  <c:v>-0.16579199999999927</c:v>
                </c:pt>
                <c:pt idx="37">
                  <c:v>-0.15781500000000026</c:v>
                </c:pt>
                <c:pt idx="38">
                  <c:v>-0.17327399999999926</c:v>
                </c:pt>
                <c:pt idx="39">
                  <c:v>-0.1516260000000007</c:v>
                </c:pt>
                <c:pt idx="40">
                  <c:v>-0.16088500000000039</c:v>
                </c:pt>
                <c:pt idx="41">
                  <c:v>-0.14757200000000026</c:v>
                </c:pt>
                <c:pt idx="42">
                  <c:v>-0.11788999999999961</c:v>
                </c:pt>
                <c:pt idx="43">
                  <c:v>-0.11180699999999977</c:v>
                </c:pt>
                <c:pt idx="44">
                  <c:v>-0.12682300000000035</c:v>
                </c:pt>
                <c:pt idx="45">
                  <c:v>-0.1161620000000001</c:v>
                </c:pt>
                <c:pt idx="46">
                  <c:v>-0.10258099999999981</c:v>
                </c:pt>
                <c:pt idx="47">
                  <c:v>-0.10352899999999998</c:v>
                </c:pt>
                <c:pt idx="48">
                  <c:v>-0.13153299999999923</c:v>
                </c:pt>
                <c:pt idx="49">
                  <c:v>-0.17406599999999983</c:v>
                </c:pt>
                <c:pt idx="50">
                  <c:v>-0.22728800000000016</c:v>
                </c:pt>
                <c:pt idx="51">
                  <c:v>-0.2059470000000001</c:v>
                </c:pt>
                <c:pt idx="52">
                  <c:v>-0.22348699999999999</c:v>
                </c:pt>
                <c:pt idx="53">
                  <c:v>-0.23698200000000069</c:v>
                </c:pt>
                <c:pt idx="54">
                  <c:v>-0.26374599999999937</c:v>
                </c:pt>
                <c:pt idx="55">
                  <c:v>-0.26188500000000037</c:v>
                </c:pt>
                <c:pt idx="56">
                  <c:v>-0.25675399999999904</c:v>
                </c:pt>
                <c:pt idx="57">
                  <c:v>-0.26446399999999981</c:v>
                </c:pt>
                <c:pt idx="58">
                  <c:v>-0.28559299999999999</c:v>
                </c:pt>
                <c:pt idx="59">
                  <c:v>-0.2868820000000003</c:v>
                </c:pt>
                <c:pt idx="60">
                  <c:v>-0.24407799999999957</c:v>
                </c:pt>
                <c:pt idx="61">
                  <c:v>-0.20600299999999905</c:v>
                </c:pt>
                <c:pt idx="62">
                  <c:v>-0.20370000000000044</c:v>
                </c:pt>
                <c:pt idx="63">
                  <c:v>-0.20276400000000061</c:v>
                </c:pt>
                <c:pt idx="64">
                  <c:v>-0.20177199999999873</c:v>
                </c:pt>
                <c:pt idx="65">
                  <c:v>-0.20068699999999984</c:v>
                </c:pt>
                <c:pt idx="66">
                  <c:v>-0.19959999999999889</c:v>
                </c:pt>
                <c:pt idx="67">
                  <c:v>-0.19834999999999958</c:v>
                </c:pt>
                <c:pt idx="68">
                  <c:v>-0.19709200000000049</c:v>
                </c:pt>
                <c:pt idx="69">
                  <c:v>-0.19572500000000037</c:v>
                </c:pt>
                <c:pt idx="70">
                  <c:v>-0.19427600000000034</c:v>
                </c:pt>
                <c:pt idx="71">
                  <c:v>-0.1927920000000003</c:v>
                </c:pt>
                <c:pt idx="72">
                  <c:v>-0.19113199999999964</c:v>
                </c:pt>
                <c:pt idx="73">
                  <c:v>-0.1894670000000005</c:v>
                </c:pt>
                <c:pt idx="74">
                  <c:v>-0.18761500000000009</c:v>
                </c:pt>
                <c:pt idx="75">
                  <c:v>-0.18570699999999984</c:v>
                </c:pt>
                <c:pt idx="76">
                  <c:v>-0.18369199999999974</c:v>
                </c:pt>
                <c:pt idx="77">
                  <c:v>-0.181508</c:v>
                </c:pt>
                <c:pt idx="78">
                  <c:v>-0.17931700000000061</c:v>
                </c:pt>
                <c:pt idx="79">
                  <c:v>-0.17683199999999921</c:v>
                </c:pt>
                <c:pt idx="80">
                  <c:v>-0.17433299999999985</c:v>
                </c:pt>
                <c:pt idx="81">
                  <c:v>-0.17164100000000015</c:v>
                </c:pt>
                <c:pt idx="82">
                  <c:v>-0.16879799999999978</c:v>
                </c:pt>
                <c:pt idx="83">
                  <c:v>-0.16589699999999974</c:v>
                </c:pt>
                <c:pt idx="84">
                  <c:v>-0.16266800000000048</c:v>
                </c:pt>
                <c:pt idx="85">
                  <c:v>-0.15943699999999916</c:v>
                </c:pt>
                <c:pt idx="86">
                  <c:v>-0.1558850000000005</c:v>
                </c:pt>
                <c:pt idx="87">
                  <c:v>-0.15222199999999919</c:v>
                </c:pt>
                <c:pt idx="88">
                  <c:v>-0.14839100000000016</c:v>
                </c:pt>
                <c:pt idx="89">
                  <c:v>-0.14424799999999971</c:v>
                </c:pt>
                <c:pt idx="90">
                  <c:v>-0.14010600000000029</c:v>
                </c:pt>
                <c:pt idx="91">
                  <c:v>-0.13547299999999929</c:v>
                </c:pt>
                <c:pt idx="92">
                  <c:v>-0.13079599999999969</c:v>
                </c:pt>
                <c:pt idx="93">
                  <c:v>-0.12581400000000054</c:v>
                </c:pt>
                <c:pt idx="94">
                  <c:v>-0.1205630000000002</c:v>
                </c:pt>
                <c:pt idx="95">
                  <c:v>-0.11520699999999939</c:v>
                </c:pt>
                <c:pt idx="96">
                  <c:v>-0.10932899999999979</c:v>
                </c:pt>
                <c:pt idx="97">
                  <c:v>-0.10341999999999896</c:v>
                </c:pt>
                <c:pt idx="98">
                  <c:v>-9.7012000000000764E-2</c:v>
                </c:pt>
                <c:pt idx="99">
                  <c:v>-9.0430000000000899E-2</c:v>
                </c:pt>
                <c:pt idx="100">
                  <c:v>-8.3566999999999059E-2</c:v>
                </c:pt>
                <c:pt idx="101">
                  <c:v>-7.6223999999999847E-2</c:v>
                </c:pt>
                <c:pt idx="102">
                  <c:v>-6.8847999999999576E-2</c:v>
                </c:pt>
                <c:pt idx="103">
                  <c:v>-6.0717000000000798E-2</c:v>
                </c:pt>
                <c:pt idx="104">
                  <c:v>-5.2539999999999143E-2</c:v>
                </c:pt>
                <c:pt idx="105">
                  <c:v>-4.3858000000000619E-2</c:v>
                </c:pt>
                <c:pt idx="106">
                  <c:v>-3.4786999999998791E-2</c:v>
                </c:pt>
                <c:pt idx="107">
                  <c:v>-2.556400000000103E-2</c:v>
                </c:pt>
                <c:pt idx="108">
                  <c:v>-1.552199999999937E-2</c:v>
                </c:pt>
                <c:pt idx="109">
                  <c:v>-5.4790000000002337E-3</c:v>
                </c:pt>
                <c:pt idx="110">
                  <c:v>5.3400000000007886E-3</c:v>
                </c:pt>
                <c:pt idx="111">
                  <c:v>1.6434000000000726E-2</c:v>
                </c:pt>
                <c:pt idx="112">
                  <c:v>2.7883000000000102E-2</c:v>
                </c:pt>
                <c:pt idx="113">
                  <c:v>4.0084999999999926E-2</c:v>
                </c:pt>
                <c:pt idx="114">
                  <c:v>5.2290000000000614E-2</c:v>
                </c:pt>
                <c:pt idx="115">
                  <c:v>6.5569999999999684E-2</c:v>
                </c:pt>
                <c:pt idx="116">
                  <c:v>7.8970000000000873E-2</c:v>
                </c:pt>
                <c:pt idx="117">
                  <c:v>9.2987000000000375E-2</c:v>
                </c:pt>
                <c:pt idx="118">
                  <c:v>0.10763400000000001</c:v>
                </c:pt>
                <c:pt idx="119">
                  <c:v>0.12245900000000143</c:v>
                </c:pt>
                <c:pt idx="120">
                  <c:v>0.13837199999999994</c:v>
                </c:pt>
                <c:pt idx="121">
                  <c:v>0.15437199999999995</c:v>
                </c:pt>
                <c:pt idx="122">
                  <c:v>0.17129600000000034</c:v>
                </c:pt>
                <c:pt idx="123">
                  <c:v>0.1886420000000002</c:v>
                </c:pt>
                <c:pt idx="124">
                  <c:v>0.20647599999999944</c:v>
                </c:pt>
                <c:pt idx="125">
                  <c:v>0.2252029999999996</c:v>
                </c:pt>
                <c:pt idx="126">
                  <c:v>0.24405599999999961</c:v>
                </c:pt>
                <c:pt idx="127">
                  <c:v>0.26418000000000053</c:v>
                </c:pt>
                <c:pt idx="128">
                  <c:v>0.28445399999999932</c:v>
                </c:pt>
                <c:pt idx="129">
                  <c:v>0.30556300000000025</c:v>
                </c:pt>
                <c:pt idx="130">
                  <c:v>0.32734100000000099</c:v>
                </c:pt>
                <c:pt idx="131">
                  <c:v>0.34939799999999899</c:v>
                </c:pt>
                <c:pt idx="132">
                  <c:v>0.37274900000000066</c:v>
                </c:pt>
                <c:pt idx="133">
                  <c:v>0.39611000000000018</c:v>
                </c:pt>
                <c:pt idx="134">
                  <c:v>0.42067899999999803</c:v>
                </c:pt>
                <c:pt idx="135">
                  <c:v>0.44564899999999952</c:v>
                </c:pt>
                <c:pt idx="136">
                  <c:v>0.47114099999999937</c:v>
                </c:pt>
                <c:pt idx="137">
                  <c:v>0.49772899999999876</c:v>
                </c:pt>
                <c:pt idx="138">
                  <c:v>0.52432200000000151</c:v>
                </c:pt>
                <c:pt idx="139">
                  <c:v>0.55234199999999856</c:v>
                </c:pt>
                <c:pt idx="140">
                  <c:v>0.58054599999999912</c:v>
                </c:pt>
                <c:pt idx="141">
                  <c:v>0.60944999999999983</c:v>
                </c:pt>
                <c:pt idx="142">
                  <c:v>0.63924500000000073</c:v>
                </c:pt>
                <c:pt idx="143">
                  <c:v>0.66918600000000072</c:v>
                </c:pt>
                <c:pt idx="144">
                  <c:v>0.70037199999999977</c:v>
                </c:pt>
                <c:pt idx="145">
                  <c:v>0.73172399999999982</c:v>
                </c:pt>
                <c:pt idx="146">
                  <c:v>0.7638979999999993</c:v>
                </c:pt>
                <c:pt idx="147">
                  <c:v>0.79667899999999925</c:v>
                </c:pt>
                <c:pt idx="148">
                  <c:v>0.82983999999999902</c:v>
                </c:pt>
                <c:pt idx="149">
                  <c:v>0.86378699999999942</c:v>
                </c:pt>
                <c:pt idx="150">
                  <c:v>0.89803199999999972</c:v>
                </c:pt>
                <c:pt idx="151">
                  <c:v>0.9330999999999996</c:v>
                </c:pt>
                <c:pt idx="152">
                  <c:v>0.96846799999999966</c:v>
                </c:pt>
                <c:pt idx="153">
                  <c:v>1.0043930000000003</c:v>
                </c:pt>
                <c:pt idx="154">
                  <c:v>1.0406889999999995</c:v>
                </c:pt>
                <c:pt idx="155">
                  <c:v>1.077426</c:v>
                </c:pt>
                <c:pt idx="156">
                  <c:v>1.1147059999999991</c:v>
                </c:pt>
                <c:pt idx="157">
                  <c:v>1.1521070000000009</c:v>
                </c:pt>
                <c:pt idx="158">
                  <c:v>1.1900929999999992</c:v>
                </c:pt>
                <c:pt idx="159">
                  <c:v>1.2281870000000001</c:v>
                </c:pt>
                <c:pt idx="160">
                  <c:v>1.2666320000000004</c:v>
                </c:pt>
                <c:pt idx="161">
                  <c:v>1.3053440000000007</c:v>
                </c:pt>
                <c:pt idx="162">
                  <c:v>1.3440530000000006</c:v>
                </c:pt>
                <c:pt idx="163">
                  <c:v>1.3831730000000011</c:v>
                </c:pt>
                <c:pt idx="164">
                  <c:v>1.4222809999999999</c:v>
                </c:pt>
                <c:pt idx="165">
                  <c:v>1.4613820000000004</c:v>
                </c:pt>
                <c:pt idx="166">
                  <c:v>1.5006509999999995</c:v>
                </c:pt>
                <c:pt idx="167">
                  <c:v>1.5398569999999996</c:v>
                </c:pt>
                <c:pt idx="168">
                  <c:v>1.5788630000000001</c:v>
                </c:pt>
                <c:pt idx="169">
                  <c:v>1.618047999999999</c:v>
                </c:pt>
                <c:pt idx="170">
                  <c:v>1.6565810000000001</c:v>
                </c:pt>
                <c:pt idx="171">
                  <c:v>1.6954159999999998</c:v>
                </c:pt>
                <c:pt idx="172">
                  <c:v>1.733867</c:v>
                </c:pt>
                <c:pt idx="173">
                  <c:v>1.7716840000000005</c:v>
                </c:pt>
                <c:pt idx="174">
                  <c:v>1.8099000000000007</c:v>
                </c:pt>
                <c:pt idx="175">
                  <c:v>1.8466630000000004</c:v>
                </c:pt>
                <c:pt idx="176">
                  <c:v>1.8838369999999998</c:v>
                </c:pt>
                <c:pt idx="177">
                  <c:v>1.9202160000000008</c:v>
                </c:pt>
                <c:pt idx="178">
                  <c:v>1.9557079999999996</c:v>
                </c:pt>
                <c:pt idx="179">
                  <c:v>1.991676</c:v>
                </c:pt>
                <c:pt idx="180">
                  <c:v>2.0255709999999993</c:v>
                </c:pt>
                <c:pt idx="181">
                  <c:v>2.0598970000000003</c:v>
                </c:pt>
                <c:pt idx="182">
                  <c:v>2.0928860000000009</c:v>
                </c:pt>
                <c:pt idx="183">
                  <c:v>2.1250609999999996</c:v>
                </c:pt>
                <c:pt idx="184">
                  <c:v>2.1572070000000005</c:v>
                </c:pt>
                <c:pt idx="185">
                  <c:v>2.1874269999999987</c:v>
                </c:pt>
                <c:pt idx="186">
                  <c:v>2.2178629999999995</c:v>
                </c:pt>
                <c:pt idx="187">
                  <c:v>2.2462950000000008</c:v>
                </c:pt>
                <c:pt idx="188">
                  <c:v>2.2743519999999995</c:v>
                </c:pt>
                <c:pt idx="189">
                  <c:v>2.3014150000000004</c:v>
                </c:pt>
                <c:pt idx="190">
                  <c:v>2.3271249999999997</c:v>
                </c:pt>
                <c:pt idx="191">
                  <c:v>2.3525920000000013</c:v>
                </c:pt>
                <c:pt idx="192">
                  <c:v>2.3757769999999994</c:v>
                </c:pt>
                <c:pt idx="193">
                  <c:v>2.3989909999999997</c:v>
                </c:pt>
                <c:pt idx="194">
                  <c:v>2.4201490000000003</c:v>
                </c:pt>
                <c:pt idx="195">
                  <c:v>2.4407500000000004</c:v>
                </c:pt>
                <c:pt idx="196">
                  <c:v>2.460388</c:v>
                </c:pt>
                <c:pt idx="197">
                  <c:v>2.4780190000000006</c:v>
                </c:pt>
                <c:pt idx="198">
                  <c:v>2.4959260000000008</c:v>
                </c:pt>
                <c:pt idx="199">
                  <c:v>2.5107510000000008</c:v>
                </c:pt>
                <c:pt idx="200">
                  <c:v>2.525919</c:v>
                </c:pt>
                <c:pt idx="201">
                  <c:v>2.5394189999999996</c:v>
                </c:pt>
                <c:pt idx="202">
                  <c:v>2.5513530000000006</c:v>
                </c:pt>
                <c:pt idx="203">
                  <c:v>2.5635590000000006</c:v>
                </c:pt>
                <c:pt idx="204">
                  <c:v>2.5724670000000005</c:v>
                </c:pt>
                <c:pt idx="205">
                  <c:v>2.5820009999999991</c:v>
                </c:pt>
                <c:pt idx="206">
                  <c:v>2.5894620000000002</c:v>
                </c:pt>
                <c:pt idx="207">
                  <c:v>2.5958750000000004</c:v>
                </c:pt>
                <c:pt idx="208">
                  <c:v>2.6020920000000007</c:v>
                </c:pt>
                <c:pt idx="209">
                  <c:v>2.6059019999999995</c:v>
                </c:pt>
                <c:pt idx="210">
                  <c:v>2.6100519999999996</c:v>
                </c:pt>
                <c:pt idx="211">
                  <c:v>2.6119319999999995</c:v>
                </c:pt>
                <c:pt idx="212">
                  <c:v>2.6133759999999997</c:v>
                </c:pt>
                <c:pt idx="213">
                  <c:v>2.6140470000000002</c:v>
                </c:pt>
                <c:pt idx="214">
                  <c:v>2.6132660000000003</c:v>
                </c:pt>
                <c:pt idx="215">
                  <c:v>2.6124609999999997</c:v>
                </c:pt>
                <c:pt idx="216">
                  <c:v>2.6096159999999999</c:v>
                </c:pt>
                <c:pt idx="217">
                  <c:v>2.6067749999999998</c:v>
                </c:pt>
                <c:pt idx="218">
                  <c:v>2.6026720000000001</c:v>
                </c:pt>
                <c:pt idx="219">
                  <c:v>2.5979300000000007</c:v>
                </c:pt>
                <c:pt idx="220">
                  <c:v>2.5926999999999998</c:v>
                </c:pt>
                <c:pt idx="221">
                  <c:v>2.5862099999999995</c:v>
                </c:pt>
                <c:pt idx="222">
                  <c:v>2.5797319999999999</c:v>
                </c:pt>
                <c:pt idx="223">
                  <c:v>2.5718870000000003</c:v>
                </c:pt>
                <c:pt idx="224">
                  <c:v>2.5638370000000004</c:v>
                </c:pt>
                <c:pt idx="225">
                  <c:v>2.5551960000000005</c:v>
                </c:pt>
                <c:pt idx="226">
                  <c:v>2.5457469999999995</c:v>
                </c:pt>
                <c:pt idx="227">
                  <c:v>2.5362240000000007</c:v>
                </c:pt>
                <c:pt idx="228">
                  <c:v>2.5257100000000001</c:v>
                </c:pt>
                <c:pt idx="229">
                  <c:v>2.5149349999999995</c:v>
                </c:pt>
                <c:pt idx="230">
                  <c:v>2.503699000000001</c:v>
                </c:pt>
                <c:pt idx="231">
                  <c:v>2.4920210000000012</c:v>
                </c:pt>
                <c:pt idx="232">
                  <c:v>2.4799670000000011</c:v>
                </c:pt>
                <c:pt idx="233">
                  <c:v>2.4675900000000004</c:v>
                </c:pt>
                <c:pt idx="234">
                  <c:v>2.4547070000000009</c:v>
                </c:pt>
                <c:pt idx="235">
                  <c:v>2.4415459999999998</c:v>
                </c:pt>
                <c:pt idx="236">
                  <c:v>2.4282509999999995</c:v>
                </c:pt>
                <c:pt idx="237">
                  <c:v>2.4142540000000015</c:v>
                </c:pt>
                <c:pt idx="238">
                  <c:v>2.4003200000000007</c:v>
                </c:pt>
                <c:pt idx="239">
                  <c:v>2.3858799999999993</c:v>
                </c:pt>
                <c:pt idx="240">
                  <c:v>2.371232</c:v>
                </c:pt>
                <c:pt idx="241">
                  <c:v>2.3565849999999999</c:v>
                </c:pt>
                <c:pt idx="242">
                  <c:v>2.3412180000000005</c:v>
                </c:pt>
                <c:pt idx="243">
                  <c:v>2.3258660000000013</c:v>
                </c:pt>
                <c:pt idx="244">
                  <c:v>2.3103790000000002</c:v>
                </c:pt>
                <c:pt idx="245">
                  <c:v>2.2943160000000002</c:v>
                </c:pt>
                <c:pt idx="246">
                  <c:v>2.2782520000000002</c:v>
                </c:pt>
                <c:pt idx="247">
                  <c:v>2.2619960000000008</c:v>
                </c:pt>
                <c:pt idx="248">
                  <c:v>2.2451980000000011</c:v>
                </c:pt>
                <c:pt idx="249">
                  <c:v>2.2288440000000005</c:v>
                </c:pt>
                <c:pt idx="250">
                  <c:v>2.2113939999999985</c:v>
                </c:pt>
                <c:pt idx="251">
                  <c:v>2.1938580000000014</c:v>
                </c:pt>
                <c:pt idx="252">
                  <c:v>2.1768650000000012</c:v>
                </c:pt>
                <c:pt idx="253">
                  <c:v>2.1584959999999995</c:v>
                </c:pt>
                <c:pt idx="254">
                  <c:v>2.1409000000000011</c:v>
                </c:pt>
                <c:pt idx="255">
                  <c:v>2.1223949999999991</c:v>
                </c:pt>
                <c:pt idx="256">
                  <c:v>2.1034680000000003</c:v>
                </c:pt>
                <c:pt idx="257">
                  <c:v>2.0855129999999997</c:v>
                </c:pt>
                <c:pt idx="258">
                  <c:v>2.0654149999999998</c:v>
                </c:pt>
                <c:pt idx="259">
                  <c:v>2.0464289999999998</c:v>
                </c:pt>
                <c:pt idx="260">
                  <c:v>2.0268139999999999</c:v>
                </c:pt>
                <c:pt idx="261">
                  <c:v>2.0063820000000003</c:v>
                </c:pt>
                <c:pt idx="262">
                  <c:v>1.9867560000000006</c:v>
                </c:pt>
                <c:pt idx="263">
                  <c:v>1.9654189999999998</c:v>
                </c:pt>
                <c:pt idx="264">
                  <c:v>1.9448700000000008</c:v>
                </c:pt>
                <c:pt idx="265">
                  <c:v>1.9240629999999994</c:v>
                </c:pt>
                <c:pt idx="266">
                  <c:v>1.9020349999999997</c:v>
                </c:pt>
                <c:pt idx="267">
                  <c:v>1.8805470000000009</c:v>
                </c:pt>
                <c:pt idx="268">
                  <c:v>1.858261999999999</c:v>
                </c:pt>
                <c:pt idx="269">
                  <c:v>1.8358419999999995</c:v>
                </c:pt>
                <c:pt idx="270">
                  <c:v>1.8134199999999998</c:v>
                </c:pt>
                <c:pt idx="271">
                  <c:v>1.7902059999999995</c:v>
                </c:pt>
                <c:pt idx="272">
                  <c:v>1.766871000000001</c:v>
                </c:pt>
                <c:pt idx="273">
                  <c:v>1.7436440000000006</c:v>
                </c:pt>
                <c:pt idx="274">
                  <c:v>1.7194389999999986</c:v>
                </c:pt>
                <c:pt idx="275">
                  <c:v>1.6952369999999997</c:v>
                </c:pt>
                <c:pt idx="276">
                  <c:v>1.6711390000000002</c:v>
                </c:pt>
                <c:pt idx="277">
                  <c:v>1.6461179999999995</c:v>
                </c:pt>
                <c:pt idx="278">
                  <c:v>1.6218269999999997</c:v>
                </c:pt>
                <c:pt idx="279">
                  <c:v>1.5962190000000005</c:v>
                </c:pt>
                <c:pt idx="280">
                  <c:v>1.5706829999999998</c:v>
                </c:pt>
                <c:pt idx="281">
                  <c:v>1.5455639999999997</c:v>
                </c:pt>
                <c:pt idx="282">
                  <c:v>1.5191460000000001</c:v>
                </c:pt>
                <c:pt idx="283">
                  <c:v>1.4936050000000005</c:v>
                </c:pt>
                <c:pt idx="284">
                  <c:v>1.4672310000000008</c:v>
                </c:pt>
                <c:pt idx="285">
                  <c:v>1.440684000000001</c:v>
                </c:pt>
                <c:pt idx="286">
                  <c:v>1.4147550000000004</c:v>
                </c:pt>
                <c:pt idx="287">
                  <c:v>1.3873749999999996</c:v>
                </c:pt>
                <c:pt idx="288">
                  <c:v>1.3609670000000005</c:v>
                </c:pt>
                <c:pt idx="289">
                  <c:v>1.3340999999999994</c:v>
                </c:pt>
                <c:pt idx="290">
                  <c:v>1.3069769999999989</c:v>
                </c:pt>
                <c:pt idx="291">
                  <c:v>1.2802240000000005</c:v>
                </c:pt>
                <c:pt idx="292">
                  <c:v>1.2528610000000002</c:v>
                </c:pt>
                <c:pt idx="293">
                  <c:v>1.2258969999999989</c:v>
                </c:pt>
                <c:pt idx="294">
                  <c:v>1.1988500000000002</c:v>
                </c:pt>
                <c:pt idx="295">
                  <c:v>1.1716430000000004</c:v>
                </c:pt>
                <c:pt idx="296">
                  <c:v>1.144603</c:v>
                </c:pt>
                <c:pt idx="297">
                  <c:v>1.1175420000000003</c:v>
                </c:pt>
                <c:pt idx="298">
                  <c:v>1.0905669999999992</c:v>
                </c:pt>
                <c:pt idx="299">
                  <c:v>1.0635840000000014</c:v>
                </c:pt>
                <c:pt idx="300">
                  <c:v>1.0368829999999991</c:v>
                </c:pt>
                <c:pt idx="301">
                  <c:v>1.0101019999999994</c:v>
                </c:pt>
                <c:pt idx="302">
                  <c:v>0.98363300000000065</c:v>
                </c:pt>
                <c:pt idx="303">
                  <c:v>0.95718799999999948</c:v>
                </c:pt>
                <c:pt idx="304">
                  <c:v>0.93084200000000017</c:v>
                </c:pt>
                <c:pt idx="305">
                  <c:v>0.90490000000000137</c:v>
                </c:pt>
                <c:pt idx="306">
                  <c:v>0.87891399999999997</c:v>
                </c:pt>
                <c:pt idx="307">
                  <c:v>0.85332100000000111</c:v>
                </c:pt>
                <c:pt idx="308">
                  <c:v>0.8279040000000002</c:v>
                </c:pt>
                <c:pt idx="309">
                  <c:v>0.80267000000000133</c:v>
                </c:pt>
                <c:pt idx="310">
                  <c:v>0.77778300000000034</c:v>
                </c:pt>
                <c:pt idx="311">
                  <c:v>0.75305899999999948</c:v>
                </c:pt>
                <c:pt idx="312">
                  <c:v>0.72873800000000033</c:v>
                </c:pt>
                <c:pt idx="313">
                  <c:v>0.70464400000000005</c:v>
                </c:pt>
                <c:pt idx="314">
                  <c:v>0.68089799999999956</c:v>
                </c:pt>
                <c:pt idx="315">
                  <c:v>0.65731800000000051</c:v>
                </c:pt>
                <c:pt idx="316">
                  <c:v>0.63426600000000066</c:v>
                </c:pt>
                <c:pt idx="317">
                  <c:v>0.61149799999999921</c:v>
                </c:pt>
                <c:pt idx="318">
                  <c:v>0.58892900000000026</c:v>
                </c:pt>
                <c:pt idx="319">
                  <c:v>0.56697200000000025</c:v>
                </c:pt>
                <c:pt idx="320">
                  <c:v>0.54508000000000045</c:v>
                </c:pt>
                <c:pt idx="321">
                  <c:v>0.52376800000000001</c:v>
                </c:pt>
                <c:pt idx="322">
                  <c:v>0.50281499999999957</c:v>
                </c:pt>
                <c:pt idx="323">
                  <c:v>0.4819239999999998</c:v>
                </c:pt>
                <c:pt idx="324">
                  <c:v>0.46195500000000145</c:v>
                </c:pt>
                <c:pt idx="325">
                  <c:v>0.44198900000000041</c:v>
                </c:pt>
                <c:pt idx="326">
                  <c:v>0.42248899999999967</c:v>
                </c:pt>
                <c:pt idx="327">
                  <c:v>0.40353399999999962</c:v>
                </c:pt>
                <c:pt idx="328">
                  <c:v>0.38460799999999962</c:v>
                </c:pt>
                <c:pt idx="329">
                  <c:v>0.3665149999999997</c:v>
                </c:pt>
                <c:pt idx="330">
                  <c:v>0.34858700000000109</c:v>
                </c:pt>
                <c:pt idx="331">
                  <c:v>0.33092099999999913</c:v>
                </c:pt>
                <c:pt idx="332">
                  <c:v>0.31402499999999911</c:v>
                </c:pt>
                <c:pt idx="333">
                  <c:v>0.29718200000000072</c:v>
                </c:pt>
                <c:pt idx="334">
                  <c:v>0.28089900000000023</c:v>
                </c:pt>
                <c:pt idx="335">
                  <c:v>0.26503699999999908</c:v>
                </c:pt>
                <c:pt idx="336">
                  <c:v>0.24929700000000032</c:v>
                </c:pt>
                <c:pt idx="337">
                  <c:v>0.2343560000000009</c:v>
                </c:pt>
                <c:pt idx="338">
                  <c:v>0.21958000000000055</c:v>
                </c:pt>
                <c:pt idx="339">
                  <c:v>0.20507000000000009</c:v>
                </c:pt>
                <c:pt idx="340">
                  <c:v>0.19125100000000028</c:v>
                </c:pt>
                <c:pt idx="341">
                  <c:v>0.17751599999999934</c:v>
                </c:pt>
                <c:pt idx="342">
                  <c:v>0.16432400000000014</c:v>
                </c:pt>
                <c:pt idx="343">
                  <c:v>0.15154299999999976</c:v>
                </c:pt>
                <c:pt idx="344">
                  <c:v>0.13878099999999938</c:v>
                </c:pt>
                <c:pt idx="345">
                  <c:v>0.12688100000000002</c:v>
                </c:pt>
                <c:pt idx="346">
                  <c:v>0.11505800000000077</c:v>
                </c:pt>
                <c:pt idx="347">
                  <c:v>0.10351599999999994</c:v>
                </c:pt>
                <c:pt idx="348">
                  <c:v>9.2597999999999736E-2</c:v>
                </c:pt>
                <c:pt idx="349">
                  <c:v>8.1684000000001422E-2</c:v>
                </c:pt>
                <c:pt idx="350">
                  <c:v>7.1368999999999794E-2</c:v>
                </c:pt>
                <c:pt idx="351">
                  <c:v>6.1328000000000493E-2</c:v>
                </c:pt>
                <c:pt idx="352">
                  <c:v>5.13369999999993E-2</c:v>
                </c:pt>
                <c:pt idx="353">
                  <c:v>4.212399999999894E-2</c:v>
                </c:pt>
                <c:pt idx="354">
                  <c:v>3.2909000000000521E-2</c:v>
                </c:pt>
                <c:pt idx="355">
                  <c:v>2.4034000000000777E-2</c:v>
                </c:pt>
                <c:pt idx="356">
                  <c:v>1.5608000000000288E-2</c:v>
                </c:pt>
                <c:pt idx="357">
                  <c:v>7.1909999999997254E-3</c:v>
                </c:pt>
                <c:pt idx="358">
                  <c:v>-6.5000000000070557E-4</c:v>
                </c:pt>
                <c:pt idx="359">
                  <c:v>-8.3349999999997593E-3</c:v>
                </c:pt>
                <c:pt idx="360">
                  <c:v>-1.5900000000000691E-2</c:v>
                </c:pt>
                <c:pt idx="361">
                  <c:v>-2.2890000000000743E-2</c:v>
                </c:pt>
                <c:pt idx="362">
                  <c:v>-2.9863999999999891E-2</c:v>
                </c:pt>
                <c:pt idx="363">
                  <c:v>-3.650999999999982E-2</c:v>
                </c:pt>
                <c:pt idx="364">
                  <c:v>-4.2840000000000877E-2</c:v>
                </c:pt>
                <c:pt idx="365">
                  <c:v>-4.9151000000000167E-2</c:v>
                </c:pt>
                <c:pt idx="366">
                  <c:v>-5.4950999999999084E-2</c:v>
                </c:pt>
                <c:pt idx="367">
                  <c:v>-6.0660999999999632E-2</c:v>
                </c:pt>
                <c:pt idx="368">
                  <c:v>-6.6239999999999188E-2</c:v>
                </c:pt>
                <c:pt idx="369">
                  <c:v>-7.138999999999962E-2</c:v>
                </c:pt>
                <c:pt idx="370">
                  <c:v>-7.6528999999999403E-2</c:v>
                </c:pt>
                <c:pt idx="371">
                  <c:v>-8.1370000000000164E-2</c:v>
                </c:pt>
                <c:pt idx="372">
                  <c:v>-8.5992000000000068E-2</c:v>
                </c:pt>
                <c:pt idx="373">
                  <c:v>-9.0611999999999693E-2</c:v>
                </c:pt>
                <c:pt idx="374">
                  <c:v>-9.4783000000000062E-2</c:v>
                </c:pt>
                <c:pt idx="375">
                  <c:v>-9.8928999999999601E-2</c:v>
                </c:pt>
                <c:pt idx="376">
                  <c:v>-0.10293600000000014</c:v>
                </c:pt>
                <c:pt idx="377">
                  <c:v>-0.1066419999999999</c:v>
                </c:pt>
                <c:pt idx="378">
                  <c:v>-0.11034499999999969</c:v>
                </c:pt>
                <c:pt idx="379">
                  <c:v>-0.11377899999999919</c:v>
                </c:pt>
                <c:pt idx="380">
                  <c:v>-0.11708599999999958</c:v>
                </c:pt>
                <c:pt idx="381">
                  <c:v>-0.12037899999999979</c:v>
                </c:pt>
                <c:pt idx="382">
                  <c:v>-0.12332100000000024</c:v>
                </c:pt>
                <c:pt idx="383">
                  <c:v>-0.12626499999999918</c:v>
                </c:pt>
                <c:pt idx="384">
                  <c:v>-0.12907299999999999</c:v>
                </c:pt>
                <c:pt idx="385">
                  <c:v>-0.13168399999999991</c:v>
                </c:pt>
                <c:pt idx="386">
                  <c:v>-0.13429500000000028</c:v>
                </c:pt>
                <c:pt idx="387">
                  <c:v>-0.1366780000000003</c:v>
                </c:pt>
                <c:pt idx="388">
                  <c:v>-0.13898799999999989</c:v>
                </c:pt>
                <c:pt idx="389">
                  <c:v>-0.14126400000000006</c:v>
                </c:pt>
                <c:pt idx="390">
                  <c:v>-0.1433040000000001</c:v>
                </c:pt>
                <c:pt idx="391">
                  <c:v>-0.17297999999999947</c:v>
                </c:pt>
                <c:pt idx="392">
                  <c:v>-0.19345100000000048</c:v>
                </c:pt>
                <c:pt idx="393">
                  <c:v>-0.22997800000000002</c:v>
                </c:pt>
                <c:pt idx="394">
                  <c:v>-0.27777199999999924</c:v>
                </c:pt>
                <c:pt idx="395">
                  <c:v>-0.30919300000000005</c:v>
                </c:pt>
                <c:pt idx="396">
                  <c:v>-0.35732000000000053</c:v>
                </c:pt>
                <c:pt idx="397">
                  <c:v>-0.44994599999999929</c:v>
                </c:pt>
                <c:pt idx="398">
                  <c:v>-0.5111469999999998</c:v>
                </c:pt>
                <c:pt idx="399">
                  <c:v>-0.53125700000000009</c:v>
                </c:pt>
                <c:pt idx="400">
                  <c:v>-0.63962900000000111</c:v>
                </c:pt>
                <c:pt idx="401">
                  <c:v>-0.75264599999999993</c:v>
                </c:pt>
                <c:pt idx="402">
                  <c:v>-0.73931200000000041</c:v>
                </c:pt>
                <c:pt idx="403">
                  <c:v>-0.75346399999999925</c:v>
                </c:pt>
                <c:pt idx="404">
                  <c:v>-0.74633500000000064</c:v>
                </c:pt>
                <c:pt idx="405">
                  <c:v>-0.71497699999999842</c:v>
                </c:pt>
                <c:pt idx="406">
                  <c:v>-0.70699099999999948</c:v>
                </c:pt>
                <c:pt idx="407">
                  <c:v>-0.65190500000000107</c:v>
                </c:pt>
                <c:pt idx="408">
                  <c:v>-0.56910000000000105</c:v>
                </c:pt>
                <c:pt idx="409">
                  <c:v>-0.51462299999999983</c:v>
                </c:pt>
                <c:pt idx="410">
                  <c:v>-0.45104300000000075</c:v>
                </c:pt>
                <c:pt idx="411">
                  <c:v>-0.36918999999999969</c:v>
                </c:pt>
                <c:pt idx="412">
                  <c:v>-0.29696500000000059</c:v>
                </c:pt>
                <c:pt idx="413">
                  <c:v>-0.26906600000000003</c:v>
                </c:pt>
                <c:pt idx="414">
                  <c:v>-0.27329799999999871</c:v>
                </c:pt>
                <c:pt idx="415">
                  <c:v>-0.26733999999999991</c:v>
                </c:pt>
                <c:pt idx="416">
                  <c:v>-0.22496099999999908</c:v>
                </c:pt>
                <c:pt idx="417">
                  <c:v>-0.15366099999999916</c:v>
                </c:pt>
                <c:pt idx="418">
                  <c:v>-0.13397300000000056</c:v>
                </c:pt>
                <c:pt idx="419">
                  <c:v>-0.13296000000000019</c:v>
                </c:pt>
                <c:pt idx="420">
                  <c:v>-0.11466800000000044</c:v>
                </c:pt>
                <c:pt idx="421">
                  <c:v>-0.10180699999999998</c:v>
                </c:pt>
                <c:pt idx="422">
                  <c:v>-4.7632999999999814E-2</c:v>
                </c:pt>
                <c:pt idx="423">
                  <c:v>-5.6480000000003194E-3</c:v>
                </c:pt>
                <c:pt idx="424">
                  <c:v>9.8430000000004902E-3</c:v>
                </c:pt>
                <c:pt idx="425">
                  <c:v>7.9342000000000468E-2</c:v>
                </c:pt>
                <c:pt idx="426">
                  <c:v>8.9389999999999858E-2</c:v>
                </c:pt>
                <c:pt idx="427">
                  <c:v>7.5297000000000391E-2</c:v>
                </c:pt>
                <c:pt idx="428">
                  <c:v>5.0843999999999667E-2</c:v>
                </c:pt>
                <c:pt idx="429">
                  <c:v>6.2772000000000716E-2</c:v>
                </c:pt>
                <c:pt idx="430">
                  <c:v>7.7629000000000392E-2</c:v>
                </c:pt>
                <c:pt idx="431">
                  <c:v>7.6487000000000194E-2</c:v>
                </c:pt>
                <c:pt idx="432">
                  <c:v>4.6286999999999967E-2</c:v>
                </c:pt>
                <c:pt idx="433">
                  <c:v>4.3730000000000047E-2</c:v>
                </c:pt>
                <c:pt idx="434">
                  <c:v>2.7179999999999094E-2</c:v>
                </c:pt>
                <c:pt idx="435">
                  <c:v>1.555300000000015E-2</c:v>
                </c:pt>
                <c:pt idx="436">
                  <c:v>2.0295999999999648E-2</c:v>
                </c:pt>
                <c:pt idx="437">
                  <c:v>2.5784999999999947E-2</c:v>
                </c:pt>
                <c:pt idx="438">
                  <c:v>4.8734000000000499E-2</c:v>
                </c:pt>
                <c:pt idx="439">
                  <c:v>6.2952000000000563E-2</c:v>
                </c:pt>
                <c:pt idx="440">
                  <c:v>2.2834000000000465E-2</c:v>
                </c:pt>
                <c:pt idx="441">
                  <c:v>2.2715000000000263E-2</c:v>
                </c:pt>
                <c:pt idx="442">
                  <c:v>3.171199999999974E-2</c:v>
                </c:pt>
                <c:pt idx="443">
                  <c:v>5.8743000000000212E-2</c:v>
                </c:pt>
                <c:pt idx="444">
                  <c:v>4.5563000000000464E-2</c:v>
                </c:pt>
                <c:pt idx="445">
                  <c:v>5.636399999999897E-2</c:v>
                </c:pt>
                <c:pt idx="446">
                  <c:v>5.7469999999999466E-2</c:v>
                </c:pt>
              </c:numCache>
            </c:numRef>
          </c:yVal>
          <c:smooth val="1"/>
        </c:ser>
        <c:ser>
          <c:idx val="2"/>
          <c:order val="2"/>
          <c:tx>
            <c:v>16.6 nm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[1]Sheet3!$AA$2:$AA$564</c:f>
              <c:numCache>
                <c:formatCode>General</c:formatCode>
                <c:ptCount val="563"/>
                <c:pt idx="0">
                  <c:v>789.28</c:v>
                </c:pt>
                <c:pt idx="1">
                  <c:v>787.6</c:v>
                </c:pt>
                <c:pt idx="2">
                  <c:v>785.92</c:v>
                </c:pt>
                <c:pt idx="3">
                  <c:v>784.24</c:v>
                </c:pt>
                <c:pt idx="4">
                  <c:v>782.56</c:v>
                </c:pt>
                <c:pt idx="5">
                  <c:v>780.88</c:v>
                </c:pt>
                <c:pt idx="6">
                  <c:v>779.2</c:v>
                </c:pt>
                <c:pt idx="7">
                  <c:v>777.52</c:v>
                </c:pt>
                <c:pt idx="8">
                  <c:v>775.84</c:v>
                </c:pt>
                <c:pt idx="9">
                  <c:v>774.16</c:v>
                </c:pt>
                <c:pt idx="10">
                  <c:v>772.48</c:v>
                </c:pt>
                <c:pt idx="11">
                  <c:v>770.8</c:v>
                </c:pt>
                <c:pt idx="12">
                  <c:v>769.12</c:v>
                </c:pt>
                <c:pt idx="13">
                  <c:v>767.44</c:v>
                </c:pt>
                <c:pt idx="14">
                  <c:v>765.76</c:v>
                </c:pt>
                <c:pt idx="15">
                  <c:v>764.08</c:v>
                </c:pt>
                <c:pt idx="16">
                  <c:v>762.4</c:v>
                </c:pt>
                <c:pt idx="17">
                  <c:v>760.72</c:v>
                </c:pt>
                <c:pt idx="18">
                  <c:v>759.04</c:v>
                </c:pt>
                <c:pt idx="19">
                  <c:v>757.36</c:v>
                </c:pt>
                <c:pt idx="20">
                  <c:v>755.68</c:v>
                </c:pt>
                <c:pt idx="21">
                  <c:v>754</c:v>
                </c:pt>
                <c:pt idx="22">
                  <c:v>752.32</c:v>
                </c:pt>
                <c:pt idx="23">
                  <c:v>750.64</c:v>
                </c:pt>
                <c:pt idx="24">
                  <c:v>748.96</c:v>
                </c:pt>
                <c:pt idx="25">
                  <c:v>747.28</c:v>
                </c:pt>
                <c:pt idx="26">
                  <c:v>745.6</c:v>
                </c:pt>
                <c:pt idx="27">
                  <c:v>743.92</c:v>
                </c:pt>
                <c:pt idx="28">
                  <c:v>742.24</c:v>
                </c:pt>
                <c:pt idx="29">
                  <c:v>740.56</c:v>
                </c:pt>
                <c:pt idx="30">
                  <c:v>738.88</c:v>
                </c:pt>
                <c:pt idx="31">
                  <c:v>737.2</c:v>
                </c:pt>
                <c:pt idx="32">
                  <c:v>735.52</c:v>
                </c:pt>
                <c:pt idx="33">
                  <c:v>733.84</c:v>
                </c:pt>
                <c:pt idx="34">
                  <c:v>732.16</c:v>
                </c:pt>
                <c:pt idx="35">
                  <c:v>730.48</c:v>
                </c:pt>
                <c:pt idx="36">
                  <c:v>728.8</c:v>
                </c:pt>
                <c:pt idx="37">
                  <c:v>727.12</c:v>
                </c:pt>
                <c:pt idx="38">
                  <c:v>725.44</c:v>
                </c:pt>
                <c:pt idx="39">
                  <c:v>723.76</c:v>
                </c:pt>
                <c:pt idx="40">
                  <c:v>722.08</c:v>
                </c:pt>
                <c:pt idx="41">
                  <c:v>720.4</c:v>
                </c:pt>
                <c:pt idx="42">
                  <c:v>718.72</c:v>
                </c:pt>
                <c:pt idx="43">
                  <c:v>717.04</c:v>
                </c:pt>
                <c:pt idx="44">
                  <c:v>715.36</c:v>
                </c:pt>
                <c:pt idx="45">
                  <c:v>713.68</c:v>
                </c:pt>
                <c:pt idx="46">
                  <c:v>712</c:v>
                </c:pt>
                <c:pt idx="47">
                  <c:v>710.32</c:v>
                </c:pt>
                <c:pt idx="48">
                  <c:v>708.64</c:v>
                </c:pt>
                <c:pt idx="49">
                  <c:v>706.96</c:v>
                </c:pt>
                <c:pt idx="50">
                  <c:v>705.28</c:v>
                </c:pt>
                <c:pt idx="51">
                  <c:v>703.6</c:v>
                </c:pt>
                <c:pt idx="52">
                  <c:v>701.92</c:v>
                </c:pt>
                <c:pt idx="53">
                  <c:v>700.24</c:v>
                </c:pt>
                <c:pt idx="54">
                  <c:v>698.56</c:v>
                </c:pt>
                <c:pt idx="55">
                  <c:v>696.88</c:v>
                </c:pt>
                <c:pt idx="56">
                  <c:v>695.2</c:v>
                </c:pt>
                <c:pt idx="57">
                  <c:v>693.52</c:v>
                </c:pt>
                <c:pt idx="58">
                  <c:v>691.84</c:v>
                </c:pt>
                <c:pt idx="59">
                  <c:v>690.16</c:v>
                </c:pt>
                <c:pt idx="60">
                  <c:v>688.48</c:v>
                </c:pt>
                <c:pt idx="61">
                  <c:v>686.8</c:v>
                </c:pt>
                <c:pt idx="62">
                  <c:v>685.12</c:v>
                </c:pt>
                <c:pt idx="63">
                  <c:v>683.44</c:v>
                </c:pt>
                <c:pt idx="64">
                  <c:v>681.76</c:v>
                </c:pt>
                <c:pt idx="65">
                  <c:v>680.08</c:v>
                </c:pt>
                <c:pt idx="66">
                  <c:v>678.4</c:v>
                </c:pt>
                <c:pt idx="67">
                  <c:v>676.72</c:v>
                </c:pt>
                <c:pt idx="68">
                  <c:v>675.04</c:v>
                </c:pt>
                <c:pt idx="69">
                  <c:v>673.36</c:v>
                </c:pt>
                <c:pt idx="70">
                  <c:v>671.68</c:v>
                </c:pt>
                <c:pt idx="71">
                  <c:v>670</c:v>
                </c:pt>
                <c:pt idx="72">
                  <c:v>668.32</c:v>
                </c:pt>
                <c:pt idx="73">
                  <c:v>666.64</c:v>
                </c:pt>
                <c:pt idx="74">
                  <c:v>664.96</c:v>
                </c:pt>
                <c:pt idx="75">
                  <c:v>663.28</c:v>
                </c:pt>
                <c:pt idx="76">
                  <c:v>661.6</c:v>
                </c:pt>
                <c:pt idx="77">
                  <c:v>659.92</c:v>
                </c:pt>
                <c:pt idx="78">
                  <c:v>658.24</c:v>
                </c:pt>
                <c:pt idx="79">
                  <c:v>656.56</c:v>
                </c:pt>
                <c:pt idx="80">
                  <c:v>654.88</c:v>
                </c:pt>
                <c:pt idx="81">
                  <c:v>653.20000000000005</c:v>
                </c:pt>
                <c:pt idx="82">
                  <c:v>651.52</c:v>
                </c:pt>
                <c:pt idx="83">
                  <c:v>649.84</c:v>
                </c:pt>
                <c:pt idx="84">
                  <c:v>648.16</c:v>
                </c:pt>
                <c:pt idx="85">
                  <c:v>646.48</c:v>
                </c:pt>
                <c:pt idx="86">
                  <c:v>644.79999999999995</c:v>
                </c:pt>
                <c:pt idx="87">
                  <c:v>643.12</c:v>
                </c:pt>
                <c:pt idx="88">
                  <c:v>641.44000000000005</c:v>
                </c:pt>
                <c:pt idx="89">
                  <c:v>639.76</c:v>
                </c:pt>
                <c:pt idx="90">
                  <c:v>638.08000000000004</c:v>
                </c:pt>
                <c:pt idx="91">
                  <c:v>636.4</c:v>
                </c:pt>
                <c:pt idx="92">
                  <c:v>634.72</c:v>
                </c:pt>
                <c:pt idx="93">
                  <c:v>633.04</c:v>
                </c:pt>
                <c:pt idx="94">
                  <c:v>631.36</c:v>
                </c:pt>
                <c:pt idx="95">
                  <c:v>629.67999999999995</c:v>
                </c:pt>
                <c:pt idx="96">
                  <c:v>628</c:v>
                </c:pt>
                <c:pt idx="97">
                  <c:v>626.32000000000005</c:v>
                </c:pt>
                <c:pt idx="98">
                  <c:v>624.64</c:v>
                </c:pt>
                <c:pt idx="99">
                  <c:v>622.96</c:v>
                </c:pt>
                <c:pt idx="100">
                  <c:v>621.28</c:v>
                </c:pt>
                <c:pt idx="101">
                  <c:v>619.6</c:v>
                </c:pt>
                <c:pt idx="102">
                  <c:v>617.91999999999996</c:v>
                </c:pt>
                <c:pt idx="103">
                  <c:v>616.24</c:v>
                </c:pt>
                <c:pt idx="104">
                  <c:v>614.55999999999995</c:v>
                </c:pt>
                <c:pt idx="105">
                  <c:v>612.88</c:v>
                </c:pt>
                <c:pt idx="106">
                  <c:v>611.20000000000005</c:v>
                </c:pt>
                <c:pt idx="107">
                  <c:v>609.52</c:v>
                </c:pt>
                <c:pt idx="108">
                  <c:v>607.84</c:v>
                </c:pt>
                <c:pt idx="109">
                  <c:v>606.16</c:v>
                </c:pt>
                <c:pt idx="110">
                  <c:v>604.48</c:v>
                </c:pt>
                <c:pt idx="111">
                  <c:v>602.79999999999995</c:v>
                </c:pt>
                <c:pt idx="112">
                  <c:v>601.12</c:v>
                </c:pt>
                <c:pt idx="113">
                  <c:v>599.44000000000005</c:v>
                </c:pt>
                <c:pt idx="114">
                  <c:v>597.76</c:v>
                </c:pt>
                <c:pt idx="115">
                  <c:v>596.08000000000004</c:v>
                </c:pt>
                <c:pt idx="116">
                  <c:v>594.4</c:v>
                </c:pt>
                <c:pt idx="117">
                  <c:v>592.72</c:v>
                </c:pt>
                <c:pt idx="118">
                  <c:v>591.04</c:v>
                </c:pt>
                <c:pt idx="119">
                  <c:v>589.36</c:v>
                </c:pt>
                <c:pt idx="120">
                  <c:v>587.67999999999995</c:v>
                </c:pt>
                <c:pt idx="121">
                  <c:v>586</c:v>
                </c:pt>
                <c:pt idx="122">
                  <c:v>584.32000000000005</c:v>
                </c:pt>
                <c:pt idx="123">
                  <c:v>582.64</c:v>
                </c:pt>
                <c:pt idx="124">
                  <c:v>580.96</c:v>
                </c:pt>
                <c:pt idx="125">
                  <c:v>579.28</c:v>
                </c:pt>
                <c:pt idx="126">
                  <c:v>577.6</c:v>
                </c:pt>
                <c:pt idx="127">
                  <c:v>575.91999999999996</c:v>
                </c:pt>
                <c:pt idx="128">
                  <c:v>574.24</c:v>
                </c:pt>
                <c:pt idx="129">
                  <c:v>572.55999999999995</c:v>
                </c:pt>
                <c:pt idx="130">
                  <c:v>570.88</c:v>
                </c:pt>
                <c:pt idx="131">
                  <c:v>569.20000000000005</c:v>
                </c:pt>
                <c:pt idx="132">
                  <c:v>567.52</c:v>
                </c:pt>
                <c:pt idx="133">
                  <c:v>565.84</c:v>
                </c:pt>
                <c:pt idx="134">
                  <c:v>564.16</c:v>
                </c:pt>
                <c:pt idx="135">
                  <c:v>562.48</c:v>
                </c:pt>
                <c:pt idx="136">
                  <c:v>560.79999999999995</c:v>
                </c:pt>
                <c:pt idx="137">
                  <c:v>559.12</c:v>
                </c:pt>
                <c:pt idx="138">
                  <c:v>557.44000000000005</c:v>
                </c:pt>
                <c:pt idx="139">
                  <c:v>555.76</c:v>
                </c:pt>
                <c:pt idx="140">
                  <c:v>554.08000000000004</c:v>
                </c:pt>
                <c:pt idx="141">
                  <c:v>552.4</c:v>
                </c:pt>
                <c:pt idx="142">
                  <c:v>550.72</c:v>
                </c:pt>
                <c:pt idx="143">
                  <c:v>549.04</c:v>
                </c:pt>
                <c:pt idx="144">
                  <c:v>547.36</c:v>
                </c:pt>
                <c:pt idx="145">
                  <c:v>545.67999999999995</c:v>
                </c:pt>
                <c:pt idx="146">
                  <c:v>544</c:v>
                </c:pt>
                <c:pt idx="147">
                  <c:v>542.32000000000005</c:v>
                </c:pt>
                <c:pt idx="148">
                  <c:v>540.64</c:v>
                </c:pt>
                <c:pt idx="149">
                  <c:v>538.96</c:v>
                </c:pt>
                <c:pt idx="150">
                  <c:v>537.28</c:v>
                </c:pt>
                <c:pt idx="151">
                  <c:v>535.6</c:v>
                </c:pt>
                <c:pt idx="152">
                  <c:v>533.91999999999996</c:v>
                </c:pt>
                <c:pt idx="153">
                  <c:v>532.24</c:v>
                </c:pt>
                <c:pt idx="154">
                  <c:v>530.55999999999995</c:v>
                </c:pt>
                <c:pt idx="155">
                  <c:v>528.88</c:v>
                </c:pt>
                <c:pt idx="156">
                  <c:v>527.20000000000005</c:v>
                </c:pt>
                <c:pt idx="157">
                  <c:v>525.52</c:v>
                </c:pt>
                <c:pt idx="158">
                  <c:v>523.84</c:v>
                </c:pt>
                <c:pt idx="159">
                  <c:v>522.16</c:v>
                </c:pt>
                <c:pt idx="160">
                  <c:v>520.48</c:v>
                </c:pt>
                <c:pt idx="161">
                  <c:v>518.79999999999995</c:v>
                </c:pt>
                <c:pt idx="162">
                  <c:v>517.12</c:v>
                </c:pt>
                <c:pt idx="163">
                  <c:v>515.44000000000005</c:v>
                </c:pt>
                <c:pt idx="164">
                  <c:v>513.76</c:v>
                </c:pt>
                <c:pt idx="165">
                  <c:v>512.08000000000004</c:v>
                </c:pt>
                <c:pt idx="166">
                  <c:v>510.4</c:v>
                </c:pt>
                <c:pt idx="167">
                  <c:v>508.72</c:v>
                </c:pt>
                <c:pt idx="168">
                  <c:v>507.04</c:v>
                </c:pt>
                <c:pt idx="169">
                  <c:v>505.36</c:v>
                </c:pt>
                <c:pt idx="170">
                  <c:v>503.68</c:v>
                </c:pt>
                <c:pt idx="171">
                  <c:v>502</c:v>
                </c:pt>
                <c:pt idx="172">
                  <c:v>500.32</c:v>
                </c:pt>
                <c:pt idx="173">
                  <c:v>498.64</c:v>
                </c:pt>
                <c:pt idx="174">
                  <c:v>496.96</c:v>
                </c:pt>
                <c:pt idx="175">
                  <c:v>495.28</c:v>
                </c:pt>
                <c:pt idx="176">
                  <c:v>493.6</c:v>
                </c:pt>
                <c:pt idx="177">
                  <c:v>491.92</c:v>
                </c:pt>
                <c:pt idx="178">
                  <c:v>490.24</c:v>
                </c:pt>
                <c:pt idx="179">
                  <c:v>488.56</c:v>
                </c:pt>
                <c:pt idx="180">
                  <c:v>486.88</c:v>
                </c:pt>
                <c:pt idx="181">
                  <c:v>485.2</c:v>
                </c:pt>
                <c:pt idx="182">
                  <c:v>483.52</c:v>
                </c:pt>
                <c:pt idx="183">
                  <c:v>481.84</c:v>
                </c:pt>
                <c:pt idx="184">
                  <c:v>480.16</c:v>
                </c:pt>
                <c:pt idx="185">
                  <c:v>478.48</c:v>
                </c:pt>
                <c:pt idx="186">
                  <c:v>476.8</c:v>
                </c:pt>
                <c:pt idx="187">
                  <c:v>475.12</c:v>
                </c:pt>
                <c:pt idx="188">
                  <c:v>473.44</c:v>
                </c:pt>
                <c:pt idx="189">
                  <c:v>471.76</c:v>
                </c:pt>
                <c:pt idx="190">
                  <c:v>470.08</c:v>
                </c:pt>
                <c:pt idx="191">
                  <c:v>468.4</c:v>
                </c:pt>
                <c:pt idx="192">
                  <c:v>466.72</c:v>
                </c:pt>
                <c:pt idx="193">
                  <c:v>465.04</c:v>
                </c:pt>
                <c:pt idx="194">
                  <c:v>463.36</c:v>
                </c:pt>
                <c:pt idx="195">
                  <c:v>461.68</c:v>
                </c:pt>
                <c:pt idx="196">
                  <c:v>460</c:v>
                </c:pt>
                <c:pt idx="197">
                  <c:v>458.32</c:v>
                </c:pt>
                <c:pt idx="198">
                  <c:v>456.64</c:v>
                </c:pt>
                <c:pt idx="199">
                  <c:v>454.96</c:v>
                </c:pt>
                <c:pt idx="200">
                  <c:v>453.28</c:v>
                </c:pt>
                <c:pt idx="201">
                  <c:v>451.6</c:v>
                </c:pt>
                <c:pt idx="202">
                  <c:v>449.92</c:v>
                </c:pt>
                <c:pt idx="203">
                  <c:v>448.24</c:v>
                </c:pt>
                <c:pt idx="204">
                  <c:v>446.56</c:v>
                </c:pt>
                <c:pt idx="205">
                  <c:v>444.88</c:v>
                </c:pt>
                <c:pt idx="206">
                  <c:v>443.2</c:v>
                </c:pt>
                <c:pt idx="207">
                  <c:v>441.52</c:v>
                </c:pt>
                <c:pt idx="208">
                  <c:v>439.84</c:v>
                </c:pt>
                <c:pt idx="209">
                  <c:v>438.16</c:v>
                </c:pt>
                <c:pt idx="210">
                  <c:v>436.48</c:v>
                </c:pt>
                <c:pt idx="211">
                  <c:v>434.8</c:v>
                </c:pt>
                <c:pt idx="212">
                  <c:v>433.12</c:v>
                </c:pt>
                <c:pt idx="213">
                  <c:v>431.44</c:v>
                </c:pt>
                <c:pt idx="214">
                  <c:v>429.76</c:v>
                </c:pt>
                <c:pt idx="215">
                  <c:v>428.08</c:v>
                </c:pt>
                <c:pt idx="216">
                  <c:v>426.4</c:v>
                </c:pt>
                <c:pt idx="217">
                  <c:v>424.72</c:v>
                </c:pt>
                <c:pt idx="218">
                  <c:v>423.04</c:v>
                </c:pt>
                <c:pt idx="219">
                  <c:v>421.36</c:v>
                </c:pt>
                <c:pt idx="220">
                  <c:v>419.68</c:v>
                </c:pt>
                <c:pt idx="221">
                  <c:v>418</c:v>
                </c:pt>
                <c:pt idx="222">
                  <c:v>416.32</c:v>
                </c:pt>
                <c:pt idx="223">
                  <c:v>414.64</c:v>
                </c:pt>
                <c:pt idx="224">
                  <c:v>412.96</c:v>
                </c:pt>
                <c:pt idx="225">
                  <c:v>411.28</c:v>
                </c:pt>
                <c:pt idx="226">
                  <c:v>409.6</c:v>
                </c:pt>
                <c:pt idx="227">
                  <c:v>407.92</c:v>
                </c:pt>
                <c:pt idx="228">
                  <c:v>406.24</c:v>
                </c:pt>
                <c:pt idx="229">
                  <c:v>404.56</c:v>
                </c:pt>
                <c:pt idx="230">
                  <c:v>402.88</c:v>
                </c:pt>
                <c:pt idx="231">
                  <c:v>401.2</c:v>
                </c:pt>
                <c:pt idx="232">
                  <c:v>399.52</c:v>
                </c:pt>
                <c:pt idx="233">
                  <c:v>397.84</c:v>
                </c:pt>
                <c:pt idx="234">
                  <c:v>396.16</c:v>
                </c:pt>
                <c:pt idx="235">
                  <c:v>394.48</c:v>
                </c:pt>
                <c:pt idx="236">
                  <c:v>392.8</c:v>
                </c:pt>
                <c:pt idx="237">
                  <c:v>391.12</c:v>
                </c:pt>
                <c:pt idx="238">
                  <c:v>389.44</c:v>
                </c:pt>
                <c:pt idx="239">
                  <c:v>387.76</c:v>
                </c:pt>
                <c:pt idx="240">
                  <c:v>386.08</c:v>
                </c:pt>
                <c:pt idx="241">
                  <c:v>384.4</c:v>
                </c:pt>
                <c:pt idx="242">
                  <c:v>382.72</c:v>
                </c:pt>
                <c:pt idx="243">
                  <c:v>381.04</c:v>
                </c:pt>
                <c:pt idx="244">
                  <c:v>379.36</c:v>
                </c:pt>
                <c:pt idx="245">
                  <c:v>377.68</c:v>
                </c:pt>
                <c:pt idx="246">
                  <c:v>376</c:v>
                </c:pt>
                <c:pt idx="247">
                  <c:v>374.32</c:v>
                </c:pt>
                <c:pt idx="248">
                  <c:v>372.64</c:v>
                </c:pt>
                <c:pt idx="249">
                  <c:v>370.96</c:v>
                </c:pt>
                <c:pt idx="250">
                  <c:v>369.28</c:v>
                </c:pt>
                <c:pt idx="251">
                  <c:v>367.6</c:v>
                </c:pt>
                <c:pt idx="252">
                  <c:v>365.92</c:v>
                </c:pt>
                <c:pt idx="253">
                  <c:v>364.24</c:v>
                </c:pt>
                <c:pt idx="254">
                  <c:v>362.56</c:v>
                </c:pt>
                <c:pt idx="255">
                  <c:v>360.88</c:v>
                </c:pt>
                <c:pt idx="256">
                  <c:v>359.2</c:v>
                </c:pt>
                <c:pt idx="257">
                  <c:v>357.52</c:v>
                </c:pt>
                <c:pt idx="258">
                  <c:v>355.84</c:v>
                </c:pt>
                <c:pt idx="259">
                  <c:v>354.16</c:v>
                </c:pt>
                <c:pt idx="260">
                  <c:v>352.48</c:v>
                </c:pt>
                <c:pt idx="261">
                  <c:v>350.8</c:v>
                </c:pt>
                <c:pt idx="262">
                  <c:v>349.12</c:v>
                </c:pt>
                <c:pt idx="263">
                  <c:v>347.44</c:v>
                </c:pt>
                <c:pt idx="264">
                  <c:v>345.76</c:v>
                </c:pt>
                <c:pt idx="265">
                  <c:v>344.08</c:v>
                </c:pt>
                <c:pt idx="266">
                  <c:v>342.4</c:v>
                </c:pt>
                <c:pt idx="267">
                  <c:v>340.72</c:v>
                </c:pt>
                <c:pt idx="268">
                  <c:v>339.04</c:v>
                </c:pt>
                <c:pt idx="269">
                  <c:v>337.36</c:v>
                </c:pt>
                <c:pt idx="270">
                  <c:v>335.68</c:v>
                </c:pt>
                <c:pt idx="271">
                  <c:v>334</c:v>
                </c:pt>
                <c:pt idx="272">
                  <c:v>332.32</c:v>
                </c:pt>
                <c:pt idx="273">
                  <c:v>330.64</c:v>
                </c:pt>
                <c:pt idx="274">
                  <c:v>328.96</c:v>
                </c:pt>
                <c:pt idx="275">
                  <c:v>327.27999999999997</c:v>
                </c:pt>
                <c:pt idx="276">
                  <c:v>325.60000000000002</c:v>
                </c:pt>
                <c:pt idx="277">
                  <c:v>323.92</c:v>
                </c:pt>
                <c:pt idx="278">
                  <c:v>322.24</c:v>
                </c:pt>
                <c:pt idx="279">
                  <c:v>320.56</c:v>
                </c:pt>
                <c:pt idx="280">
                  <c:v>318.88</c:v>
                </c:pt>
                <c:pt idx="281">
                  <c:v>317.2</c:v>
                </c:pt>
                <c:pt idx="282">
                  <c:v>315.52</c:v>
                </c:pt>
                <c:pt idx="283">
                  <c:v>313.83999999999997</c:v>
                </c:pt>
                <c:pt idx="284">
                  <c:v>312.16000000000003</c:v>
                </c:pt>
                <c:pt idx="285">
                  <c:v>310.48</c:v>
                </c:pt>
                <c:pt idx="286">
                  <c:v>308.8</c:v>
                </c:pt>
                <c:pt idx="287">
                  <c:v>307.12</c:v>
                </c:pt>
                <c:pt idx="288">
                  <c:v>305.44</c:v>
                </c:pt>
                <c:pt idx="289">
                  <c:v>303.76</c:v>
                </c:pt>
                <c:pt idx="290">
                  <c:v>302.08</c:v>
                </c:pt>
                <c:pt idx="291">
                  <c:v>300.39999999999998</c:v>
                </c:pt>
                <c:pt idx="292">
                  <c:v>298.72000000000003</c:v>
                </c:pt>
                <c:pt idx="293">
                  <c:v>297.04000000000002</c:v>
                </c:pt>
                <c:pt idx="294">
                  <c:v>295.36</c:v>
                </c:pt>
                <c:pt idx="295">
                  <c:v>293.68</c:v>
                </c:pt>
                <c:pt idx="296">
                  <c:v>292</c:v>
                </c:pt>
                <c:pt idx="297">
                  <c:v>290.32</c:v>
                </c:pt>
                <c:pt idx="298">
                  <c:v>288.64</c:v>
                </c:pt>
                <c:pt idx="299">
                  <c:v>286.95999999999998</c:v>
                </c:pt>
                <c:pt idx="300">
                  <c:v>285.27999999999997</c:v>
                </c:pt>
                <c:pt idx="301">
                  <c:v>283.60000000000002</c:v>
                </c:pt>
                <c:pt idx="302">
                  <c:v>281.92</c:v>
                </c:pt>
                <c:pt idx="303">
                  <c:v>280.24</c:v>
                </c:pt>
                <c:pt idx="304">
                  <c:v>278.56</c:v>
                </c:pt>
                <c:pt idx="305">
                  <c:v>276.88</c:v>
                </c:pt>
                <c:pt idx="306">
                  <c:v>275.2</c:v>
                </c:pt>
                <c:pt idx="307">
                  <c:v>273.52</c:v>
                </c:pt>
                <c:pt idx="308">
                  <c:v>271.83999999999997</c:v>
                </c:pt>
                <c:pt idx="309">
                  <c:v>270.16000000000003</c:v>
                </c:pt>
                <c:pt idx="310">
                  <c:v>268.48</c:v>
                </c:pt>
                <c:pt idx="311">
                  <c:v>266.8</c:v>
                </c:pt>
                <c:pt idx="312">
                  <c:v>265.12</c:v>
                </c:pt>
                <c:pt idx="313">
                  <c:v>263.44</c:v>
                </c:pt>
                <c:pt idx="314">
                  <c:v>261.76</c:v>
                </c:pt>
                <c:pt idx="315">
                  <c:v>260.08</c:v>
                </c:pt>
                <c:pt idx="316">
                  <c:v>258.39999999999998</c:v>
                </c:pt>
                <c:pt idx="317">
                  <c:v>256.72000000000003</c:v>
                </c:pt>
                <c:pt idx="318">
                  <c:v>255.04</c:v>
                </c:pt>
                <c:pt idx="319">
                  <c:v>253.36</c:v>
                </c:pt>
                <c:pt idx="320">
                  <c:v>251.68</c:v>
                </c:pt>
                <c:pt idx="321">
                  <c:v>250</c:v>
                </c:pt>
                <c:pt idx="322">
                  <c:v>248.32</c:v>
                </c:pt>
                <c:pt idx="323">
                  <c:v>246.64</c:v>
                </c:pt>
                <c:pt idx="324">
                  <c:v>244.96</c:v>
                </c:pt>
                <c:pt idx="325">
                  <c:v>243.28</c:v>
                </c:pt>
                <c:pt idx="326">
                  <c:v>241.6</c:v>
                </c:pt>
                <c:pt idx="327">
                  <c:v>239.92</c:v>
                </c:pt>
                <c:pt idx="328">
                  <c:v>238.24</c:v>
                </c:pt>
                <c:pt idx="329">
                  <c:v>236.56</c:v>
                </c:pt>
                <c:pt idx="330">
                  <c:v>234.88</c:v>
                </c:pt>
                <c:pt idx="331">
                  <c:v>233.2</c:v>
                </c:pt>
                <c:pt idx="332">
                  <c:v>231.52</c:v>
                </c:pt>
                <c:pt idx="333">
                  <c:v>229.84</c:v>
                </c:pt>
                <c:pt idx="334">
                  <c:v>228.16</c:v>
                </c:pt>
                <c:pt idx="335">
                  <c:v>226.48</c:v>
                </c:pt>
                <c:pt idx="336">
                  <c:v>224.8</c:v>
                </c:pt>
                <c:pt idx="337">
                  <c:v>223.12</c:v>
                </c:pt>
                <c:pt idx="338">
                  <c:v>221.44</c:v>
                </c:pt>
                <c:pt idx="339">
                  <c:v>219.76</c:v>
                </c:pt>
                <c:pt idx="340">
                  <c:v>218.08</c:v>
                </c:pt>
                <c:pt idx="341">
                  <c:v>216.4</c:v>
                </c:pt>
                <c:pt idx="342">
                  <c:v>214.72</c:v>
                </c:pt>
                <c:pt idx="343">
                  <c:v>213.04</c:v>
                </c:pt>
                <c:pt idx="344">
                  <c:v>211.36</c:v>
                </c:pt>
                <c:pt idx="345">
                  <c:v>209.68</c:v>
                </c:pt>
                <c:pt idx="346">
                  <c:v>208</c:v>
                </c:pt>
                <c:pt idx="347">
                  <c:v>206.32</c:v>
                </c:pt>
                <c:pt idx="348">
                  <c:v>204.64</c:v>
                </c:pt>
                <c:pt idx="349">
                  <c:v>202.96</c:v>
                </c:pt>
                <c:pt idx="350">
                  <c:v>201.28</c:v>
                </c:pt>
                <c:pt idx="351">
                  <c:v>199.6</c:v>
                </c:pt>
                <c:pt idx="352">
                  <c:v>197.92</c:v>
                </c:pt>
                <c:pt idx="353">
                  <c:v>196.24</c:v>
                </c:pt>
                <c:pt idx="354">
                  <c:v>194.56</c:v>
                </c:pt>
                <c:pt idx="355">
                  <c:v>192.88</c:v>
                </c:pt>
                <c:pt idx="356">
                  <c:v>191.2</c:v>
                </c:pt>
                <c:pt idx="357">
                  <c:v>189.52</c:v>
                </c:pt>
                <c:pt idx="358">
                  <c:v>187.84</c:v>
                </c:pt>
                <c:pt idx="359">
                  <c:v>186.16</c:v>
                </c:pt>
                <c:pt idx="360">
                  <c:v>184.48</c:v>
                </c:pt>
                <c:pt idx="361">
                  <c:v>182.8</c:v>
                </c:pt>
                <c:pt idx="362">
                  <c:v>181.12</c:v>
                </c:pt>
                <c:pt idx="363">
                  <c:v>179.44</c:v>
                </c:pt>
                <c:pt idx="364">
                  <c:v>177.76</c:v>
                </c:pt>
                <c:pt idx="365">
                  <c:v>176.08</c:v>
                </c:pt>
                <c:pt idx="366">
                  <c:v>174.4</c:v>
                </c:pt>
                <c:pt idx="367">
                  <c:v>172.72</c:v>
                </c:pt>
                <c:pt idx="368">
                  <c:v>171.04</c:v>
                </c:pt>
                <c:pt idx="369">
                  <c:v>169.36</c:v>
                </c:pt>
                <c:pt idx="370">
                  <c:v>167.68</c:v>
                </c:pt>
                <c:pt idx="371">
                  <c:v>166</c:v>
                </c:pt>
                <c:pt idx="372">
                  <c:v>164.32</c:v>
                </c:pt>
                <c:pt idx="373">
                  <c:v>162.63999999999999</c:v>
                </c:pt>
                <c:pt idx="374">
                  <c:v>160.96</c:v>
                </c:pt>
                <c:pt idx="375">
                  <c:v>159.28</c:v>
                </c:pt>
                <c:pt idx="376">
                  <c:v>157.6</c:v>
                </c:pt>
                <c:pt idx="377">
                  <c:v>155.91999999999999</c:v>
                </c:pt>
                <c:pt idx="378">
                  <c:v>154.24</c:v>
                </c:pt>
                <c:pt idx="379">
                  <c:v>152.56</c:v>
                </c:pt>
                <c:pt idx="380">
                  <c:v>150.88</c:v>
                </c:pt>
                <c:pt idx="381">
                  <c:v>149.19999999999999</c:v>
                </c:pt>
                <c:pt idx="382">
                  <c:v>147.52000000000001</c:v>
                </c:pt>
                <c:pt idx="383">
                  <c:v>145.84</c:v>
                </c:pt>
                <c:pt idx="384">
                  <c:v>144.16</c:v>
                </c:pt>
                <c:pt idx="385">
                  <c:v>142.47999999999999</c:v>
                </c:pt>
                <c:pt idx="386">
                  <c:v>140.80000000000001</c:v>
                </c:pt>
                <c:pt idx="387">
                  <c:v>139.12</c:v>
                </c:pt>
                <c:pt idx="388">
                  <c:v>137.44</c:v>
                </c:pt>
                <c:pt idx="389">
                  <c:v>135.76</c:v>
                </c:pt>
                <c:pt idx="390">
                  <c:v>134.08000000000001</c:v>
                </c:pt>
                <c:pt idx="391">
                  <c:v>132.4</c:v>
                </c:pt>
                <c:pt idx="392">
                  <c:v>130.72</c:v>
                </c:pt>
                <c:pt idx="393">
                  <c:v>129.04</c:v>
                </c:pt>
                <c:pt idx="394">
                  <c:v>127.36</c:v>
                </c:pt>
                <c:pt idx="395">
                  <c:v>125.68</c:v>
                </c:pt>
                <c:pt idx="396">
                  <c:v>124</c:v>
                </c:pt>
                <c:pt idx="397">
                  <c:v>122.32</c:v>
                </c:pt>
                <c:pt idx="398">
                  <c:v>120.64</c:v>
                </c:pt>
                <c:pt idx="399">
                  <c:v>118.96</c:v>
                </c:pt>
                <c:pt idx="400">
                  <c:v>117.28</c:v>
                </c:pt>
                <c:pt idx="401">
                  <c:v>115.6</c:v>
                </c:pt>
                <c:pt idx="402">
                  <c:v>113.92</c:v>
                </c:pt>
                <c:pt idx="403">
                  <c:v>112.24</c:v>
                </c:pt>
                <c:pt idx="404">
                  <c:v>110.56</c:v>
                </c:pt>
                <c:pt idx="405">
                  <c:v>108.88</c:v>
                </c:pt>
                <c:pt idx="406">
                  <c:v>107.2</c:v>
                </c:pt>
                <c:pt idx="407">
                  <c:v>105.52</c:v>
                </c:pt>
                <c:pt idx="408">
                  <c:v>103.84</c:v>
                </c:pt>
                <c:pt idx="409">
                  <c:v>102.16</c:v>
                </c:pt>
                <c:pt idx="410">
                  <c:v>100.48</c:v>
                </c:pt>
                <c:pt idx="411">
                  <c:v>98.8</c:v>
                </c:pt>
                <c:pt idx="412">
                  <c:v>97.12</c:v>
                </c:pt>
                <c:pt idx="413">
                  <c:v>95.44</c:v>
                </c:pt>
                <c:pt idx="414">
                  <c:v>93.76</c:v>
                </c:pt>
                <c:pt idx="415">
                  <c:v>92.08</c:v>
                </c:pt>
                <c:pt idx="416">
                  <c:v>90.4</c:v>
                </c:pt>
                <c:pt idx="417">
                  <c:v>88.72</c:v>
                </c:pt>
                <c:pt idx="418">
                  <c:v>87.04</c:v>
                </c:pt>
                <c:pt idx="419">
                  <c:v>85.36</c:v>
                </c:pt>
                <c:pt idx="420">
                  <c:v>83.68</c:v>
                </c:pt>
                <c:pt idx="421">
                  <c:v>82</c:v>
                </c:pt>
                <c:pt idx="422">
                  <c:v>80.319999999999993</c:v>
                </c:pt>
                <c:pt idx="423">
                  <c:v>78.64</c:v>
                </c:pt>
                <c:pt idx="424">
                  <c:v>76.959999999999994</c:v>
                </c:pt>
                <c:pt idx="425">
                  <c:v>75.28</c:v>
                </c:pt>
                <c:pt idx="426">
                  <c:v>73.599999999999994</c:v>
                </c:pt>
                <c:pt idx="427">
                  <c:v>71.92</c:v>
                </c:pt>
                <c:pt idx="428">
                  <c:v>70.239999999999995</c:v>
                </c:pt>
                <c:pt idx="429">
                  <c:v>68.56</c:v>
                </c:pt>
                <c:pt idx="430">
                  <c:v>66.88</c:v>
                </c:pt>
                <c:pt idx="431">
                  <c:v>65.2</c:v>
                </c:pt>
                <c:pt idx="432">
                  <c:v>63.52</c:v>
                </c:pt>
                <c:pt idx="433">
                  <c:v>61.84</c:v>
                </c:pt>
                <c:pt idx="434">
                  <c:v>60.16</c:v>
                </c:pt>
                <c:pt idx="435">
                  <c:v>58.48</c:v>
                </c:pt>
                <c:pt idx="436">
                  <c:v>56.8</c:v>
                </c:pt>
                <c:pt idx="437">
                  <c:v>55.12</c:v>
                </c:pt>
                <c:pt idx="438">
                  <c:v>53.44</c:v>
                </c:pt>
                <c:pt idx="439">
                  <c:v>51.76</c:v>
                </c:pt>
                <c:pt idx="440">
                  <c:v>50.08</c:v>
                </c:pt>
                <c:pt idx="441">
                  <c:v>48.4</c:v>
                </c:pt>
                <c:pt idx="442">
                  <c:v>46.72</c:v>
                </c:pt>
                <c:pt idx="443">
                  <c:v>45.04</c:v>
                </c:pt>
                <c:pt idx="444">
                  <c:v>43.36</c:v>
                </c:pt>
                <c:pt idx="445">
                  <c:v>41.68</c:v>
                </c:pt>
                <c:pt idx="446">
                  <c:v>40</c:v>
                </c:pt>
              </c:numCache>
            </c:numRef>
          </c:xVal>
          <c:yVal>
            <c:numRef>
              <c:f>[1]Sheet3!$AK$2:$AK$564</c:f>
              <c:numCache>
                <c:formatCode>General</c:formatCode>
                <c:ptCount val="563"/>
                <c:pt idx="0">
                  <c:v>-7.9941000000000262E-2</c:v>
                </c:pt>
                <c:pt idx="1">
                  <c:v>-7.1354999999999613E-2</c:v>
                </c:pt>
                <c:pt idx="2">
                  <c:v>-6.242800000000015E-2</c:v>
                </c:pt>
                <c:pt idx="3">
                  <c:v>-5.1262000000000363E-2</c:v>
                </c:pt>
                <c:pt idx="4">
                  <c:v>-4.0313999999999961E-2</c:v>
                </c:pt>
                <c:pt idx="5">
                  <c:v>-2.8265999999999458E-2</c:v>
                </c:pt>
                <c:pt idx="6">
                  <c:v>-1.1716999999999533E-2</c:v>
                </c:pt>
                <c:pt idx="7">
                  <c:v>1.5562999999999771E-2</c:v>
                </c:pt>
                <c:pt idx="8">
                  <c:v>3.4852000000000771E-2</c:v>
                </c:pt>
                <c:pt idx="9">
                  <c:v>5.1403999999999339E-2</c:v>
                </c:pt>
                <c:pt idx="10">
                  <c:v>6.0696999999999779E-2</c:v>
                </c:pt>
                <c:pt idx="11">
                  <c:v>6.4519999999999023E-2</c:v>
                </c:pt>
                <c:pt idx="12">
                  <c:v>6.7444999999999311E-2</c:v>
                </c:pt>
                <c:pt idx="13">
                  <c:v>7.3099999999999277E-2</c:v>
                </c:pt>
                <c:pt idx="14">
                  <c:v>7.6027999999999984E-2</c:v>
                </c:pt>
                <c:pt idx="15">
                  <c:v>7.1866999999999237E-2</c:v>
                </c:pt>
                <c:pt idx="16">
                  <c:v>6.1695999999999973E-2</c:v>
                </c:pt>
                <c:pt idx="17">
                  <c:v>4.6998999999999569E-2</c:v>
                </c:pt>
                <c:pt idx="18">
                  <c:v>2.1562999999999999E-2</c:v>
                </c:pt>
                <c:pt idx="19">
                  <c:v>5.9589999999993815E-3</c:v>
                </c:pt>
                <c:pt idx="20">
                  <c:v>-5.1130000000001452E-3</c:v>
                </c:pt>
                <c:pt idx="21">
                  <c:v>-1.7982999999999638E-2</c:v>
                </c:pt>
                <c:pt idx="22">
                  <c:v>-2.359E-2</c:v>
                </c:pt>
                <c:pt idx="23">
                  <c:v>-3.373500000000007E-2</c:v>
                </c:pt>
                <c:pt idx="24">
                  <c:v>-5.569500000000005E-2</c:v>
                </c:pt>
                <c:pt idx="25">
                  <c:v>-8.3835000000000992E-2</c:v>
                </c:pt>
                <c:pt idx="26">
                  <c:v>-0.10670899999999994</c:v>
                </c:pt>
                <c:pt idx="27">
                  <c:v>-0.12666100000000036</c:v>
                </c:pt>
                <c:pt idx="28">
                  <c:v>-0.14478899999999983</c:v>
                </c:pt>
                <c:pt idx="29">
                  <c:v>-0.15745100000000045</c:v>
                </c:pt>
                <c:pt idx="30">
                  <c:v>-0.17739299999999991</c:v>
                </c:pt>
                <c:pt idx="31">
                  <c:v>-0.19732400000000094</c:v>
                </c:pt>
                <c:pt idx="32">
                  <c:v>-0.20997500000000002</c:v>
                </c:pt>
                <c:pt idx="33">
                  <c:v>-0.23535800000000062</c:v>
                </c:pt>
                <c:pt idx="34">
                  <c:v>-0.24619400000000002</c:v>
                </c:pt>
                <c:pt idx="35">
                  <c:v>-0.24611000000000027</c:v>
                </c:pt>
                <c:pt idx="36">
                  <c:v>-0.24055099999999952</c:v>
                </c:pt>
                <c:pt idx="37">
                  <c:v>-0.23681099999999988</c:v>
                </c:pt>
                <c:pt idx="38">
                  <c:v>-0.23123899999999908</c:v>
                </c:pt>
                <c:pt idx="39">
                  <c:v>-0.22203899999999921</c:v>
                </c:pt>
                <c:pt idx="40">
                  <c:v>-0.21463500000000035</c:v>
                </c:pt>
                <c:pt idx="41">
                  <c:v>-0.21085400000000121</c:v>
                </c:pt>
                <c:pt idx="42">
                  <c:v>-0.21071300000000015</c:v>
                </c:pt>
                <c:pt idx="43">
                  <c:v>-0.2178299999999993</c:v>
                </c:pt>
                <c:pt idx="44">
                  <c:v>-0.21402300000000007</c:v>
                </c:pt>
                <c:pt idx="45">
                  <c:v>-0.22658199999999873</c:v>
                </c:pt>
                <c:pt idx="46">
                  <c:v>-0.24638500000000052</c:v>
                </c:pt>
                <c:pt idx="47">
                  <c:v>-0.26618600000000026</c:v>
                </c:pt>
                <c:pt idx="48">
                  <c:v>-0.27503299999999875</c:v>
                </c:pt>
                <c:pt idx="49">
                  <c:v>-0.29116099999999978</c:v>
                </c:pt>
                <c:pt idx="50">
                  <c:v>-0.31454199999999988</c:v>
                </c:pt>
                <c:pt idx="51">
                  <c:v>-0.33790800000000054</c:v>
                </c:pt>
                <c:pt idx="52">
                  <c:v>-0.34852200000000044</c:v>
                </c:pt>
                <c:pt idx="53">
                  <c:v>-0.36094199999999921</c:v>
                </c:pt>
                <c:pt idx="54">
                  <c:v>-0.36788100000000057</c:v>
                </c:pt>
                <c:pt idx="55">
                  <c:v>-0.37297299999999955</c:v>
                </c:pt>
                <c:pt idx="56">
                  <c:v>-0.36169800000000141</c:v>
                </c:pt>
                <c:pt idx="57">
                  <c:v>-0.34855299999999945</c:v>
                </c:pt>
                <c:pt idx="58">
                  <c:v>-0.33175500000000024</c:v>
                </c:pt>
                <c:pt idx="59">
                  <c:v>-0.32585299999999995</c:v>
                </c:pt>
                <c:pt idx="60">
                  <c:v>-0.31262299999999899</c:v>
                </c:pt>
                <c:pt idx="61">
                  <c:v>-0.28847099999999948</c:v>
                </c:pt>
                <c:pt idx="62">
                  <c:v>-0.2588269999999997</c:v>
                </c:pt>
                <c:pt idx="63">
                  <c:v>-0.23641300000000021</c:v>
                </c:pt>
                <c:pt idx="64">
                  <c:v>-0.2103360000000003</c:v>
                </c:pt>
                <c:pt idx="65">
                  <c:v>-0.18782900000000158</c:v>
                </c:pt>
                <c:pt idx="66">
                  <c:v>-0.16895900000000008</c:v>
                </c:pt>
                <c:pt idx="67">
                  <c:v>-0.16272100000000078</c:v>
                </c:pt>
                <c:pt idx="68">
                  <c:v>-0.15102500000000019</c:v>
                </c:pt>
                <c:pt idx="69">
                  <c:v>-0.14471300000000031</c:v>
                </c:pt>
                <c:pt idx="70">
                  <c:v>-0.13471599999999917</c:v>
                </c:pt>
                <c:pt idx="71">
                  <c:v>-0.12529399999999979</c:v>
                </c:pt>
                <c:pt idx="72">
                  <c:v>-0.12423099999999998</c:v>
                </c:pt>
                <c:pt idx="73">
                  <c:v>-0.12316600000000033</c:v>
                </c:pt>
                <c:pt idx="74">
                  <c:v>-0.12199899999999975</c:v>
                </c:pt>
                <c:pt idx="75">
                  <c:v>-0.12078599999999984</c:v>
                </c:pt>
                <c:pt idx="76">
                  <c:v>-0.11952500000000033</c:v>
                </c:pt>
                <c:pt idx="77">
                  <c:v>-0.11812900000000015</c:v>
                </c:pt>
                <c:pt idx="78">
                  <c:v>-0.11672699999999958</c:v>
                </c:pt>
                <c:pt idx="79">
                  <c:v>-0.11514900000000061</c:v>
                </c:pt>
                <c:pt idx="80">
                  <c:v>-0.11353500000000016</c:v>
                </c:pt>
                <c:pt idx="81">
                  <c:v>-0.1118030000000001</c:v>
                </c:pt>
                <c:pt idx="82">
                  <c:v>-0.10993399999999998</c:v>
                </c:pt>
                <c:pt idx="83">
                  <c:v>-0.10802899999999971</c:v>
                </c:pt>
                <c:pt idx="84">
                  <c:v>-0.10587799999999969</c:v>
                </c:pt>
                <c:pt idx="85">
                  <c:v>-0.10371899999999945</c:v>
                </c:pt>
                <c:pt idx="86">
                  <c:v>-0.10138400000000036</c:v>
                </c:pt>
                <c:pt idx="87">
                  <c:v>-9.8945999999999312E-2</c:v>
                </c:pt>
                <c:pt idx="88">
                  <c:v>-9.6435000000000048E-2</c:v>
                </c:pt>
                <c:pt idx="89">
                  <c:v>-9.3697999999999393E-2</c:v>
                </c:pt>
                <c:pt idx="90">
                  <c:v>-9.0948999999999725E-2</c:v>
                </c:pt>
                <c:pt idx="91">
                  <c:v>-8.7926000000000393E-2</c:v>
                </c:pt>
                <c:pt idx="92">
                  <c:v>-8.4836999999999829E-2</c:v>
                </c:pt>
                <c:pt idx="93">
                  <c:v>-8.1595000000000084E-2</c:v>
                </c:pt>
                <c:pt idx="94">
                  <c:v>-7.8152999999999917E-2</c:v>
                </c:pt>
                <c:pt idx="95">
                  <c:v>-7.4667999999999957E-2</c:v>
                </c:pt>
                <c:pt idx="96">
                  <c:v>-7.0797999999999917E-2</c:v>
                </c:pt>
                <c:pt idx="97">
                  <c:v>-6.6884999999999195E-2</c:v>
                </c:pt>
                <c:pt idx="98">
                  <c:v>-6.2683999999999962E-2</c:v>
                </c:pt>
                <c:pt idx="99">
                  <c:v>-5.832499999999996E-2</c:v>
                </c:pt>
                <c:pt idx="100">
                  <c:v>-5.3822000000000259E-2</c:v>
                </c:pt>
                <c:pt idx="101">
                  <c:v>-4.8984000000000361E-2</c:v>
                </c:pt>
                <c:pt idx="102">
                  <c:v>-4.413199999999895E-2</c:v>
                </c:pt>
                <c:pt idx="103">
                  <c:v>-3.8849000000000355E-2</c:v>
                </c:pt>
                <c:pt idx="104">
                  <c:v>-3.3491999999999855E-2</c:v>
                </c:pt>
                <c:pt idx="105">
                  <c:v>-2.7851000000000958E-2</c:v>
                </c:pt>
                <c:pt idx="106">
                  <c:v>-2.1914000000000655E-2</c:v>
                </c:pt>
                <c:pt idx="107">
                  <c:v>-1.5950000000000575E-2</c:v>
                </c:pt>
                <c:pt idx="108">
                  <c:v>-9.396000000000182E-3</c:v>
                </c:pt>
                <c:pt idx="109">
                  <c:v>-2.8330000000003075E-3</c:v>
                </c:pt>
                <c:pt idx="110">
                  <c:v>4.1890000000011085E-3</c:v>
                </c:pt>
                <c:pt idx="111">
                  <c:v>1.149099999999903E-2</c:v>
                </c:pt>
                <c:pt idx="112">
                  <c:v>1.8989000000000811E-2</c:v>
                </c:pt>
                <c:pt idx="113">
                  <c:v>2.7097999999999622E-2</c:v>
                </c:pt>
                <c:pt idx="114">
                  <c:v>3.5254000000001007E-2</c:v>
                </c:pt>
                <c:pt idx="115">
                  <c:v>4.4053999999999593E-2</c:v>
                </c:pt>
                <c:pt idx="116">
                  <c:v>5.3056000000001102E-2</c:v>
                </c:pt>
                <c:pt idx="117">
                  <c:v>6.2412999999998942E-2</c:v>
                </c:pt>
                <c:pt idx="118">
                  <c:v>7.2293000000001495E-2</c:v>
                </c:pt>
                <c:pt idx="119">
                  <c:v>8.2250000000000156E-2</c:v>
                </c:pt>
                <c:pt idx="120">
                  <c:v>9.2988000000000515E-2</c:v>
                </c:pt>
                <c:pt idx="121">
                  <c:v>0.1038380000000001</c:v>
                </c:pt>
                <c:pt idx="122">
                  <c:v>0.11519699999999977</c:v>
                </c:pt>
                <c:pt idx="123">
                  <c:v>0.12691500000000033</c:v>
                </c:pt>
                <c:pt idx="124">
                  <c:v>0.1388910000000001</c:v>
                </c:pt>
                <c:pt idx="125">
                  <c:v>0.15151500000000029</c:v>
                </c:pt>
                <c:pt idx="126">
                  <c:v>0.16425999999999918</c:v>
                </c:pt>
                <c:pt idx="127">
                  <c:v>0.17773899999999943</c:v>
                </c:pt>
                <c:pt idx="128">
                  <c:v>0.19140099999999949</c:v>
                </c:pt>
                <c:pt idx="129">
                  <c:v>0.20556200000000002</c:v>
                </c:pt>
                <c:pt idx="130">
                  <c:v>0.2202260000000007</c:v>
                </c:pt>
                <c:pt idx="131">
                  <c:v>0.23501299999999992</c:v>
                </c:pt>
                <c:pt idx="132">
                  <c:v>0.25074200000000024</c:v>
                </c:pt>
                <c:pt idx="133">
                  <c:v>0.26648100000000063</c:v>
                </c:pt>
                <c:pt idx="134">
                  <c:v>0.28295499999999896</c:v>
                </c:pt>
                <c:pt idx="135">
                  <c:v>0.29978600000000055</c:v>
                </c:pt>
                <c:pt idx="136">
                  <c:v>0.31687499999999913</c:v>
                </c:pt>
                <c:pt idx="137">
                  <c:v>0.33479999999999954</c:v>
                </c:pt>
                <c:pt idx="138">
                  <c:v>0.35272999999999977</c:v>
                </c:pt>
                <c:pt idx="139">
                  <c:v>0.37151700000000032</c:v>
                </c:pt>
                <c:pt idx="140">
                  <c:v>0.39055099999999987</c:v>
                </c:pt>
                <c:pt idx="141">
                  <c:v>0.40994500000000045</c:v>
                </c:pt>
                <c:pt idx="142">
                  <c:v>0.43008699999999989</c:v>
                </c:pt>
                <c:pt idx="143">
                  <c:v>0.45025500000000029</c:v>
                </c:pt>
                <c:pt idx="144">
                  <c:v>0.47129999999999894</c:v>
                </c:pt>
                <c:pt idx="145">
                  <c:v>0.49253599999999942</c:v>
                </c:pt>
                <c:pt idx="146">
                  <c:v>0.51422800000000057</c:v>
                </c:pt>
                <c:pt idx="147">
                  <c:v>0.5364340000000003</c:v>
                </c:pt>
                <c:pt idx="148">
                  <c:v>0.55887800000000087</c:v>
                </c:pt>
                <c:pt idx="149">
                  <c:v>0.58187200000000061</c:v>
                </c:pt>
                <c:pt idx="150">
                  <c:v>0.6051880000000005</c:v>
                </c:pt>
                <c:pt idx="151">
                  <c:v>0.62896500000000088</c:v>
                </c:pt>
                <c:pt idx="152">
                  <c:v>0.65302599999999966</c:v>
                </c:pt>
                <c:pt idx="153">
                  <c:v>0.67749299999999968</c:v>
                </c:pt>
                <c:pt idx="154">
                  <c:v>0.70224100000000078</c:v>
                </c:pt>
                <c:pt idx="155">
                  <c:v>0.72734700000000041</c:v>
                </c:pt>
                <c:pt idx="156">
                  <c:v>0.75289299999999937</c:v>
                </c:pt>
                <c:pt idx="157">
                  <c:v>0.77854199999999985</c:v>
                </c:pt>
                <c:pt idx="158">
                  <c:v>0.80472700000000019</c:v>
                </c:pt>
                <c:pt idx="159">
                  <c:v>0.83102600000000093</c:v>
                </c:pt>
                <c:pt idx="160">
                  <c:v>0.85763799999999968</c:v>
                </c:pt>
                <c:pt idx="161">
                  <c:v>0.88458200000000087</c:v>
                </c:pt>
                <c:pt idx="162">
                  <c:v>0.911578</c:v>
                </c:pt>
                <c:pt idx="163">
                  <c:v>0.93902400000000119</c:v>
                </c:pt>
                <c:pt idx="164">
                  <c:v>0.96655600000000064</c:v>
                </c:pt>
                <c:pt idx="165">
                  <c:v>0.99417800000000067</c:v>
                </c:pt>
                <c:pt idx="166">
                  <c:v>1.022111999999999</c:v>
                </c:pt>
                <c:pt idx="167">
                  <c:v>1.0500860000000003</c:v>
                </c:pt>
                <c:pt idx="168">
                  <c:v>1.0780339999999997</c:v>
                </c:pt>
                <c:pt idx="169">
                  <c:v>1.106246000000001</c:v>
                </c:pt>
                <c:pt idx="170">
                  <c:v>1.1341050000000004</c:v>
                </c:pt>
                <c:pt idx="171">
                  <c:v>1.162399999999999</c:v>
                </c:pt>
                <c:pt idx="172">
                  <c:v>1.1905580000000002</c:v>
                </c:pt>
                <c:pt idx="173">
                  <c:v>1.2183279999999992</c:v>
                </c:pt>
                <c:pt idx="174">
                  <c:v>1.2465760000000001</c:v>
                </c:pt>
                <c:pt idx="175">
                  <c:v>1.2740270000000007</c:v>
                </c:pt>
                <c:pt idx="176">
                  <c:v>1.3018289999999988</c:v>
                </c:pt>
                <c:pt idx="177">
                  <c:v>1.329377</c:v>
                </c:pt>
                <c:pt idx="178">
                  <c:v>1.3562909999999997</c:v>
                </c:pt>
                <c:pt idx="179">
                  <c:v>1.3839480000000002</c:v>
                </c:pt>
                <c:pt idx="180">
                  <c:v>1.4102319999999997</c:v>
                </c:pt>
                <c:pt idx="181">
                  <c:v>1.4369149999999991</c:v>
                </c:pt>
                <c:pt idx="182">
                  <c:v>1.4631210000000001</c:v>
                </c:pt>
                <c:pt idx="183">
                  <c:v>1.4887259999999998</c:v>
                </c:pt>
                <c:pt idx="184">
                  <c:v>1.514683999999999</c:v>
                </c:pt>
                <c:pt idx="185">
                  <c:v>1.5394259999999997</c:v>
                </c:pt>
                <c:pt idx="186">
                  <c:v>1.5643420000000008</c:v>
                </c:pt>
                <c:pt idx="187">
                  <c:v>1.5884650000000002</c:v>
                </c:pt>
                <c:pt idx="188">
                  <c:v>1.6122350000000001</c:v>
                </c:pt>
                <c:pt idx="189">
                  <c:v>1.6356780000000004</c:v>
                </c:pt>
                <c:pt idx="190">
                  <c:v>1.6583230000000002</c:v>
                </c:pt>
                <c:pt idx="191">
                  <c:v>1.6809879999999993</c:v>
                </c:pt>
                <c:pt idx="192">
                  <c:v>1.7023299999999999</c:v>
                </c:pt>
                <c:pt idx="193">
                  <c:v>1.7237690000000008</c:v>
                </c:pt>
                <c:pt idx="194">
                  <c:v>1.7441390000000006</c:v>
                </c:pt>
                <c:pt idx="195">
                  <c:v>1.7642850000000001</c:v>
                </c:pt>
                <c:pt idx="196">
                  <c:v>1.7840170000000004</c:v>
                </c:pt>
                <c:pt idx="197">
                  <c:v>1.8024940000000003</c:v>
                </c:pt>
                <c:pt idx="198">
                  <c:v>1.8213280000000003</c:v>
                </c:pt>
                <c:pt idx="199">
                  <c:v>1.838387</c:v>
                </c:pt>
                <c:pt idx="200">
                  <c:v>1.8558409999999999</c:v>
                </c:pt>
                <c:pt idx="201">
                  <c:v>1.8724499999999997</c:v>
                </c:pt>
                <c:pt idx="202">
                  <c:v>1.8879910000000004</c:v>
                </c:pt>
                <c:pt idx="203">
                  <c:v>1.9040850000000002</c:v>
                </c:pt>
                <c:pt idx="204">
                  <c:v>1.9180120000000001</c:v>
                </c:pt>
                <c:pt idx="205">
                  <c:v>1.9324809999999983</c:v>
                </c:pt>
                <c:pt idx="206">
                  <c:v>1.945932</c:v>
                </c:pt>
                <c:pt idx="207">
                  <c:v>1.9585670000000004</c:v>
                </c:pt>
                <c:pt idx="208">
                  <c:v>1.9714970000000003</c:v>
                </c:pt>
                <c:pt idx="209">
                  <c:v>1.9827810000000001</c:v>
                </c:pt>
                <c:pt idx="210">
                  <c:v>1.9943529999999985</c:v>
                </c:pt>
                <c:pt idx="211">
                  <c:v>2.0047940000000004</c:v>
                </c:pt>
                <c:pt idx="212">
                  <c:v>2.014837</c:v>
                </c:pt>
                <c:pt idx="213">
                  <c:v>2.024665999999999</c:v>
                </c:pt>
                <c:pt idx="214">
                  <c:v>2.0335399999999995</c:v>
                </c:pt>
                <c:pt idx="215">
                  <c:v>2.042503</c:v>
                </c:pt>
                <c:pt idx="216">
                  <c:v>2.050301000000001</c:v>
                </c:pt>
                <c:pt idx="217">
                  <c:v>2.0580910000000001</c:v>
                </c:pt>
                <c:pt idx="218">
                  <c:v>2.0652480000000004</c:v>
                </c:pt>
                <c:pt idx="219">
                  <c:v>2.0719890000000012</c:v>
                </c:pt>
                <c:pt idx="220">
                  <c:v>2.0785099999999996</c:v>
                </c:pt>
                <c:pt idx="221">
                  <c:v>2.0842220000000005</c:v>
                </c:pt>
                <c:pt idx="222">
                  <c:v>2.0899640000000002</c:v>
                </c:pt>
                <c:pt idx="223">
                  <c:v>2.0949150000000003</c:v>
                </c:pt>
                <c:pt idx="224">
                  <c:v>2.0996849999999991</c:v>
                </c:pt>
                <c:pt idx="225">
                  <c:v>2.1041250000000007</c:v>
                </c:pt>
                <c:pt idx="226">
                  <c:v>2.1079780000000001</c:v>
                </c:pt>
                <c:pt idx="227">
                  <c:v>2.111775999999999</c:v>
                </c:pt>
                <c:pt idx="228">
                  <c:v>2.1149220000000009</c:v>
                </c:pt>
                <c:pt idx="229">
                  <c:v>2.1177809999999999</c:v>
                </c:pt>
                <c:pt idx="230">
                  <c:v>2.1203650000000014</c:v>
                </c:pt>
                <c:pt idx="231">
                  <c:v>2.1225900000000006</c:v>
                </c:pt>
                <c:pt idx="232">
                  <c:v>2.1244559999999995</c:v>
                </c:pt>
                <c:pt idx="233">
                  <c:v>2.1260829999999986</c:v>
                </c:pt>
                <c:pt idx="234">
                  <c:v>2.127243</c:v>
                </c:pt>
                <c:pt idx="235">
                  <c:v>2.12812</c:v>
                </c:pt>
                <c:pt idx="236">
                  <c:v>2.1289009999999999</c:v>
                </c:pt>
                <c:pt idx="237">
                  <c:v>2.1289079999999991</c:v>
                </c:pt>
                <c:pt idx="238">
                  <c:v>2.1289480000000012</c:v>
                </c:pt>
                <c:pt idx="239">
                  <c:v>2.1285379999999998</c:v>
                </c:pt>
                <c:pt idx="240">
                  <c:v>2.1277289999999995</c:v>
                </c:pt>
                <c:pt idx="241">
                  <c:v>2.1269110000000007</c:v>
                </c:pt>
                <c:pt idx="242">
                  <c:v>2.1253150000000014</c:v>
                </c:pt>
                <c:pt idx="243">
                  <c:v>2.1236009999999998</c:v>
                </c:pt>
                <c:pt idx="244">
                  <c:v>2.1217410000000001</c:v>
                </c:pt>
                <c:pt idx="245">
                  <c:v>2.1190670000000003</c:v>
                </c:pt>
                <c:pt idx="246">
                  <c:v>2.1163869999999996</c:v>
                </c:pt>
                <c:pt idx="247">
                  <c:v>2.113321</c:v>
                </c:pt>
                <c:pt idx="248">
                  <c:v>2.1096149999999998</c:v>
                </c:pt>
                <c:pt idx="249">
                  <c:v>2.106139999999999</c:v>
                </c:pt>
                <c:pt idx="250">
                  <c:v>2.1015309999999996</c:v>
                </c:pt>
                <c:pt idx="251">
                  <c:v>2.0966940000000003</c:v>
                </c:pt>
                <c:pt idx="252">
                  <c:v>2.0920779999999999</c:v>
                </c:pt>
                <c:pt idx="253">
                  <c:v>2.0860229999999991</c:v>
                </c:pt>
                <c:pt idx="254">
                  <c:v>2.0803910000000005</c:v>
                </c:pt>
                <c:pt idx="255">
                  <c:v>2.0738599999999998</c:v>
                </c:pt>
                <c:pt idx="256">
                  <c:v>2.0666359999999999</c:v>
                </c:pt>
                <c:pt idx="257">
                  <c:v>2.0600789999999991</c:v>
                </c:pt>
                <c:pt idx="258">
                  <c:v>2.0514510000000001</c:v>
                </c:pt>
                <c:pt idx="259">
                  <c:v>2.0433760000000003</c:v>
                </c:pt>
                <c:pt idx="260">
                  <c:v>2.0347580000000001</c:v>
                </c:pt>
                <c:pt idx="261">
                  <c:v>2.0249639999999998</c:v>
                </c:pt>
                <c:pt idx="262">
                  <c:v>2.0157219999999993</c:v>
                </c:pt>
                <c:pt idx="263">
                  <c:v>2.0049250000000001</c:v>
                </c:pt>
                <c:pt idx="264">
                  <c:v>1.9942799999999998</c:v>
                </c:pt>
                <c:pt idx="265">
                  <c:v>1.9835349999999998</c:v>
                </c:pt>
                <c:pt idx="266">
                  <c:v>1.9711359999999996</c:v>
                </c:pt>
                <c:pt idx="267">
                  <c:v>1.9591190000000003</c:v>
                </c:pt>
                <c:pt idx="268">
                  <c:v>1.9463010000000001</c:v>
                </c:pt>
                <c:pt idx="269">
                  <c:v>1.9328970000000005</c:v>
                </c:pt>
                <c:pt idx="270">
                  <c:v>1.9194959999999996</c:v>
                </c:pt>
                <c:pt idx="271">
                  <c:v>1.905018000000001</c:v>
                </c:pt>
                <c:pt idx="272">
                  <c:v>1.8902659999999996</c:v>
                </c:pt>
                <c:pt idx="273">
                  <c:v>1.8754969999999993</c:v>
                </c:pt>
                <c:pt idx="274">
                  <c:v>1.8594340000000003</c:v>
                </c:pt>
                <c:pt idx="275">
                  <c:v>1.8433699999999993</c:v>
                </c:pt>
                <c:pt idx="276">
                  <c:v>1.8270470000000003</c:v>
                </c:pt>
                <c:pt idx="277">
                  <c:v>1.8097619999999992</c:v>
                </c:pt>
                <c:pt idx="278">
                  <c:v>1.792897</c:v>
                </c:pt>
                <c:pt idx="279">
                  <c:v>1.7747239999999991</c:v>
                </c:pt>
                <c:pt idx="280">
                  <c:v>1.7564210000000005</c:v>
                </c:pt>
                <c:pt idx="281">
                  <c:v>1.738338000000001</c:v>
                </c:pt>
                <c:pt idx="282">
                  <c:v>1.7189169999999998</c:v>
                </c:pt>
                <c:pt idx="283">
                  <c:v>1.7000159999999997</c:v>
                </c:pt>
                <c:pt idx="284">
                  <c:v>1.680349000000001</c:v>
                </c:pt>
                <c:pt idx="285">
                  <c:v>1.6602739999999994</c:v>
                </c:pt>
                <c:pt idx="286">
                  <c:v>1.6406250000000004</c:v>
                </c:pt>
                <c:pt idx="287">
                  <c:v>1.6196239999999991</c:v>
                </c:pt>
                <c:pt idx="288">
                  <c:v>1.5991500000000007</c:v>
                </c:pt>
                <c:pt idx="289">
                  <c:v>1.5783209999999994</c:v>
                </c:pt>
                <c:pt idx="290">
                  <c:v>1.556969</c:v>
                </c:pt>
                <c:pt idx="291">
                  <c:v>1.5358650000000007</c:v>
                </c:pt>
                <c:pt idx="292">
                  <c:v>1.5141069999999996</c:v>
                </c:pt>
                <c:pt idx="293">
                  <c:v>1.4924520000000001</c:v>
                </c:pt>
                <c:pt idx="294">
                  <c:v>1.4707260000000004</c:v>
                </c:pt>
                <c:pt idx="295">
                  <c:v>1.4485390000000007</c:v>
                </c:pt>
                <c:pt idx="296">
                  <c:v>1.4264290000000006</c:v>
                </c:pt>
                <c:pt idx="297">
                  <c:v>1.4041639999999993</c:v>
                </c:pt>
                <c:pt idx="298">
                  <c:v>1.3817670000000004</c:v>
                </c:pt>
                <c:pt idx="299">
                  <c:v>1.3593130000000002</c:v>
                </c:pt>
                <c:pt idx="300">
                  <c:v>1.3368479999999994</c:v>
                </c:pt>
                <c:pt idx="301">
                  <c:v>1.3142349999999996</c:v>
                </c:pt>
                <c:pt idx="302">
                  <c:v>1.2917380000000009</c:v>
                </c:pt>
                <c:pt idx="303">
                  <c:v>1.2691360000000005</c:v>
                </c:pt>
                <c:pt idx="304">
                  <c:v>1.2465299999999995</c:v>
                </c:pt>
                <c:pt idx="305">
                  <c:v>1.2241249999999995</c:v>
                </c:pt>
                <c:pt idx="306">
                  <c:v>1.2016240000000007</c:v>
                </c:pt>
                <c:pt idx="307">
                  <c:v>1.1793180000000008</c:v>
                </c:pt>
                <c:pt idx="308">
                  <c:v>1.1571160000000003</c:v>
                </c:pt>
                <c:pt idx="309">
                  <c:v>1.1349859999999992</c:v>
                </c:pt>
                <c:pt idx="310">
                  <c:v>1.1130519999999993</c:v>
                </c:pt>
                <c:pt idx="311">
                  <c:v>1.0912450000000007</c:v>
                </c:pt>
                <c:pt idx="312">
                  <c:v>1.0696570000000007</c:v>
                </c:pt>
                <c:pt idx="313">
                  <c:v>1.0482540000000005</c:v>
                </c:pt>
                <c:pt idx="314">
                  <c:v>1.027092000000001</c:v>
                </c:pt>
                <c:pt idx="315">
                  <c:v>1.0060159999999998</c:v>
                </c:pt>
                <c:pt idx="316">
                  <c:v>0.98540100000000086</c:v>
                </c:pt>
                <c:pt idx="317">
                  <c:v>0.96498099999999942</c:v>
                </c:pt>
                <c:pt idx="318">
                  <c:v>0.94471699999999936</c:v>
                </c:pt>
                <c:pt idx="319">
                  <c:v>0.92497199999999946</c:v>
                </c:pt>
                <c:pt idx="320">
                  <c:v>0.90526699999999938</c:v>
                </c:pt>
                <c:pt idx="321">
                  <c:v>0.88606000000000096</c:v>
                </c:pt>
                <c:pt idx="322">
                  <c:v>0.86718199999999968</c:v>
                </c:pt>
                <c:pt idx="323">
                  <c:v>0.84831600000000007</c:v>
                </c:pt>
                <c:pt idx="324">
                  <c:v>0.83027400000000062</c:v>
                </c:pt>
                <c:pt idx="325">
                  <c:v>0.81222300000000036</c:v>
                </c:pt>
                <c:pt idx="326">
                  <c:v>0.79453600000000035</c:v>
                </c:pt>
                <c:pt idx="327">
                  <c:v>0.77734000000000059</c:v>
                </c:pt>
                <c:pt idx="328">
                  <c:v>0.7601239999999998</c:v>
                </c:pt>
                <c:pt idx="329">
                  <c:v>0.74361100000000091</c:v>
                </c:pt>
                <c:pt idx="330">
                  <c:v>0.72725400000000029</c:v>
                </c:pt>
                <c:pt idx="331">
                  <c:v>0.71105400000000119</c:v>
                </c:pt>
                <c:pt idx="332">
                  <c:v>0.69559200000000132</c:v>
                </c:pt>
                <c:pt idx="333">
                  <c:v>0.68012300000000003</c:v>
                </c:pt>
                <c:pt idx="334">
                  <c:v>0.66512299999999902</c:v>
                </c:pt>
                <c:pt idx="335">
                  <c:v>0.65055100000000055</c:v>
                </c:pt>
                <c:pt idx="336">
                  <c:v>0.63605400000000101</c:v>
                </c:pt>
                <c:pt idx="337">
                  <c:v>0.62228799999999973</c:v>
                </c:pt>
                <c:pt idx="338">
                  <c:v>0.60867499999999986</c:v>
                </c:pt>
                <c:pt idx="339">
                  <c:v>0.59527000000000019</c:v>
                </c:pt>
                <c:pt idx="340">
                  <c:v>0.58253799999999956</c:v>
                </c:pt>
                <c:pt idx="341">
                  <c:v>0.56983800000000073</c:v>
                </c:pt>
                <c:pt idx="342">
                  <c:v>0.55760199999999926</c:v>
                </c:pt>
                <c:pt idx="343">
                  <c:v>0.5457329999999998</c:v>
                </c:pt>
                <c:pt idx="344">
                  <c:v>0.5338440000000011</c:v>
                </c:pt>
                <c:pt idx="345">
                  <c:v>0.52272699999999928</c:v>
                </c:pt>
                <c:pt idx="346">
                  <c:v>0.51164399999999954</c:v>
                </c:pt>
                <c:pt idx="347">
                  <c:v>0.50074499999999977</c:v>
                </c:pt>
                <c:pt idx="348">
                  <c:v>0.49042000000000074</c:v>
                </c:pt>
                <c:pt idx="349">
                  <c:v>0.48006600000000077</c:v>
                </c:pt>
                <c:pt idx="350">
                  <c:v>0.47023099999999962</c:v>
                </c:pt>
                <c:pt idx="351">
                  <c:v>0.4606539999999999</c:v>
                </c:pt>
                <c:pt idx="352">
                  <c:v>0.45108100000000029</c:v>
                </c:pt>
                <c:pt idx="353">
                  <c:v>0.44226100000000068</c:v>
                </c:pt>
                <c:pt idx="354">
                  <c:v>0.43343599999999949</c:v>
                </c:pt>
                <c:pt idx="355">
                  <c:v>0.42490800000000073</c:v>
                </c:pt>
                <c:pt idx="356">
                  <c:v>0.41681999999999952</c:v>
                </c:pt>
                <c:pt idx="357">
                  <c:v>0.40873999999999944</c:v>
                </c:pt>
                <c:pt idx="358">
                  <c:v>0.40120400000000034</c:v>
                </c:pt>
                <c:pt idx="359">
                  <c:v>0.39382900000000021</c:v>
                </c:pt>
                <c:pt idx="360">
                  <c:v>0.38653899999999952</c:v>
                </c:pt>
                <c:pt idx="361">
                  <c:v>0.37981500000000024</c:v>
                </c:pt>
                <c:pt idx="362">
                  <c:v>0.37309000000000037</c:v>
                </c:pt>
                <c:pt idx="363">
                  <c:v>0.36666099999999968</c:v>
                </c:pt>
                <c:pt idx="364">
                  <c:v>0.3605529999999999</c:v>
                </c:pt>
                <c:pt idx="365">
                  <c:v>0.35445099999999963</c:v>
                </c:pt>
                <c:pt idx="366">
                  <c:v>0.35265100000000027</c:v>
                </c:pt>
                <c:pt idx="367">
                  <c:v>0.34694799999999981</c:v>
                </c:pt>
                <c:pt idx="368">
                  <c:v>0.34280900000000036</c:v>
                </c:pt>
                <c:pt idx="369">
                  <c:v>0.33436500000000002</c:v>
                </c:pt>
                <c:pt idx="370">
                  <c:v>0.32048700000000041</c:v>
                </c:pt>
                <c:pt idx="371">
                  <c:v>0.30923900000000071</c:v>
                </c:pt>
                <c:pt idx="372">
                  <c:v>0.29620999999999986</c:v>
                </c:pt>
                <c:pt idx="373">
                  <c:v>0.27955299999999994</c:v>
                </c:pt>
                <c:pt idx="374">
                  <c:v>0.27241399999999949</c:v>
                </c:pt>
                <c:pt idx="375">
                  <c:v>0.27639700000000023</c:v>
                </c:pt>
                <c:pt idx="376">
                  <c:v>0.2743250000000006</c:v>
                </c:pt>
                <c:pt idx="377">
                  <c:v>0.27164300000000052</c:v>
                </c:pt>
                <c:pt idx="378">
                  <c:v>0.26440999999999937</c:v>
                </c:pt>
                <c:pt idx="379">
                  <c:v>0.25507299999999899</c:v>
                </c:pt>
                <c:pt idx="380">
                  <c:v>0.24641899999999994</c:v>
                </c:pt>
                <c:pt idx="381">
                  <c:v>0.24285300000000021</c:v>
                </c:pt>
                <c:pt idx="382">
                  <c:v>0.24273199999999884</c:v>
                </c:pt>
                <c:pt idx="383">
                  <c:v>0.23734100000000025</c:v>
                </c:pt>
                <c:pt idx="384">
                  <c:v>0.23315399999999942</c:v>
                </c:pt>
                <c:pt idx="385">
                  <c:v>0.22171399999999997</c:v>
                </c:pt>
                <c:pt idx="386">
                  <c:v>0.20027599999999968</c:v>
                </c:pt>
                <c:pt idx="387">
                  <c:v>0.18433400000000022</c:v>
                </c:pt>
                <c:pt idx="388">
                  <c:v>0.16809500000000011</c:v>
                </c:pt>
                <c:pt idx="389">
                  <c:v>0.15388600000000041</c:v>
                </c:pt>
                <c:pt idx="390">
                  <c:v>0.15081900000000026</c:v>
                </c:pt>
                <c:pt idx="391">
                  <c:v>0.14720300000000019</c:v>
                </c:pt>
                <c:pt idx="392">
                  <c:v>0.13588900000000015</c:v>
                </c:pt>
                <c:pt idx="393">
                  <c:v>0.10995899999999992</c:v>
                </c:pt>
                <c:pt idx="394">
                  <c:v>9.7500000000000142E-2</c:v>
                </c:pt>
                <c:pt idx="395">
                  <c:v>8.9385999999999743E-2</c:v>
                </c:pt>
                <c:pt idx="396">
                  <c:v>7.6219000000000481E-2</c:v>
                </c:pt>
                <c:pt idx="397">
                  <c:v>7.0369000000000348E-2</c:v>
                </c:pt>
                <c:pt idx="398">
                  <c:v>6.3028999999999336E-2</c:v>
                </c:pt>
                <c:pt idx="399">
                  <c:v>4.7691999999999179E-2</c:v>
                </c:pt>
                <c:pt idx="400">
                  <c:v>3.7907000000000135E-2</c:v>
                </c:pt>
                <c:pt idx="401">
                  <c:v>2.0186999999999955E-2</c:v>
                </c:pt>
                <c:pt idx="402">
                  <c:v>-3.521999999999359E-3</c:v>
                </c:pt>
                <c:pt idx="403">
                  <c:v>-2.4913000000000185E-2</c:v>
                </c:pt>
                <c:pt idx="404">
                  <c:v>-2.7753000000000139E-2</c:v>
                </c:pt>
                <c:pt idx="405">
                  <c:v>-3.7654000000000298E-2</c:v>
                </c:pt>
                <c:pt idx="406">
                  <c:v>-5.3261000000000447E-2</c:v>
                </c:pt>
                <c:pt idx="407">
                  <c:v>-5.7787000000000255E-2</c:v>
                </c:pt>
                <c:pt idx="408">
                  <c:v>-6.5137999999999696E-2</c:v>
                </c:pt>
                <c:pt idx="409">
                  <c:v>-7.4645999999999546E-2</c:v>
                </c:pt>
                <c:pt idx="410">
                  <c:v>-6.4494000000000273E-2</c:v>
                </c:pt>
                <c:pt idx="411">
                  <c:v>-5.7338999999999807E-2</c:v>
                </c:pt>
                <c:pt idx="412">
                  <c:v>-4.1825000000000223E-2</c:v>
                </c:pt>
                <c:pt idx="413">
                  <c:v>-1.3196000000000208E-2</c:v>
                </c:pt>
                <c:pt idx="414">
                  <c:v>2.3878999999999984E-2</c:v>
                </c:pt>
                <c:pt idx="415">
                  <c:v>5.6024999999999991E-2</c:v>
                </c:pt>
                <c:pt idx="416">
                  <c:v>8.8420000000000609E-2</c:v>
                </c:pt>
                <c:pt idx="417">
                  <c:v>0.13083500000000026</c:v>
                </c:pt>
                <c:pt idx="418">
                  <c:v>0.16452700000000053</c:v>
                </c:pt>
                <c:pt idx="419">
                  <c:v>0.20065199999999894</c:v>
                </c:pt>
                <c:pt idx="420">
                  <c:v>0.24167699999999925</c:v>
                </c:pt>
                <c:pt idx="421">
                  <c:v>0.2681909999999994</c:v>
                </c:pt>
                <c:pt idx="422">
                  <c:v>0.29309700000000039</c:v>
                </c:pt>
                <c:pt idx="423">
                  <c:v>0.3098329999999998</c:v>
                </c:pt>
                <c:pt idx="424">
                  <c:v>0.32369199999999987</c:v>
                </c:pt>
                <c:pt idx="425">
                  <c:v>0.32847099999999996</c:v>
                </c:pt>
                <c:pt idx="426">
                  <c:v>0.33179799999999959</c:v>
                </c:pt>
                <c:pt idx="427">
                  <c:v>0.33481299999999958</c:v>
                </c:pt>
                <c:pt idx="428">
                  <c:v>0.33308700000000036</c:v>
                </c:pt>
                <c:pt idx="429">
                  <c:v>0.34012399999999987</c:v>
                </c:pt>
                <c:pt idx="430">
                  <c:v>0.34461800000000009</c:v>
                </c:pt>
                <c:pt idx="431">
                  <c:v>0.34312299999999984</c:v>
                </c:pt>
                <c:pt idx="432">
                  <c:v>0.34292799999999968</c:v>
                </c:pt>
                <c:pt idx="433">
                  <c:v>0.34582700000000033</c:v>
                </c:pt>
                <c:pt idx="434">
                  <c:v>0.34855300000000033</c:v>
                </c:pt>
                <c:pt idx="435">
                  <c:v>0.3394809999999997</c:v>
                </c:pt>
                <c:pt idx="436">
                  <c:v>0.33513800000000016</c:v>
                </c:pt>
                <c:pt idx="437">
                  <c:v>0.33008200000000043</c:v>
                </c:pt>
                <c:pt idx="438">
                  <c:v>0.32485499999999856</c:v>
                </c:pt>
                <c:pt idx="439">
                  <c:v>0.31144799999999995</c:v>
                </c:pt>
                <c:pt idx="440">
                  <c:v>0.28642300000000098</c:v>
                </c:pt>
                <c:pt idx="441">
                  <c:v>0.25702700000000123</c:v>
                </c:pt>
                <c:pt idx="442">
                  <c:v>0.24626800000000104</c:v>
                </c:pt>
                <c:pt idx="443">
                  <c:v>0.23604100000000061</c:v>
                </c:pt>
                <c:pt idx="444">
                  <c:v>0.22052399999999928</c:v>
                </c:pt>
                <c:pt idx="445">
                  <c:v>0.20347800000000094</c:v>
                </c:pt>
                <c:pt idx="446">
                  <c:v>0.19710700000000125</c:v>
                </c:pt>
              </c:numCache>
            </c:numRef>
          </c:yVal>
          <c:smooth val="1"/>
        </c:ser>
        <c:ser>
          <c:idx val="3"/>
          <c:order val="3"/>
          <c:tx>
            <c:v>18.3 nm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[1]Sheet3!$AN$2:$AN$564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[1]Sheet3!$AX$2:$AX$564</c:f>
              <c:numCache>
                <c:formatCode>General</c:formatCode>
                <c:ptCount val="563"/>
                <c:pt idx="0">
                  <c:v>1.6930000000003886E-3</c:v>
                </c:pt>
                <c:pt idx="1">
                  <c:v>-1.2834999999999042E-2</c:v>
                </c:pt>
                <c:pt idx="2">
                  <c:v>-3.7473000000000312E-2</c:v>
                </c:pt>
                <c:pt idx="3">
                  <c:v>-2.5531999999999222E-2</c:v>
                </c:pt>
                <c:pt idx="4">
                  <c:v>-4.4970000000000176E-2</c:v>
                </c:pt>
                <c:pt idx="5">
                  <c:v>-8.1786999999999388E-2</c:v>
                </c:pt>
                <c:pt idx="6">
                  <c:v>-0.11451499999999992</c:v>
                </c:pt>
                <c:pt idx="7">
                  <c:v>-0.10632199999999958</c:v>
                </c:pt>
                <c:pt idx="8">
                  <c:v>-0.11450899999999997</c:v>
                </c:pt>
                <c:pt idx="9">
                  <c:v>-0.12268599999999985</c:v>
                </c:pt>
                <c:pt idx="10">
                  <c:v>-0.14904199999999967</c:v>
                </c:pt>
                <c:pt idx="11">
                  <c:v>-0.15358899999999975</c:v>
                </c:pt>
                <c:pt idx="12">
                  <c:v>-0.17539499999999952</c:v>
                </c:pt>
                <c:pt idx="13">
                  <c:v>-0.16903099999999993</c:v>
                </c:pt>
                <c:pt idx="14">
                  <c:v>-0.17811599999999972</c:v>
                </c:pt>
                <c:pt idx="15">
                  <c:v>-0.17448199999999936</c:v>
                </c:pt>
                <c:pt idx="16">
                  <c:v>-0.13174699999999984</c:v>
                </c:pt>
                <c:pt idx="17">
                  <c:v>-0.13174099999999989</c:v>
                </c:pt>
                <c:pt idx="18">
                  <c:v>-0.14082499999999909</c:v>
                </c:pt>
                <c:pt idx="19">
                  <c:v>-0.14990900000000007</c:v>
                </c:pt>
                <c:pt idx="20">
                  <c:v>-0.12717199999999984</c:v>
                </c:pt>
                <c:pt idx="21">
                  <c:v>-0.1053459999999995</c:v>
                </c:pt>
                <c:pt idx="22">
                  <c:v>-8.988800000000019E-2</c:v>
                </c:pt>
                <c:pt idx="23">
                  <c:v>-8.3520000000000483E-2</c:v>
                </c:pt>
                <c:pt idx="24">
                  <c:v>-7.3510999999998994E-2</c:v>
                </c:pt>
                <c:pt idx="25">
                  <c:v>-7.2592999999999908E-2</c:v>
                </c:pt>
                <c:pt idx="26">
                  <c:v>-7.9851999999999812E-2</c:v>
                </c:pt>
                <c:pt idx="27">
                  <c:v>-0.101661</c:v>
                </c:pt>
                <c:pt idx="28">
                  <c:v>-9.7100999999998994E-2</c:v>
                </c:pt>
                <c:pt idx="29">
                  <c:v>-6.1638000000000748E-2</c:v>
                </c:pt>
                <c:pt idx="30">
                  <c:v>-6.707500000000044E-2</c:v>
                </c:pt>
                <c:pt idx="31">
                  <c:v>-7.2522999999999893E-2</c:v>
                </c:pt>
                <c:pt idx="32">
                  <c:v>-7.9777000000000431E-2</c:v>
                </c:pt>
                <c:pt idx="33">
                  <c:v>-8.4311999999999721E-2</c:v>
                </c:pt>
                <c:pt idx="34">
                  <c:v>-9.9746000000000556E-2</c:v>
                </c:pt>
                <c:pt idx="35">
                  <c:v>-0.11154799999999998</c:v>
                </c:pt>
                <c:pt idx="36">
                  <c:v>-0.11697900000000061</c:v>
                </c:pt>
                <c:pt idx="37">
                  <c:v>-0.11424099999999981</c:v>
                </c:pt>
                <c:pt idx="38">
                  <c:v>-0.10784800000000061</c:v>
                </c:pt>
                <c:pt idx="39">
                  <c:v>-8.0556000000000516E-2</c:v>
                </c:pt>
                <c:pt idx="40">
                  <c:v>-0.13417300000000099</c:v>
                </c:pt>
                <c:pt idx="41">
                  <c:v>-0.13414700000000002</c:v>
                </c:pt>
                <c:pt idx="42">
                  <c:v>-0.13592899999999908</c:v>
                </c:pt>
                <c:pt idx="43">
                  <c:v>-0.15136200000000022</c:v>
                </c:pt>
                <c:pt idx="44">
                  <c:v>-0.17860000000000031</c:v>
                </c:pt>
                <c:pt idx="45">
                  <c:v>-0.1522079999999999</c:v>
                </c:pt>
                <c:pt idx="46">
                  <c:v>-0.14580500000000018</c:v>
                </c:pt>
                <c:pt idx="47">
                  <c:v>-0.15849700000000011</c:v>
                </c:pt>
                <c:pt idx="48">
                  <c:v>-0.17027799999999971</c:v>
                </c:pt>
                <c:pt idx="49">
                  <c:v>-0.17387899999999901</c:v>
                </c:pt>
                <c:pt idx="50">
                  <c:v>-0.21383399999999941</c:v>
                </c:pt>
                <c:pt idx="51">
                  <c:v>-0.21923699999999924</c:v>
                </c:pt>
                <c:pt idx="52">
                  <c:v>-0.23736999999999941</c:v>
                </c:pt>
                <c:pt idx="53">
                  <c:v>-0.2164060000000001</c:v>
                </c:pt>
                <c:pt idx="54">
                  <c:v>-0.2108999999999992</c:v>
                </c:pt>
                <c:pt idx="55">
                  <c:v>-0.20084399999999913</c:v>
                </c:pt>
                <c:pt idx="56">
                  <c:v>-0.20259999999999945</c:v>
                </c:pt>
                <c:pt idx="57">
                  <c:v>-0.20798400000000017</c:v>
                </c:pt>
                <c:pt idx="58">
                  <c:v>-0.18700700000000037</c:v>
                </c:pt>
                <c:pt idx="59">
                  <c:v>-0.16966100000000006</c:v>
                </c:pt>
                <c:pt idx="60">
                  <c:v>-0.17049299999999912</c:v>
                </c:pt>
                <c:pt idx="61">
                  <c:v>-0.16950300000000018</c:v>
                </c:pt>
                <c:pt idx="62">
                  <c:v>-0.14305499999999904</c:v>
                </c:pt>
                <c:pt idx="63">
                  <c:v>-0.1484109999999994</c:v>
                </c:pt>
                <c:pt idx="64">
                  <c:v>-0.1592279999999997</c:v>
                </c:pt>
                <c:pt idx="65">
                  <c:v>-0.19003199999999953</c:v>
                </c:pt>
                <c:pt idx="66">
                  <c:v>-0.19265300000000085</c:v>
                </c:pt>
                <c:pt idx="67">
                  <c:v>-0.16890199999999966</c:v>
                </c:pt>
                <c:pt idx="68">
                  <c:v>-0.17877700000000019</c:v>
                </c:pt>
                <c:pt idx="69">
                  <c:v>-0.1831889999999996</c:v>
                </c:pt>
                <c:pt idx="70">
                  <c:v>-0.19579000000000013</c:v>
                </c:pt>
                <c:pt idx="71">
                  <c:v>-0.18928200000000039</c:v>
                </c:pt>
                <c:pt idx="72">
                  <c:v>-0.17095000000000038</c:v>
                </c:pt>
                <c:pt idx="73">
                  <c:v>-0.15533899999999878</c:v>
                </c:pt>
                <c:pt idx="74">
                  <c:v>-0.14607599999999987</c:v>
                </c:pt>
                <c:pt idx="75">
                  <c:v>-0.16498800000000013</c:v>
                </c:pt>
                <c:pt idx="76">
                  <c:v>-0.14754099999999992</c:v>
                </c:pt>
                <c:pt idx="77">
                  <c:v>-0.13460899999999976</c:v>
                </c:pt>
                <c:pt idx="78">
                  <c:v>-0.15986199999999995</c:v>
                </c:pt>
                <c:pt idx="79">
                  <c:v>-0.15692299999999992</c:v>
                </c:pt>
                <c:pt idx="80">
                  <c:v>-0.15668500000000041</c:v>
                </c:pt>
                <c:pt idx="81">
                  <c:v>-0.15643400000000041</c:v>
                </c:pt>
                <c:pt idx="82">
                  <c:v>-0.15617500000000062</c:v>
                </c:pt>
                <c:pt idx="83">
                  <c:v>-0.15589300000000028</c:v>
                </c:pt>
                <c:pt idx="84">
                  <c:v>-0.15560199999999957</c:v>
                </c:pt>
                <c:pt idx="85">
                  <c:v>-0.15530800000000022</c:v>
                </c:pt>
                <c:pt idx="86">
                  <c:v>-0.15498099999999937</c:v>
                </c:pt>
                <c:pt idx="87">
                  <c:v>-0.15464499999999992</c:v>
                </c:pt>
                <c:pt idx="88">
                  <c:v>-0.15430999999999973</c:v>
                </c:pt>
                <c:pt idx="89">
                  <c:v>-0.15392699999999992</c:v>
                </c:pt>
                <c:pt idx="90">
                  <c:v>-0.15354000000000001</c:v>
                </c:pt>
                <c:pt idx="91">
                  <c:v>-0.15315000000000056</c:v>
                </c:pt>
                <c:pt idx="92">
                  <c:v>-0.15271599999999941</c:v>
                </c:pt>
                <c:pt idx="93">
                  <c:v>-0.15227799999999991</c:v>
                </c:pt>
                <c:pt idx="94">
                  <c:v>-0.15183699999999911</c:v>
                </c:pt>
                <c:pt idx="95">
                  <c:v>-0.15134299999999978</c:v>
                </c:pt>
                <c:pt idx="96">
                  <c:v>-0.15083800000000069</c:v>
                </c:pt>
                <c:pt idx="97">
                  <c:v>-0.15032799999999913</c:v>
                </c:pt>
                <c:pt idx="98">
                  <c:v>-0.14975599999999956</c:v>
                </c:pt>
                <c:pt idx="99">
                  <c:v>-0.14917900000000017</c:v>
                </c:pt>
                <c:pt idx="100">
                  <c:v>-0.14859699999999876</c:v>
                </c:pt>
                <c:pt idx="101">
                  <c:v>-0.14794699999999938</c:v>
                </c:pt>
                <c:pt idx="102">
                  <c:v>-0.14727999999999941</c:v>
                </c:pt>
                <c:pt idx="103">
                  <c:v>-0.1465989999999997</c:v>
                </c:pt>
                <c:pt idx="104">
                  <c:v>-0.14583099999999893</c:v>
                </c:pt>
                <c:pt idx="105">
                  <c:v>-0.14505199999999929</c:v>
                </c:pt>
                <c:pt idx="106">
                  <c:v>-0.14427699999999932</c:v>
                </c:pt>
                <c:pt idx="107">
                  <c:v>-0.14340099999999945</c:v>
                </c:pt>
                <c:pt idx="108">
                  <c:v>-0.14250399999999974</c:v>
                </c:pt>
                <c:pt idx="109">
                  <c:v>-0.14159899999999981</c:v>
                </c:pt>
                <c:pt idx="110">
                  <c:v>-0.14059299999999997</c:v>
                </c:pt>
                <c:pt idx="111">
                  <c:v>-0.1395550000000001</c:v>
                </c:pt>
                <c:pt idx="112">
                  <c:v>-0.13851100000000027</c:v>
                </c:pt>
                <c:pt idx="113">
                  <c:v>-0.13736599999999966</c:v>
                </c:pt>
                <c:pt idx="114">
                  <c:v>-0.1361939999999997</c:v>
                </c:pt>
                <c:pt idx="115">
                  <c:v>-0.13503099999999968</c:v>
                </c:pt>
                <c:pt idx="116">
                  <c:v>-0.13375200000000032</c:v>
                </c:pt>
                <c:pt idx="117">
                  <c:v>-0.13243899999999886</c:v>
                </c:pt>
                <c:pt idx="118">
                  <c:v>-0.13113499999999956</c:v>
                </c:pt>
                <c:pt idx="119">
                  <c:v>-0.12969499999999989</c:v>
                </c:pt>
                <c:pt idx="120">
                  <c:v>-0.12822599999999973</c:v>
                </c:pt>
                <c:pt idx="121">
                  <c:v>-0.12675900000000073</c:v>
                </c:pt>
                <c:pt idx="122">
                  <c:v>-0.1251559999999996</c:v>
                </c:pt>
                <c:pt idx="123">
                  <c:v>-0.12353500000000039</c:v>
                </c:pt>
                <c:pt idx="124">
                  <c:v>-0.12189699999999926</c:v>
                </c:pt>
                <c:pt idx="125">
                  <c:v>-0.12011299999999947</c:v>
                </c:pt>
                <c:pt idx="126">
                  <c:v>-0.11829399999999968</c:v>
                </c:pt>
                <c:pt idx="127">
                  <c:v>-0.11645100000000097</c:v>
                </c:pt>
                <c:pt idx="128">
                  <c:v>-0.11443099999999973</c:v>
                </c:pt>
                <c:pt idx="129">
                  <c:v>-0.11239099999999969</c:v>
                </c:pt>
                <c:pt idx="130">
                  <c:v>-0.11033399999999949</c:v>
                </c:pt>
                <c:pt idx="131">
                  <c:v>-0.10807499999999948</c:v>
                </c:pt>
                <c:pt idx="132">
                  <c:v>-0.10579699999999992</c:v>
                </c:pt>
                <c:pt idx="133">
                  <c:v>-0.10348799999999958</c:v>
                </c:pt>
                <c:pt idx="134">
                  <c:v>-0.10095300000000096</c:v>
                </c:pt>
                <c:pt idx="135">
                  <c:v>-9.8395999999999262E-2</c:v>
                </c:pt>
                <c:pt idx="136">
                  <c:v>-9.5809000000000921E-2</c:v>
                </c:pt>
                <c:pt idx="137">
                  <c:v>-9.298200000000012E-2</c:v>
                </c:pt>
                <c:pt idx="138">
                  <c:v>-9.0145999999999837E-2</c:v>
                </c:pt>
                <c:pt idx="139">
                  <c:v>-8.7301000000000073E-2</c:v>
                </c:pt>
                <c:pt idx="140">
                  <c:v>-8.4162000000000958E-2</c:v>
                </c:pt>
                <c:pt idx="141">
                  <c:v>-8.0999999999998629E-2</c:v>
                </c:pt>
                <c:pt idx="142">
                  <c:v>-7.7849000000000501E-2</c:v>
                </c:pt>
                <c:pt idx="143">
                  <c:v>-7.4378999999998641E-2</c:v>
                </c:pt>
                <c:pt idx="144">
                  <c:v>-7.0882999999999807E-2</c:v>
                </c:pt>
                <c:pt idx="145">
                  <c:v>-6.7390999999998868E-2</c:v>
                </c:pt>
                <c:pt idx="146">
                  <c:v>-6.3578000000000134E-2</c:v>
                </c:pt>
                <c:pt idx="147">
                  <c:v>-5.971599999999988E-2</c:v>
                </c:pt>
                <c:pt idx="148">
                  <c:v>-5.5842999999999421E-2</c:v>
                </c:pt>
                <c:pt idx="149">
                  <c:v>-5.1637000000000377E-2</c:v>
                </c:pt>
                <c:pt idx="150">
                  <c:v>-4.7355999999999732E-2</c:v>
                </c:pt>
                <c:pt idx="151">
                  <c:v>-4.307599999999967E-2</c:v>
                </c:pt>
                <c:pt idx="152">
                  <c:v>-3.8482000000000571E-2</c:v>
                </c:pt>
                <c:pt idx="153">
                  <c:v>-3.3774999999999888E-2</c:v>
                </c:pt>
                <c:pt idx="154">
                  <c:v>-2.9064999999999674E-2</c:v>
                </c:pt>
                <c:pt idx="155">
                  <c:v>-2.4027999999999938E-2</c:v>
                </c:pt>
                <c:pt idx="156">
                  <c:v>-1.8877000000000699E-2</c:v>
                </c:pt>
                <c:pt idx="157">
                  <c:v>-1.369900000000035E-2</c:v>
                </c:pt>
                <c:pt idx="158">
                  <c:v>-8.181000000000882E-3</c:v>
                </c:pt>
                <c:pt idx="159">
                  <c:v>-2.5879999999993686E-3</c:v>
                </c:pt>
                <c:pt idx="160">
                  <c:v>3.073999999999355E-3</c:v>
                </c:pt>
                <c:pt idx="161">
                  <c:v>9.100000000000108E-3</c:v>
                </c:pt>
                <c:pt idx="162">
                  <c:v>1.5167000000000375E-2</c:v>
                </c:pt>
                <c:pt idx="163">
                  <c:v>2.134199999999975E-2</c:v>
                </c:pt>
                <c:pt idx="164">
                  <c:v>2.7886999999998885E-2</c:v>
                </c:pt>
                <c:pt idx="165">
                  <c:v>3.4455999999999598E-2</c:v>
                </c:pt>
                <c:pt idx="166">
                  <c:v>4.1163000000000061E-2</c:v>
                </c:pt>
                <c:pt idx="167">
                  <c:v>4.8245000000000537E-2</c:v>
                </c:pt>
                <c:pt idx="168">
                  <c:v>5.5349000000000093E-2</c:v>
                </c:pt>
                <c:pt idx="169">
                  <c:v>6.2551000000001356E-2</c:v>
                </c:pt>
                <c:pt idx="170">
                  <c:v>7.0211000000000467E-2</c:v>
                </c:pt>
                <c:pt idx="171">
                  <c:v>7.7872999999999859E-2</c:v>
                </c:pt>
                <c:pt idx="172">
                  <c:v>8.5606999999999989E-2</c:v>
                </c:pt>
                <c:pt idx="173">
                  <c:v>9.3862000000000556E-2</c:v>
                </c:pt>
                <c:pt idx="174">
                  <c:v>0.10213700000000037</c:v>
                </c:pt>
                <c:pt idx="175">
                  <c:v>0.11042499999999977</c:v>
                </c:pt>
                <c:pt idx="176">
                  <c:v>0.11929899999999893</c:v>
                </c:pt>
                <c:pt idx="177">
                  <c:v>0.12818599999999991</c:v>
                </c:pt>
                <c:pt idx="178">
                  <c:v>0.13708200000000081</c:v>
                </c:pt>
                <c:pt idx="179">
                  <c:v>0.14653200000000055</c:v>
                </c:pt>
                <c:pt idx="180">
                  <c:v>0.1560640000000002</c:v>
                </c:pt>
                <c:pt idx="181">
                  <c:v>0.16559100000000093</c:v>
                </c:pt>
                <c:pt idx="182">
                  <c:v>0.17560599999999926</c:v>
                </c:pt>
                <c:pt idx="183">
                  <c:v>0.18577000000000066</c:v>
                </c:pt>
                <c:pt idx="184">
                  <c:v>0.19592600000000004</c:v>
                </c:pt>
                <c:pt idx="185">
                  <c:v>0.20648300000000042</c:v>
                </c:pt>
                <c:pt idx="186">
                  <c:v>0.21727499999999988</c:v>
                </c:pt>
                <c:pt idx="187">
                  <c:v>0.22806000000000015</c:v>
                </c:pt>
                <c:pt idx="188">
                  <c:v>0.23917600000000094</c:v>
                </c:pt>
                <c:pt idx="189">
                  <c:v>0.25056200000000084</c:v>
                </c:pt>
                <c:pt idx="190">
                  <c:v>0.26197900000000018</c:v>
                </c:pt>
                <c:pt idx="191">
                  <c:v>0.27369599999999927</c:v>
                </c:pt>
                <c:pt idx="192">
                  <c:v>0.28561700000000068</c:v>
                </c:pt>
                <c:pt idx="193">
                  <c:v>0.29767399999999977</c:v>
                </c:pt>
                <c:pt idx="194">
                  <c:v>0.30998799999999971</c:v>
                </c:pt>
                <c:pt idx="195">
                  <c:v>0.32241199999999948</c:v>
                </c:pt>
                <c:pt idx="196">
                  <c:v>0.3351039999999994</c:v>
                </c:pt>
                <c:pt idx="197">
                  <c:v>0.3480149999999993</c:v>
                </c:pt>
                <c:pt idx="198">
                  <c:v>0.36094099999999951</c:v>
                </c:pt>
                <c:pt idx="199">
                  <c:v>0.37428199999999956</c:v>
                </c:pt>
                <c:pt idx="200">
                  <c:v>0.38778000000000068</c:v>
                </c:pt>
                <c:pt idx="201">
                  <c:v>0.4012929999999999</c:v>
                </c:pt>
                <c:pt idx="202">
                  <c:v>0.41512099999999963</c:v>
                </c:pt>
                <c:pt idx="203">
                  <c:v>0.42917899999999998</c:v>
                </c:pt>
                <c:pt idx="204">
                  <c:v>0.44323799999999913</c:v>
                </c:pt>
                <c:pt idx="205">
                  <c:v>0.45749999999999957</c:v>
                </c:pt>
                <c:pt idx="206">
                  <c:v>0.47207500000000069</c:v>
                </c:pt>
                <c:pt idx="207">
                  <c:v>0.48665599999999998</c:v>
                </c:pt>
                <c:pt idx="208">
                  <c:v>0.50130899999999867</c:v>
                </c:pt>
                <c:pt idx="209">
                  <c:v>0.51636199999999999</c:v>
                </c:pt>
                <c:pt idx="210">
                  <c:v>0.53141600000000055</c:v>
                </c:pt>
                <c:pt idx="211">
                  <c:v>0.54646900000000009</c:v>
                </c:pt>
                <c:pt idx="212">
                  <c:v>0.56187100000000134</c:v>
                </c:pt>
                <c:pt idx="213">
                  <c:v>0.57736200000000037</c:v>
                </c:pt>
                <c:pt idx="214">
                  <c:v>0.59284500000000051</c:v>
                </c:pt>
                <c:pt idx="215">
                  <c:v>0.60844699999999907</c:v>
                </c:pt>
                <c:pt idx="216">
                  <c:v>0.62432200000000071</c:v>
                </c:pt>
                <c:pt idx="217">
                  <c:v>0.64019299999999957</c:v>
                </c:pt>
                <c:pt idx="218">
                  <c:v>0.65595000000000026</c:v>
                </c:pt>
                <c:pt idx="219">
                  <c:v>0.67216500000000012</c:v>
                </c:pt>
                <c:pt idx="220">
                  <c:v>0.68836900000000156</c:v>
                </c:pt>
                <c:pt idx="221">
                  <c:v>0.70421299999999976</c:v>
                </c:pt>
                <c:pt idx="222">
                  <c:v>0.72072000000000003</c:v>
                </c:pt>
                <c:pt idx="223">
                  <c:v>0.7372270000000003</c:v>
                </c:pt>
                <c:pt idx="224">
                  <c:v>0.7532709999999998</c:v>
                </c:pt>
                <c:pt idx="225">
                  <c:v>0.76980199999999943</c:v>
                </c:pt>
                <c:pt idx="226">
                  <c:v>0.78654199999999941</c:v>
                </c:pt>
                <c:pt idx="227">
                  <c:v>0.80274800000000024</c:v>
                </c:pt>
                <c:pt idx="228">
                  <c:v>0.81923500000000038</c:v>
                </c:pt>
                <c:pt idx="229">
                  <c:v>0.83613500000000096</c:v>
                </c:pt>
                <c:pt idx="230">
                  <c:v>0.85243199999999986</c:v>
                </c:pt>
                <c:pt idx="231">
                  <c:v>0.8688179999999992</c:v>
                </c:pt>
                <c:pt idx="232">
                  <c:v>0.88582600000000022</c:v>
                </c:pt>
                <c:pt idx="233">
                  <c:v>0.90214399999999939</c:v>
                </c:pt>
                <c:pt idx="234">
                  <c:v>0.91845500000000024</c:v>
                </c:pt>
                <c:pt idx="235">
                  <c:v>0.93537200000000054</c:v>
                </c:pt>
                <c:pt idx="236">
                  <c:v>0.95167999999999964</c:v>
                </c:pt>
                <c:pt idx="237">
                  <c:v>0.96800400000000053</c:v>
                </c:pt>
                <c:pt idx="238">
                  <c:v>0.98470700000000067</c:v>
                </c:pt>
                <c:pt idx="239">
                  <c:v>1.0009840000000003</c:v>
                </c:pt>
                <c:pt idx="240">
                  <c:v>1.0172659999999998</c:v>
                </c:pt>
                <c:pt idx="241">
                  <c:v>1.0336819999999998</c:v>
                </c:pt>
                <c:pt idx="242">
                  <c:v>1.0498530000000001</c:v>
                </c:pt>
                <c:pt idx="243">
                  <c:v>1.0660330000000009</c:v>
                </c:pt>
                <c:pt idx="244">
                  <c:v>1.0821379999999996</c:v>
                </c:pt>
                <c:pt idx="245">
                  <c:v>1.0981360000000002</c:v>
                </c:pt>
                <c:pt idx="246">
                  <c:v>1.1141689999999995</c:v>
                </c:pt>
                <c:pt idx="247">
                  <c:v>1.1301179999999995</c:v>
                </c:pt>
                <c:pt idx="248">
                  <c:v>1.1456749999999998</c:v>
                </c:pt>
                <c:pt idx="249">
                  <c:v>1.1615120000000001</c:v>
                </c:pt>
                <c:pt idx="250">
                  <c:v>1.17726</c:v>
                </c:pt>
                <c:pt idx="251">
                  <c:v>1.1923549999999996</c:v>
                </c:pt>
                <c:pt idx="252">
                  <c:v>1.2079579999999992</c:v>
                </c:pt>
                <c:pt idx="253">
                  <c:v>1.2234669999999994</c:v>
                </c:pt>
                <c:pt idx="254">
                  <c:v>1.238102</c:v>
                </c:pt>
                <c:pt idx="255">
                  <c:v>1.2534920000000001</c:v>
                </c:pt>
                <c:pt idx="256">
                  <c:v>1.2688040000000016</c:v>
                </c:pt>
                <c:pt idx="257">
                  <c:v>1.283182</c:v>
                </c:pt>
                <c:pt idx="258">
                  <c:v>1.2981890000000007</c:v>
                </c:pt>
                <c:pt idx="259">
                  <c:v>1.3132680000000003</c:v>
                </c:pt>
                <c:pt idx="260">
                  <c:v>1.3274339999999998</c:v>
                </c:pt>
                <c:pt idx="261">
                  <c:v>1.3419929999999991</c:v>
                </c:pt>
                <c:pt idx="262">
                  <c:v>1.3568439999999993</c:v>
                </c:pt>
                <c:pt idx="263">
                  <c:v>1.3708320000000005</c:v>
                </c:pt>
                <c:pt idx="264">
                  <c:v>1.384980000000001</c:v>
                </c:pt>
                <c:pt idx="265">
                  <c:v>1.3995809999999991</c:v>
                </c:pt>
                <c:pt idx="266">
                  <c:v>1.413349999999999</c:v>
                </c:pt>
                <c:pt idx="267">
                  <c:v>1.4271100000000012</c:v>
                </c:pt>
                <c:pt idx="268">
                  <c:v>1.4413640000000005</c:v>
                </c:pt>
                <c:pt idx="269">
                  <c:v>1.4548939999999999</c:v>
                </c:pt>
                <c:pt idx="270">
                  <c:v>1.4684380000000004</c:v>
                </c:pt>
                <c:pt idx="271">
                  <c:v>1.4822289999999998</c:v>
                </c:pt>
                <c:pt idx="272">
                  <c:v>1.4955110000000009</c:v>
                </c:pt>
                <c:pt idx="273">
                  <c:v>1.5087850000000009</c:v>
                </c:pt>
                <c:pt idx="274">
                  <c:v>1.5221280000000008</c:v>
                </c:pt>
                <c:pt idx="275">
                  <c:v>1.5351300000000001</c:v>
                </c:pt>
                <c:pt idx="276">
                  <c:v>1.5481350000000007</c:v>
                </c:pt>
                <c:pt idx="277">
                  <c:v>1.5610839999999997</c:v>
                </c:pt>
                <c:pt idx="278">
                  <c:v>1.5737979999999987</c:v>
                </c:pt>
                <c:pt idx="279">
                  <c:v>1.5865100000000001</c:v>
                </c:pt>
                <c:pt idx="280">
                  <c:v>1.5991609999999992</c:v>
                </c:pt>
                <c:pt idx="281">
                  <c:v>1.6114720000000005</c:v>
                </c:pt>
                <c:pt idx="282">
                  <c:v>1.6238359999999994</c:v>
                </c:pt>
                <c:pt idx="283">
                  <c:v>1.6361379999999994</c:v>
                </c:pt>
                <c:pt idx="284">
                  <c:v>1.6480720000000004</c:v>
                </c:pt>
                <c:pt idx="285">
                  <c:v>1.6600350000000019</c:v>
                </c:pt>
                <c:pt idx="286">
                  <c:v>1.6719579999999996</c:v>
                </c:pt>
                <c:pt idx="287">
                  <c:v>1.6835449999999992</c:v>
                </c:pt>
                <c:pt idx="288">
                  <c:v>1.6950600000000002</c:v>
                </c:pt>
                <c:pt idx="289">
                  <c:v>1.7065230000000011</c:v>
                </c:pt>
                <c:pt idx="290">
                  <c:v>1.7177340000000005</c:v>
                </c:pt>
                <c:pt idx="291">
                  <c:v>1.7287190000000003</c:v>
                </c:pt>
                <c:pt idx="292">
                  <c:v>1.7396419999999995</c:v>
                </c:pt>
                <c:pt idx="293">
                  <c:v>1.7504069999999987</c:v>
                </c:pt>
                <c:pt idx="294">
                  <c:v>1.760913</c:v>
                </c:pt>
                <c:pt idx="295">
                  <c:v>1.7712350000000003</c:v>
                </c:pt>
                <c:pt idx="296">
                  <c:v>1.7814500000000018</c:v>
                </c:pt>
                <c:pt idx="297">
                  <c:v>1.7914639999999999</c:v>
                </c:pt>
                <c:pt idx="298">
                  <c:v>1.8010389999999989</c:v>
                </c:pt>
                <c:pt idx="299">
                  <c:v>1.8105790000000002</c:v>
                </c:pt>
                <c:pt idx="300">
                  <c:v>1.8201070000000015</c:v>
                </c:pt>
                <c:pt idx="301">
                  <c:v>1.8288599999999993</c:v>
                </c:pt>
                <c:pt idx="302">
                  <c:v>1.837645999999999</c:v>
                </c:pt>
                <c:pt idx="303">
                  <c:v>1.846442000000001</c:v>
                </c:pt>
                <c:pt idx="304">
                  <c:v>1.8545359999999991</c:v>
                </c:pt>
                <c:pt idx="305">
                  <c:v>1.8624479999999992</c:v>
                </c:pt>
                <c:pt idx="306">
                  <c:v>1.8703500000000006</c:v>
                </c:pt>
                <c:pt idx="307">
                  <c:v>1.8777699999999995</c:v>
                </c:pt>
                <c:pt idx="308">
                  <c:v>1.8846829999999994</c:v>
                </c:pt>
                <c:pt idx="309">
                  <c:v>1.8916220000000004</c:v>
                </c:pt>
                <c:pt idx="310">
                  <c:v>1.8983919999999999</c:v>
                </c:pt>
                <c:pt idx="311">
                  <c:v>1.9042020000000011</c:v>
                </c:pt>
                <c:pt idx="312">
                  <c:v>1.9100179999999995</c:v>
                </c:pt>
                <c:pt idx="313">
                  <c:v>1.9158690000000003</c:v>
                </c:pt>
                <c:pt idx="314">
                  <c:v>1.920589000000001</c:v>
                </c:pt>
                <c:pt idx="315">
                  <c:v>1.9251089999999986</c:v>
                </c:pt>
                <c:pt idx="316">
                  <c:v>1.9296920000000006</c:v>
                </c:pt>
                <c:pt idx="317">
                  <c:v>1.9335539999999996</c:v>
                </c:pt>
                <c:pt idx="318">
                  <c:v>1.9367049999999986</c:v>
                </c:pt>
                <c:pt idx="319">
                  <c:v>1.9399060000000001</c:v>
                </c:pt>
                <c:pt idx="320">
                  <c:v>1.9428430000000003</c:v>
                </c:pt>
                <c:pt idx="321">
                  <c:v>1.9444889999999995</c:v>
                </c:pt>
                <c:pt idx="322">
                  <c:v>1.9462020000000009</c:v>
                </c:pt>
                <c:pt idx="323">
                  <c:v>1.9481909999999991</c:v>
                </c:pt>
                <c:pt idx="324">
                  <c:v>1.9482429999999993</c:v>
                </c:pt>
                <c:pt idx="325">
                  <c:v>1.9483900000000003</c:v>
                </c:pt>
                <c:pt idx="326">
                  <c:v>1.9488289999999995</c:v>
                </c:pt>
                <c:pt idx="327">
                  <c:v>1.9478129999999996</c:v>
                </c:pt>
                <c:pt idx="328">
                  <c:v>1.946278</c:v>
                </c:pt>
                <c:pt idx="329">
                  <c:v>1.9450479999999986</c:v>
                </c:pt>
                <c:pt idx="330">
                  <c:v>1.9429310000000002</c:v>
                </c:pt>
                <c:pt idx="331">
                  <c:v>1.9396540000000004</c:v>
                </c:pt>
                <c:pt idx="332">
                  <c:v>1.9366939999999997</c:v>
                </c:pt>
                <c:pt idx="333">
                  <c:v>1.9334549999999999</c:v>
                </c:pt>
                <c:pt idx="334">
                  <c:v>1.928455</c:v>
                </c:pt>
                <c:pt idx="335">
                  <c:v>1.9237859999999993</c:v>
                </c:pt>
                <c:pt idx="336">
                  <c:v>1.9191120000000006</c:v>
                </c:pt>
                <c:pt idx="337">
                  <c:v>1.9126929999999995</c:v>
                </c:pt>
                <c:pt idx="338">
                  <c:v>1.9062499999999996</c:v>
                </c:pt>
                <c:pt idx="339">
                  <c:v>1.8998029999999999</c:v>
                </c:pt>
                <c:pt idx="340">
                  <c:v>1.8922640000000013</c:v>
                </c:pt>
                <c:pt idx="341">
                  <c:v>1.8840770000000009</c:v>
                </c:pt>
                <c:pt idx="342">
                  <c:v>1.8759090000000005</c:v>
                </c:pt>
                <c:pt idx="343">
                  <c:v>1.8672749999999989</c:v>
                </c:pt>
                <c:pt idx="344">
                  <c:v>1.8573830000000009</c:v>
                </c:pt>
                <c:pt idx="345">
                  <c:v>1.8474689999999998</c:v>
                </c:pt>
                <c:pt idx="346">
                  <c:v>1.8376430000000004</c:v>
                </c:pt>
                <c:pt idx="347">
                  <c:v>1.82612</c:v>
                </c:pt>
                <c:pt idx="348">
                  <c:v>1.8145570000000002</c:v>
                </c:pt>
                <c:pt idx="349">
                  <c:v>1.803086</c:v>
                </c:pt>
                <c:pt idx="350">
                  <c:v>1.7905740000000017</c:v>
                </c:pt>
                <c:pt idx="351">
                  <c:v>1.7774369999999995</c:v>
                </c:pt>
                <c:pt idx="352">
                  <c:v>1.7643759999999999</c:v>
                </c:pt>
                <c:pt idx="353">
                  <c:v>1.7508480000000017</c:v>
                </c:pt>
                <c:pt idx="354">
                  <c:v>1.7362030000000011</c:v>
                </c:pt>
                <c:pt idx="355">
                  <c:v>1.7216399999999985</c:v>
                </c:pt>
                <c:pt idx="356">
                  <c:v>1.7071669999999997</c:v>
                </c:pt>
                <c:pt idx="357">
                  <c:v>1.6911850000000004</c:v>
                </c:pt>
                <c:pt idx="358">
                  <c:v>1.675272000000001</c:v>
                </c:pt>
                <c:pt idx="359">
                  <c:v>1.6595840000000002</c:v>
                </c:pt>
                <c:pt idx="360">
                  <c:v>1.6426490000000009</c:v>
                </c:pt>
                <c:pt idx="361">
                  <c:v>1.6255030000000015</c:v>
                </c:pt>
                <c:pt idx="362">
                  <c:v>1.6085850000000002</c:v>
                </c:pt>
                <c:pt idx="363">
                  <c:v>1.5909570000000008</c:v>
                </c:pt>
                <c:pt idx="364">
                  <c:v>1.5727599999999993</c:v>
                </c:pt>
                <c:pt idx="365">
                  <c:v>1.5547539999999995</c:v>
                </c:pt>
                <c:pt idx="366">
                  <c:v>1.5364690000000016</c:v>
                </c:pt>
                <c:pt idx="367">
                  <c:v>1.5173510000000019</c:v>
                </c:pt>
                <c:pt idx="368">
                  <c:v>1.4984240000000004</c:v>
                </c:pt>
                <c:pt idx="369">
                  <c:v>1.4794880000000012</c:v>
                </c:pt>
                <c:pt idx="370">
                  <c:v>1.4596740000000001</c:v>
                </c:pt>
                <c:pt idx="371">
                  <c:v>1.4399610000000016</c:v>
                </c:pt>
                <c:pt idx="372">
                  <c:v>1.4202339999999993</c:v>
                </c:pt>
                <c:pt idx="373">
                  <c:v>1.4000270000000006</c:v>
                </c:pt>
                <c:pt idx="374">
                  <c:v>1.3796919999999999</c:v>
                </c:pt>
                <c:pt idx="375">
                  <c:v>1.3593560000000009</c:v>
                </c:pt>
                <c:pt idx="376">
                  <c:v>1.3388500000000003</c:v>
                </c:pt>
                <c:pt idx="377">
                  <c:v>1.3180979999999991</c:v>
                </c:pt>
                <c:pt idx="378">
                  <c:v>1.297327000000001</c:v>
                </c:pt>
                <c:pt idx="379">
                  <c:v>1.2765679999999997</c:v>
                </c:pt>
                <c:pt idx="380">
                  <c:v>1.2555409999999996</c:v>
                </c:pt>
                <c:pt idx="381">
                  <c:v>1.2345109999999995</c:v>
                </c:pt>
                <c:pt idx="382">
                  <c:v>1.213533</c:v>
                </c:pt>
                <c:pt idx="383">
                  <c:v>1.1924720000000013</c:v>
                </c:pt>
                <c:pt idx="384">
                  <c:v>1.1713490000000002</c:v>
                </c:pt>
                <c:pt idx="385">
                  <c:v>1.150261</c:v>
                </c:pt>
                <c:pt idx="386">
                  <c:v>1.1292319999999996</c:v>
                </c:pt>
                <c:pt idx="387">
                  <c:v>1.1081440000000007</c:v>
                </c:pt>
                <c:pt idx="388">
                  <c:v>1.0870839999999999</c:v>
                </c:pt>
                <c:pt idx="389">
                  <c:v>1.0661289999999997</c:v>
                </c:pt>
                <c:pt idx="390">
                  <c:v>1.0452129999999995</c:v>
                </c:pt>
                <c:pt idx="391">
                  <c:v>1.0243309999999992</c:v>
                </c:pt>
                <c:pt idx="392">
                  <c:v>1.0035310000000006</c:v>
                </c:pt>
                <c:pt idx="393">
                  <c:v>0.98291699999999915</c:v>
                </c:pt>
                <c:pt idx="394">
                  <c:v>0.96235799999999871</c:v>
                </c:pt>
                <c:pt idx="395">
                  <c:v>0.94187599999999971</c:v>
                </c:pt>
                <c:pt idx="396">
                  <c:v>0.92160500000000001</c:v>
                </c:pt>
                <c:pt idx="397">
                  <c:v>0.90147499999999958</c:v>
                </c:pt>
                <c:pt idx="398">
                  <c:v>0.88142399999999954</c:v>
                </c:pt>
                <c:pt idx="399">
                  <c:v>0.86152000000000006</c:v>
                </c:pt>
                <c:pt idx="400">
                  <c:v>0.84194699999999933</c:v>
                </c:pt>
                <c:pt idx="401">
                  <c:v>0.82242999999999977</c:v>
                </c:pt>
                <c:pt idx="402">
                  <c:v>0.80294199999999938</c:v>
                </c:pt>
                <c:pt idx="403">
                  <c:v>0.78399100000000077</c:v>
                </c:pt>
                <c:pt idx="404">
                  <c:v>0.76508499999999957</c:v>
                </c:pt>
                <c:pt idx="405">
                  <c:v>0.74616200000000177</c:v>
                </c:pt>
                <c:pt idx="406">
                  <c:v>0.72774899999999976</c:v>
                </c:pt>
                <c:pt idx="407">
                  <c:v>0.70952999999999955</c:v>
                </c:pt>
                <c:pt idx="408">
                  <c:v>0.69131100000000156</c:v>
                </c:pt>
                <c:pt idx="409">
                  <c:v>0.6734300000000002</c:v>
                </c:pt>
                <c:pt idx="410">
                  <c:v>0.65593899999999961</c:v>
                </c:pt>
                <c:pt idx="411">
                  <c:v>0.63843200000000033</c:v>
                </c:pt>
                <c:pt idx="412">
                  <c:v>0.62107799999999891</c:v>
                </c:pt>
                <c:pt idx="413">
                  <c:v>0.6043700000000003</c:v>
                </c:pt>
                <c:pt idx="414">
                  <c:v>0.58765299999999998</c:v>
                </c:pt>
                <c:pt idx="415">
                  <c:v>0.57095700000000082</c:v>
                </c:pt>
                <c:pt idx="416">
                  <c:v>0.55499399999999977</c:v>
                </c:pt>
                <c:pt idx="417">
                  <c:v>0.53910100000000005</c:v>
                </c:pt>
                <c:pt idx="418">
                  <c:v>0.52322100000000038</c:v>
                </c:pt>
                <c:pt idx="419">
                  <c:v>0.50786700000000007</c:v>
                </c:pt>
                <c:pt idx="420">
                  <c:v>0.49282699999999924</c:v>
                </c:pt>
                <c:pt idx="421">
                  <c:v>0.47781200000000013</c:v>
                </c:pt>
                <c:pt idx="422">
                  <c:v>0.4630869999999998</c:v>
                </c:pt>
                <c:pt idx="423">
                  <c:v>0.44892800000000088</c:v>
                </c:pt>
                <c:pt idx="424">
                  <c:v>0.4347730000000003</c:v>
                </c:pt>
                <c:pt idx="425">
                  <c:v>0.42065999999999981</c:v>
                </c:pt>
                <c:pt idx="426">
                  <c:v>0.40736600000000056</c:v>
                </c:pt>
                <c:pt idx="427">
                  <c:v>0.39409500000000053</c:v>
                </c:pt>
                <c:pt idx="428">
                  <c:v>0.38084999999999969</c:v>
                </c:pt>
                <c:pt idx="429">
                  <c:v>0.36822899999999947</c:v>
                </c:pt>
                <c:pt idx="430">
                  <c:v>0.35583500000000035</c:v>
                </c:pt>
                <c:pt idx="431">
                  <c:v>0.34346599999999983</c:v>
                </c:pt>
                <c:pt idx="432">
                  <c:v>0.33145999999999942</c:v>
                </c:pt>
                <c:pt idx="433">
                  <c:v>0.31991999999999932</c:v>
                </c:pt>
                <c:pt idx="434">
                  <c:v>0.30839800000000039</c:v>
                </c:pt>
                <c:pt idx="435">
                  <c:v>0.29700700000000024</c:v>
                </c:pt>
                <c:pt idx="436">
                  <c:v>0.28631900000000066</c:v>
                </c:pt>
                <c:pt idx="437">
                  <c:v>0.27563800000000027</c:v>
                </c:pt>
                <c:pt idx="438">
                  <c:v>0.26495000000000024</c:v>
                </c:pt>
                <c:pt idx="439">
                  <c:v>0.25494600000000034</c:v>
                </c:pt>
                <c:pt idx="440">
                  <c:v>0.2450559999999995</c:v>
                </c:pt>
                <c:pt idx="441">
                  <c:v>0.23516100000000018</c:v>
                </c:pt>
                <c:pt idx="442">
                  <c:v>0.22571700000000039</c:v>
                </c:pt>
                <c:pt idx="443">
                  <c:v>0.21660700000000066</c:v>
                </c:pt>
                <c:pt idx="444">
                  <c:v>0.20749999999999913</c:v>
                </c:pt>
                <c:pt idx="445">
                  <c:v>0.19860700000000087</c:v>
                </c:pt>
                <c:pt idx="446">
                  <c:v>0.19023999999999974</c:v>
                </c:pt>
                <c:pt idx="447">
                  <c:v>0.18186200000000019</c:v>
                </c:pt>
                <c:pt idx="448">
                  <c:v>0.17349100000000073</c:v>
                </c:pt>
                <c:pt idx="449">
                  <c:v>0.16581400000000102</c:v>
                </c:pt>
                <c:pt idx="450">
                  <c:v>0.15813999999999995</c:v>
                </c:pt>
                <c:pt idx="451">
                  <c:v>0.15045899999999968</c:v>
                </c:pt>
                <c:pt idx="452">
                  <c:v>0.14325900000000047</c:v>
                </c:pt>
                <c:pt idx="453">
                  <c:v>0.13623899999999933</c:v>
                </c:pt>
                <c:pt idx="454">
                  <c:v>0.12921799999999939</c:v>
                </c:pt>
                <c:pt idx="455">
                  <c:v>0.12246300000000065</c:v>
                </c:pt>
                <c:pt idx="456">
                  <c:v>0.11607199999999906</c:v>
                </c:pt>
                <c:pt idx="457">
                  <c:v>0.10968300000000042</c:v>
                </c:pt>
                <c:pt idx="458">
                  <c:v>0.10336699999999999</c:v>
                </c:pt>
                <c:pt idx="459">
                  <c:v>9.7558000000000256E-2</c:v>
                </c:pt>
                <c:pt idx="460">
                  <c:v>9.1753000000000196E-2</c:v>
                </c:pt>
                <c:pt idx="461">
                  <c:v>8.5948999999999387E-2</c:v>
                </c:pt>
                <c:pt idx="462">
                  <c:v>8.0615000000000769E-2</c:v>
                </c:pt>
                <c:pt idx="463">
                  <c:v>7.5363999999999987E-2</c:v>
                </c:pt>
                <c:pt idx="464">
                  <c:v>7.0119000000000486E-2</c:v>
                </c:pt>
                <c:pt idx="465">
                  <c:v>6.5166999999999753E-2</c:v>
                </c:pt>
                <c:pt idx="466">
                  <c:v>6.0440999999999523E-2</c:v>
                </c:pt>
                <c:pt idx="467">
                  <c:v>5.571000000000037E-2</c:v>
                </c:pt>
                <c:pt idx="468">
                  <c:v>5.1109000000000293E-2</c:v>
                </c:pt>
                <c:pt idx="469">
                  <c:v>4.6861999999999515E-2</c:v>
                </c:pt>
                <c:pt idx="470">
                  <c:v>4.2612000000000538E-2</c:v>
                </c:pt>
                <c:pt idx="471">
                  <c:v>3.8354999999999695E-2</c:v>
                </c:pt>
                <c:pt idx="472">
                  <c:v>3.4518999999999966E-2</c:v>
                </c:pt>
                <c:pt idx="473">
                  <c:v>3.0685000000000073E-2</c:v>
                </c:pt>
                <c:pt idx="474">
                  <c:v>2.6855999999999991E-2</c:v>
                </c:pt>
                <c:pt idx="475">
                  <c:v>2.3302000000000156E-2</c:v>
                </c:pt>
                <c:pt idx="476">
                  <c:v>1.9883000000000539E-2</c:v>
                </c:pt>
                <c:pt idx="477">
                  <c:v>1.6469000000000733E-2</c:v>
                </c:pt>
                <c:pt idx="478">
                  <c:v>1.3195000000000512E-2</c:v>
                </c:pt>
                <c:pt idx="479">
                  <c:v>1.0149999999999881E-2</c:v>
                </c:pt>
                <c:pt idx="480">
                  <c:v>7.0950000000005176E-3</c:v>
                </c:pt>
                <c:pt idx="481">
                  <c:v>4.081999999999919E-3</c:v>
                </c:pt>
                <c:pt idx="482">
                  <c:v>1.364000000000587E-3</c:v>
                </c:pt>
                <c:pt idx="483">
                  <c:v>-1.3529999999994935E-3</c:v>
                </c:pt>
                <c:pt idx="484">
                  <c:v>-4.0659999999994589E-3</c:v>
                </c:pt>
                <c:pt idx="485">
                  <c:v>-6.5409999999994639E-3</c:v>
                </c:pt>
                <c:pt idx="486">
                  <c:v>-8.9559999999995199E-3</c:v>
                </c:pt>
                <c:pt idx="487">
                  <c:v>-1.1369999999999436E-2</c:v>
                </c:pt>
                <c:pt idx="488">
                  <c:v>-1.363500000000073E-2</c:v>
                </c:pt>
                <c:pt idx="489">
                  <c:v>-1.5775000000000095E-2</c:v>
                </c:pt>
                <c:pt idx="490">
                  <c:v>-1.7913999999999763E-2</c:v>
                </c:pt>
                <c:pt idx="491">
                  <c:v>-1.9982000000001054E-2</c:v>
                </c:pt>
                <c:pt idx="492">
                  <c:v>-2.1857000000000681E-2</c:v>
                </c:pt>
                <c:pt idx="493">
                  <c:v>-2.3733000000000004E-2</c:v>
                </c:pt>
                <c:pt idx="494">
                  <c:v>-2.5614000000000026E-2</c:v>
                </c:pt>
                <c:pt idx="495">
                  <c:v>-2.728499999999956E-2</c:v>
                </c:pt>
                <c:pt idx="496">
                  <c:v>-2.8934000000000015E-2</c:v>
                </c:pt>
                <c:pt idx="497">
                  <c:v>-3.0574000000000101E-2</c:v>
                </c:pt>
                <c:pt idx="498">
                  <c:v>-3.2086999999999755E-2</c:v>
                </c:pt>
                <c:pt idx="499">
                  <c:v>-3.3528000000000002E-2</c:v>
                </c:pt>
                <c:pt idx="500">
                  <c:v>-3.4969999999999501E-2</c:v>
                </c:pt>
                <c:pt idx="501">
                  <c:v>-3.6350999999999356E-2</c:v>
                </c:pt>
                <c:pt idx="502">
                  <c:v>-3.7619999999999543E-2</c:v>
                </c:pt>
                <c:pt idx="503">
                  <c:v>-3.8900999999999186E-2</c:v>
                </c:pt>
                <c:pt idx="504">
                  <c:v>-4.0163999999999422E-2</c:v>
                </c:pt>
                <c:pt idx="505">
                  <c:v>-4.1278000000001036E-2</c:v>
                </c:pt>
                <c:pt idx="506">
                  <c:v>-4.2396000000000544E-2</c:v>
                </c:pt>
                <c:pt idx="507">
                  <c:v>-4.3510999999999633E-2</c:v>
                </c:pt>
                <c:pt idx="508">
                  <c:v>-4.4511999999999663E-2</c:v>
                </c:pt>
                <c:pt idx="509">
                  <c:v>-7.3060000000002567E-3</c:v>
                </c:pt>
                <c:pt idx="510">
                  <c:v>3.537999999999375E-3</c:v>
                </c:pt>
                <c:pt idx="511">
                  <c:v>-2.7374000000000454E-2</c:v>
                </c:pt>
                <c:pt idx="512">
                  <c:v>-2.2772999999999932E-2</c:v>
                </c:pt>
                <c:pt idx="513">
                  <c:v>-3.3622999999999514E-2</c:v>
                </c:pt>
                <c:pt idx="514">
                  <c:v>-1.6267000000000031E-2</c:v>
                </c:pt>
                <c:pt idx="515">
                  <c:v>-2.4275000000000269E-2</c:v>
                </c:pt>
                <c:pt idx="516">
                  <c:v>-2.2280999999999551E-2</c:v>
                </c:pt>
                <c:pt idx="517">
                  <c:v>-4.7568000000000943E-2</c:v>
                </c:pt>
                <c:pt idx="518">
                  <c:v>-2.094299999999949E-2</c:v>
                </c:pt>
                <c:pt idx="519">
                  <c:v>7.5200000000008593E-3</c:v>
                </c:pt>
                <c:pt idx="520">
                  <c:v>-8.5779999999995304E-3</c:v>
                </c:pt>
                <c:pt idx="521">
                  <c:v>-2.8009999999993873E-3</c:v>
                </c:pt>
                <c:pt idx="522">
                  <c:v>1.8469999999999764E-2</c:v>
                </c:pt>
                <c:pt idx="523">
                  <c:v>4.6098999999999446E-2</c:v>
                </c:pt>
                <c:pt idx="524">
                  <c:v>4.739499999999941E-2</c:v>
                </c:pt>
                <c:pt idx="525">
                  <c:v>4.510100000000028E-2</c:v>
                </c:pt>
                <c:pt idx="526">
                  <c:v>6.2817000000000789E-2</c:v>
                </c:pt>
                <c:pt idx="527">
                  <c:v>6.0526999999999109E-2</c:v>
                </c:pt>
                <c:pt idx="528">
                  <c:v>4.5569000000000415E-2</c:v>
                </c:pt>
                <c:pt idx="529">
                  <c:v>3.1532000000001226E-2</c:v>
                </c:pt>
                <c:pt idx="530">
                  <c:v>-1.3425000000000686E-2</c:v>
                </c:pt>
                <c:pt idx="531">
                  <c:v>-1.9236999999999949E-2</c:v>
                </c:pt>
                <c:pt idx="532">
                  <c:v>-5.5955999999999673E-2</c:v>
                </c:pt>
                <c:pt idx="533">
                  <c:v>-8.9934999999999654E-2</c:v>
                </c:pt>
                <c:pt idx="534">
                  <c:v>-5.8449999999999669E-2</c:v>
                </c:pt>
                <c:pt idx="535">
                  <c:v>-2.8747999999999774E-2</c:v>
                </c:pt>
                <c:pt idx="536">
                  <c:v>-2.994700000000039E-2</c:v>
                </c:pt>
                <c:pt idx="537">
                  <c:v>-5.9336999999999751E-2</c:v>
                </c:pt>
                <c:pt idx="538">
                  <c:v>-4.3220999999999954E-2</c:v>
                </c:pt>
                <c:pt idx="539">
                  <c:v>-2.7115999999999918E-2</c:v>
                </c:pt>
                <c:pt idx="540">
                  <c:v>-2.5549999999999962E-2</c:v>
                </c:pt>
                <c:pt idx="541">
                  <c:v>-4.4860999999999596E-2</c:v>
                </c:pt>
                <c:pt idx="542">
                  <c:v>-6.9626999999999661E-2</c:v>
                </c:pt>
                <c:pt idx="543">
                  <c:v>-6.8023000000000611E-2</c:v>
                </c:pt>
                <c:pt idx="544">
                  <c:v>-4.9129999999999896E-2</c:v>
                </c:pt>
                <c:pt idx="545">
                  <c:v>-0.1093130000000011</c:v>
                </c:pt>
                <c:pt idx="546">
                  <c:v>-0.16040700000000108</c:v>
                </c:pt>
                <c:pt idx="547">
                  <c:v>-0.14421200000000045</c:v>
                </c:pt>
                <c:pt idx="548">
                  <c:v>-0.1580079999999997</c:v>
                </c:pt>
                <c:pt idx="549">
                  <c:v>-0.19452300000000022</c:v>
                </c:pt>
                <c:pt idx="550">
                  <c:v>-0.21558799999999989</c:v>
                </c:pt>
                <c:pt idx="551">
                  <c:v>-0.24026999999999887</c:v>
                </c:pt>
                <c:pt idx="552">
                  <c:v>-0.23403099999999988</c:v>
                </c:pt>
                <c:pt idx="553">
                  <c:v>-0.22689199999999987</c:v>
                </c:pt>
                <c:pt idx="554">
                  <c:v>-0.24336899999999906</c:v>
                </c:pt>
                <c:pt idx="555">
                  <c:v>-0.25075899999999862</c:v>
                </c:pt>
                <c:pt idx="556">
                  <c:v>-0.25268999999999942</c:v>
                </c:pt>
                <c:pt idx="557">
                  <c:v>-0.23369299999999971</c:v>
                </c:pt>
                <c:pt idx="558">
                  <c:v>-0.26133599999999912</c:v>
                </c:pt>
                <c:pt idx="559">
                  <c:v>-0.2350989999999995</c:v>
                </c:pt>
                <c:pt idx="560">
                  <c:v>-0.22726999999999897</c:v>
                </c:pt>
                <c:pt idx="561">
                  <c:v>-0.2171679999999987</c:v>
                </c:pt>
                <c:pt idx="562">
                  <c:v>-0.22200600000000081</c:v>
                </c:pt>
              </c:numCache>
            </c:numRef>
          </c:yVal>
          <c:smooth val="1"/>
        </c:ser>
        <c:ser>
          <c:idx val="4"/>
          <c:order val="4"/>
          <c:tx>
            <c:v>27.8 nm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[1]Sheet3!$BA$2:$BA$564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[1]Sheet3!$BK$2:$BK$564</c:f>
              <c:numCache>
                <c:formatCode>General</c:formatCode>
                <c:ptCount val="563"/>
                <c:pt idx="0">
                  <c:v>1.6779999999987361E-3</c:v>
                </c:pt>
                <c:pt idx="1">
                  <c:v>-5.2851000000000425E-2</c:v>
                </c:pt>
                <c:pt idx="2">
                  <c:v>-5.4991000000000234E-2</c:v>
                </c:pt>
                <c:pt idx="3">
                  <c:v>-4.9990000000000645E-2</c:v>
                </c:pt>
                <c:pt idx="4">
                  <c:v>-3.4988999999999493E-2</c:v>
                </c:pt>
                <c:pt idx="5">
                  <c:v>-3.453900000000143E-2</c:v>
                </c:pt>
                <c:pt idx="6">
                  <c:v>-3.9988000000001023E-2</c:v>
                </c:pt>
                <c:pt idx="7">
                  <c:v>-1.3627000000000056E-2</c:v>
                </c:pt>
                <c:pt idx="8">
                  <c:v>-1.6346000000000416E-2</c:v>
                </c:pt>
                <c:pt idx="9">
                  <c:v>9.2499999999962057E-4</c:v>
                </c:pt>
                <c:pt idx="10">
                  <c:v>-3.362299999999907E-2</c:v>
                </c:pt>
                <c:pt idx="11">
                  <c:v>-6.6341999999999679E-2</c:v>
                </c:pt>
                <c:pt idx="12">
                  <c:v>-2.5431000000001092E-2</c:v>
                </c:pt>
                <c:pt idx="13">
                  <c:v>-2.997900000000131E-2</c:v>
                </c:pt>
                <c:pt idx="14">
                  <c:v>-3.4528000000001224E-2</c:v>
                </c:pt>
                <c:pt idx="15">
                  <c:v>-6.7246000000000361E-2</c:v>
                </c:pt>
                <c:pt idx="16">
                  <c:v>-5.8153999999999151E-2</c:v>
                </c:pt>
                <c:pt idx="17">
                  <c:v>-5.7243000000000599E-2</c:v>
                </c:pt>
                <c:pt idx="18">
                  <c:v>-3.4520000000001438E-2</c:v>
                </c:pt>
                <c:pt idx="19">
                  <c:v>-8.9058000000000082E-2</c:v>
                </c:pt>
                <c:pt idx="20">
                  <c:v>-0.11541600000000107</c:v>
                </c:pt>
                <c:pt idx="21">
                  <c:v>-9.1783999999999644E-2</c:v>
                </c:pt>
                <c:pt idx="22">
                  <c:v>-6.9051000000000862E-2</c:v>
                </c:pt>
                <c:pt idx="23">
                  <c:v>-6.2687999999999189E-2</c:v>
                </c:pt>
                <c:pt idx="24">
                  <c:v>-3.813500000000003E-2</c:v>
                </c:pt>
                <c:pt idx="25">
                  <c:v>-4.2682000000000109E-2</c:v>
                </c:pt>
                <c:pt idx="26">
                  <c:v>-3.2678000000000651E-2</c:v>
                </c:pt>
                <c:pt idx="27">
                  <c:v>-5.5394999999999861E-2</c:v>
                </c:pt>
                <c:pt idx="28">
                  <c:v>-6.3580999999999666E-2</c:v>
                </c:pt>
                <c:pt idx="29">
                  <c:v>-6.0847000000000317E-2</c:v>
                </c:pt>
                <c:pt idx="30">
                  <c:v>-1.9931999999999839E-2</c:v>
                </c:pt>
                <c:pt idx="31">
                  <c:v>5.5230000000006108E-3</c:v>
                </c:pt>
                <c:pt idx="32">
                  <c:v>7.8000000001132719E-5</c:v>
                </c:pt>
                <c:pt idx="33">
                  <c:v>-2.5367000000001028E-2</c:v>
                </c:pt>
                <c:pt idx="34">
                  <c:v>-6.1731000000000869E-2</c:v>
                </c:pt>
                <c:pt idx="35">
                  <c:v>-6.990499999999944E-2</c:v>
                </c:pt>
                <c:pt idx="36">
                  <c:v>-8.8077999999999879E-2</c:v>
                </c:pt>
                <c:pt idx="37">
                  <c:v>-7.2621999999999076E-2</c:v>
                </c:pt>
                <c:pt idx="38">
                  <c:v>-3.9884000000000697E-2</c:v>
                </c:pt>
                <c:pt idx="39">
                  <c:v>-4.6235999999999056E-2</c:v>
                </c:pt>
                <c:pt idx="40">
                  <c:v>-5.6228000000000389E-2</c:v>
                </c:pt>
                <c:pt idx="41">
                  <c:v>-4.8038999999999721E-2</c:v>
                </c:pt>
                <c:pt idx="42">
                  <c:v>-7.8029000000000348E-2</c:v>
                </c:pt>
                <c:pt idx="43">
                  <c:v>-8.8018999999999625E-2</c:v>
                </c:pt>
                <c:pt idx="44">
                  <c:v>-7.891800000000071E-2</c:v>
                </c:pt>
                <c:pt idx="45">
                  <c:v>-6.072700000000042E-2</c:v>
                </c:pt>
                <c:pt idx="46">
                  <c:v>-7.7074999999999783E-2</c:v>
                </c:pt>
                <c:pt idx="47">
                  <c:v>-2.7972000000000552E-2</c:v>
                </c:pt>
                <c:pt idx="48">
                  <c:v>-4.1598000000000024E-2</c:v>
                </c:pt>
                <c:pt idx="49">
                  <c:v>-6.2493999999999161E-2</c:v>
                </c:pt>
                <c:pt idx="50">
                  <c:v>-7.7017999999999809E-2</c:v>
                </c:pt>
                <c:pt idx="51">
                  <c:v>-6.2461999999999573E-2</c:v>
                </c:pt>
                <c:pt idx="52">
                  <c:v>-8.6075000000000568E-2</c:v>
                </c:pt>
                <c:pt idx="53">
                  <c:v>-0.10060600000000042</c:v>
                </c:pt>
                <c:pt idx="54">
                  <c:v>-9.4225999999999033E-2</c:v>
                </c:pt>
                <c:pt idx="55">
                  <c:v>-7.4205999999999772E-2</c:v>
                </c:pt>
                <c:pt idx="56">
                  <c:v>-5.3274000000000044E-2</c:v>
                </c:pt>
                <c:pt idx="57">
                  <c:v>-5.6880000000000486E-2</c:v>
                </c:pt>
                <c:pt idx="58">
                  <c:v>-7.3227000000001041E-2</c:v>
                </c:pt>
                <c:pt idx="59">
                  <c:v>-9.1379999999999573E-2</c:v>
                </c:pt>
                <c:pt idx="60">
                  <c:v>-9.6801999999998944E-2</c:v>
                </c:pt>
                <c:pt idx="61">
                  <c:v>-6.2233999999999234E-2</c:v>
                </c:pt>
                <c:pt idx="62">
                  <c:v>-0.123111999999999</c:v>
                </c:pt>
                <c:pt idx="63">
                  <c:v>-0.11761900000000036</c:v>
                </c:pt>
                <c:pt idx="64">
                  <c:v>-9.9406000000000105E-2</c:v>
                </c:pt>
                <c:pt idx="65">
                  <c:v>-0.1102780000000001</c:v>
                </c:pt>
                <c:pt idx="66">
                  <c:v>-9.7509000000000956E-2</c:v>
                </c:pt>
                <c:pt idx="67">
                  <c:v>-0.11383999999999972</c:v>
                </c:pt>
                <c:pt idx="68">
                  <c:v>-8.0156000000001448E-2</c:v>
                </c:pt>
                <c:pt idx="69">
                  <c:v>-9.1019999999999435E-2</c:v>
                </c:pt>
                <c:pt idx="70">
                  <c:v>-4.6424000000000909E-2</c:v>
                </c:pt>
                <c:pt idx="71">
                  <c:v>-2.0011000000000223E-2</c:v>
                </c:pt>
                <c:pt idx="72">
                  <c:v>-3.1777000000000832E-2</c:v>
                </c:pt>
                <c:pt idx="73">
                  <c:v>1.0070000000008683E-3</c:v>
                </c:pt>
                <c:pt idx="74">
                  <c:v>-1.62009999999988E-2</c:v>
                </c:pt>
                <c:pt idx="75">
                  <c:v>-9.7780000000007306E-3</c:v>
                </c:pt>
                <c:pt idx="76">
                  <c:v>2.6645999999999503E-2</c:v>
                </c:pt>
                <c:pt idx="77">
                  <c:v>-4.1820000000001301E-3</c:v>
                </c:pt>
                <c:pt idx="78">
                  <c:v>-3.2069999999992937E-3</c:v>
                </c:pt>
                <c:pt idx="79">
                  <c:v>-2.1313000000001026E-2</c:v>
                </c:pt>
                <c:pt idx="80">
                  <c:v>-2.8499000000001384E-2</c:v>
                </c:pt>
                <c:pt idx="81">
                  <c:v>-4.2051999999998646E-2</c:v>
                </c:pt>
                <c:pt idx="82">
                  <c:v>-7.105399999999884E-2</c:v>
                </c:pt>
                <c:pt idx="83">
                  <c:v>-8.5496999999999268E-2</c:v>
                </c:pt>
                <c:pt idx="84">
                  <c:v>-7.2674999999999823E-2</c:v>
                </c:pt>
                <c:pt idx="85">
                  <c:v>-6.1662999999999801E-2</c:v>
                </c:pt>
                <c:pt idx="86">
                  <c:v>-7.5180000000000025E-2</c:v>
                </c:pt>
                <c:pt idx="87">
                  <c:v>-0.10870099999999994</c:v>
                </c:pt>
                <c:pt idx="88">
                  <c:v>-0.11403299999999961</c:v>
                </c:pt>
                <c:pt idx="89">
                  <c:v>-0.15936100000000009</c:v>
                </c:pt>
                <c:pt idx="90">
                  <c:v>-0.16013400000000022</c:v>
                </c:pt>
                <c:pt idx="91">
                  <c:v>-0.14999599999999891</c:v>
                </c:pt>
                <c:pt idx="92">
                  <c:v>-0.17802300000000049</c:v>
                </c:pt>
                <c:pt idx="93">
                  <c:v>-0.18331600000000003</c:v>
                </c:pt>
                <c:pt idx="94">
                  <c:v>-0.19224500000000111</c:v>
                </c:pt>
                <c:pt idx="95">
                  <c:v>-0.20297799999999944</c:v>
                </c:pt>
                <c:pt idx="96">
                  <c:v>-0.19279699999999966</c:v>
                </c:pt>
                <c:pt idx="97">
                  <c:v>-0.18625199999999964</c:v>
                </c:pt>
                <c:pt idx="98">
                  <c:v>-0.16968700000000059</c:v>
                </c:pt>
                <c:pt idx="99">
                  <c:v>-0.14401799999999909</c:v>
                </c:pt>
                <c:pt idx="100">
                  <c:v>-0.10471599999999937</c:v>
                </c:pt>
                <c:pt idx="101">
                  <c:v>-0.13993900000000048</c:v>
                </c:pt>
                <c:pt idx="102">
                  <c:v>-0.17605900000000041</c:v>
                </c:pt>
                <c:pt idx="103">
                  <c:v>-0.17581600000000064</c:v>
                </c:pt>
                <c:pt idx="104">
                  <c:v>-0.15008399999999922</c:v>
                </c:pt>
                <c:pt idx="105">
                  <c:v>-0.11253700000000011</c:v>
                </c:pt>
                <c:pt idx="106">
                  <c:v>-0.11316999999999888</c:v>
                </c:pt>
                <c:pt idx="107">
                  <c:v>-0.1092180000000007</c:v>
                </c:pt>
                <c:pt idx="108">
                  <c:v>-9.7391000000000005E-2</c:v>
                </c:pt>
                <c:pt idx="109">
                  <c:v>-9.7074000000000105E-2</c:v>
                </c:pt>
                <c:pt idx="110">
                  <c:v>-9.6718000000000082E-2</c:v>
                </c:pt>
                <c:pt idx="111">
                  <c:v>-9.6354999999999968E-2</c:v>
                </c:pt>
                <c:pt idx="112">
                  <c:v>-9.5991999999999855E-2</c:v>
                </c:pt>
                <c:pt idx="113">
                  <c:v>-9.5587999999999784E-2</c:v>
                </c:pt>
                <c:pt idx="114">
                  <c:v>-9.5174000000000092E-2</c:v>
                </c:pt>
                <c:pt idx="115">
                  <c:v>-9.4759999999999955E-2</c:v>
                </c:pt>
                <c:pt idx="116">
                  <c:v>-9.4303999999999721E-2</c:v>
                </c:pt>
                <c:pt idx="117">
                  <c:v>-9.3831000000000664E-2</c:v>
                </c:pt>
                <c:pt idx="118">
                  <c:v>-9.3359000000000858E-2</c:v>
                </c:pt>
                <c:pt idx="119">
                  <c:v>-9.2843000000001563E-2</c:v>
                </c:pt>
                <c:pt idx="120">
                  <c:v>-9.2308000000001389E-2</c:v>
                </c:pt>
                <c:pt idx="121">
                  <c:v>-9.1771000000001379E-2</c:v>
                </c:pt>
                <c:pt idx="122">
                  <c:v>-9.1187000000001461E-2</c:v>
                </c:pt>
                <c:pt idx="123">
                  <c:v>-9.0584999999999471E-2</c:v>
                </c:pt>
                <c:pt idx="124">
                  <c:v>-8.997500000000036E-2</c:v>
                </c:pt>
                <c:pt idx="125">
                  <c:v>-8.931299999999931E-2</c:v>
                </c:pt>
                <c:pt idx="126">
                  <c:v>-8.8638000000001327E-2</c:v>
                </c:pt>
                <c:pt idx="127">
                  <c:v>-8.7947999999999915E-2</c:v>
                </c:pt>
                <c:pt idx="128">
                  <c:v>-8.7200999999998974E-2</c:v>
                </c:pt>
                <c:pt idx="129">
                  <c:v>-8.6443999999998855E-2</c:v>
                </c:pt>
                <c:pt idx="130">
                  <c:v>-8.5665999999999354E-2</c:v>
                </c:pt>
                <c:pt idx="131">
                  <c:v>-8.4825000000000372E-2</c:v>
                </c:pt>
                <c:pt idx="132">
                  <c:v>-8.3975000000000133E-2</c:v>
                </c:pt>
                <c:pt idx="133">
                  <c:v>-8.3104000000000067E-2</c:v>
                </c:pt>
                <c:pt idx="134">
                  <c:v>-8.2157999999999731E-2</c:v>
                </c:pt>
                <c:pt idx="135">
                  <c:v>-8.1205000000000638E-2</c:v>
                </c:pt>
                <c:pt idx="136">
                  <c:v>-8.0235000000000944E-2</c:v>
                </c:pt>
                <c:pt idx="137">
                  <c:v>-7.9173999999999634E-2</c:v>
                </c:pt>
                <c:pt idx="138">
                  <c:v>-7.8105999999999565E-2</c:v>
                </c:pt>
                <c:pt idx="139">
                  <c:v>-7.702999999999971E-2</c:v>
                </c:pt>
                <c:pt idx="140">
                  <c:v>-7.5843999999999578E-2</c:v>
                </c:pt>
                <c:pt idx="141">
                  <c:v>-7.4649999999999661E-2</c:v>
                </c:pt>
                <c:pt idx="142">
                  <c:v>-7.3453999999999464E-2</c:v>
                </c:pt>
                <c:pt idx="143">
                  <c:v>-7.2133000000000003E-2</c:v>
                </c:pt>
                <c:pt idx="144">
                  <c:v>-7.0800999999999892E-2</c:v>
                </c:pt>
                <c:pt idx="145">
                  <c:v>-6.9468000000000085E-2</c:v>
                </c:pt>
                <c:pt idx="146">
                  <c:v>-6.8010999999999822E-2</c:v>
                </c:pt>
                <c:pt idx="147">
                  <c:v>-6.6526999999999337E-2</c:v>
                </c:pt>
                <c:pt idx="148">
                  <c:v>-6.5043000000001072E-2</c:v>
                </c:pt>
                <c:pt idx="149">
                  <c:v>-6.3439999999999497E-2</c:v>
                </c:pt>
                <c:pt idx="150">
                  <c:v>-6.1793000000000209E-2</c:v>
                </c:pt>
                <c:pt idx="151">
                  <c:v>-6.0145000000000781E-2</c:v>
                </c:pt>
                <c:pt idx="152">
                  <c:v>-5.838999999999972E-2</c:v>
                </c:pt>
                <c:pt idx="153">
                  <c:v>-5.656500000000042E-2</c:v>
                </c:pt>
                <c:pt idx="154">
                  <c:v>-5.4739999999999345E-2</c:v>
                </c:pt>
                <c:pt idx="155">
                  <c:v>-5.2806999999999604E-2</c:v>
                </c:pt>
                <c:pt idx="156">
                  <c:v>-5.0806000000001017E-2</c:v>
                </c:pt>
                <c:pt idx="157">
                  <c:v>-4.8789999999999889E-2</c:v>
                </c:pt>
                <c:pt idx="158">
                  <c:v>-4.6657999999999866E-2</c:v>
                </c:pt>
                <c:pt idx="159">
                  <c:v>-4.4478999999999935E-2</c:v>
                </c:pt>
                <c:pt idx="160">
                  <c:v>-4.2257000000000211E-2</c:v>
                </c:pt>
                <c:pt idx="161">
                  <c:v>-3.9914000000000005E-2</c:v>
                </c:pt>
                <c:pt idx="162">
                  <c:v>-3.7546999999999997E-2</c:v>
                </c:pt>
                <c:pt idx="163">
                  <c:v>-3.5102000000000189E-2</c:v>
                </c:pt>
                <c:pt idx="164">
                  <c:v>-3.2533000000000367E-2</c:v>
                </c:pt>
                <c:pt idx="165">
                  <c:v>-2.9955999999999872E-2</c:v>
                </c:pt>
                <c:pt idx="166">
                  <c:v>-2.7283999999999864E-2</c:v>
                </c:pt>
                <c:pt idx="167">
                  <c:v>-2.4474000000000107E-2</c:v>
                </c:pt>
                <c:pt idx="168">
                  <c:v>-2.1657000000000259E-2</c:v>
                </c:pt>
                <c:pt idx="169">
                  <c:v>-1.8768000000000118E-2</c:v>
                </c:pt>
                <c:pt idx="170">
                  <c:v>-1.5702000000000105E-2</c:v>
                </c:pt>
                <c:pt idx="171">
                  <c:v>-1.2630000000001029E-2</c:v>
                </c:pt>
                <c:pt idx="172">
                  <c:v>-9.5140000000006886E-3</c:v>
                </c:pt>
                <c:pt idx="173">
                  <c:v>-6.1750000000002636E-3</c:v>
                </c:pt>
                <c:pt idx="174">
                  <c:v>-2.8340000000004473E-3</c:v>
                </c:pt>
                <c:pt idx="175">
                  <c:v>5.140000000007916E-4</c:v>
                </c:pt>
                <c:pt idx="176">
                  <c:v>4.1360000000008057E-3</c:v>
                </c:pt>
                <c:pt idx="177">
                  <c:v>7.7630000000006305E-3</c:v>
                </c:pt>
                <c:pt idx="178">
                  <c:v>1.1390999999999707E-2</c:v>
                </c:pt>
                <c:pt idx="179">
                  <c:v>1.5270999999998924E-2</c:v>
                </c:pt>
                <c:pt idx="180">
                  <c:v>1.9198999999999522E-2</c:v>
                </c:pt>
                <c:pt idx="181">
                  <c:v>2.3125999999999536E-2</c:v>
                </c:pt>
                <c:pt idx="182">
                  <c:v>2.7259999999999618E-2</c:v>
                </c:pt>
                <c:pt idx="183">
                  <c:v>3.1502000000000141E-2</c:v>
                </c:pt>
                <c:pt idx="184">
                  <c:v>3.5740999999999801E-2</c:v>
                </c:pt>
                <c:pt idx="185">
                  <c:v>4.0131999999999834E-2</c:v>
                </c:pt>
                <c:pt idx="186">
                  <c:v>4.4698999999999156E-2</c:v>
                </c:pt>
                <c:pt idx="187">
                  <c:v>4.9266000000000254E-2</c:v>
                </c:pt>
                <c:pt idx="188">
                  <c:v>5.3942999999999408E-2</c:v>
                </c:pt>
                <c:pt idx="189">
                  <c:v>5.8821000000000456E-2</c:v>
                </c:pt>
                <c:pt idx="190">
                  <c:v>6.3726999999999645E-2</c:v>
                </c:pt>
                <c:pt idx="191">
                  <c:v>6.8732999999999933E-2</c:v>
                </c:pt>
                <c:pt idx="192">
                  <c:v>7.3884999999999756E-2</c:v>
                </c:pt>
                <c:pt idx="193">
                  <c:v>7.9143000000000185E-2</c:v>
                </c:pt>
                <c:pt idx="194">
                  <c:v>8.4486000000000061E-2</c:v>
                </c:pt>
                <c:pt idx="195">
                  <c:v>8.9911000000000296E-2</c:v>
                </c:pt>
                <c:pt idx="196">
                  <c:v>9.5530000000000115E-2</c:v>
                </c:pt>
                <c:pt idx="197">
                  <c:v>0.10122199999999992</c:v>
                </c:pt>
                <c:pt idx="198">
                  <c:v>0.10691299999999959</c:v>
                </c:pt>
                <c:pt idx="199">
                  <c:v>0.1129020000000005</c:v>
                </c:pt>
                <c:pt idx="200">
                  <c:v>0.11894699999999903</c:v>
                </c:pt>
                <c:pt idx="201">
                  <c:v>0.12499099999999919</c:v>
                </c:pt>
                <c:pt idx="202">
                  <c:v>0.13126800000000083</c:v>
                </c:pt>
                <c:pt idx="203">
                  <c:v>0.13767099999999921</c:v>
                </c:pt>
                <c:pt idx="204">
                  <c:v>0.14407499999999951</c:v>
                </c:pt>
                <c:pt idx="205">
                  <c:v>0.15062799999999932</c:v>
                </c:pt>
                <c:pt idx="206">
                  <c:v>0.1573939999999987</c:v>
                </c:pt>
                <c:pt idx="207">
                  <c:v>0.16416200000000059</c:v>
                </c:pt>
                <c:pt idx="208">
                  <c:v>0.17098199999999952</c:v>
                </c:pt>
                <c:pt idx="209">
                  <c:v>0.17811500000000002</c:v>
                </c:pt>
                <c:pt idx="210">
                  <c:v>0.18524999999999991</c:v>
                </c:pt>
                <c:pt idx="211">
                  <c:v>0.19238199999999894</c:v>
                </c:pt>
                <c:pt idx="212">
                  <c:v>0.19982000000000033</c:v>
                </c:pt>
                <c:pt idx="213">
                  <c:v>0.20732200000000045</c:v>
                </c:pt>
                <c:pt idx="214">
                  <c:v>0.21482100000000015</c:v>
                </c:pt>
                <c:pt idx="215">
                  <c:v>0.22249600000000003</c:v>
                </c:pt>
                <c:pt idx="216">
                  <c:v>0.23036599999999963</c:v>
                </c:pt>
                <c:pt idx="217">
                  <c:v>0.23823200000000044</c:v>
                </c:pt>
                <c:pt idx="218">
                  <c:v>0.24612799999999924</c:v>
                </c:pt>
                <c:pt idx="219">
                  <c:v>0.25436300000000012</c:v>
                </c:pt>
                <c:pt idx="220">
                  <c:v>0.26259599999999983</c:v>
                </c:pt>
                <c:pt idx="221">
                  <c:v>0.27070399999999983</c:v>
                </c:pt>
                <c:pt idx="222">
                  <c:v>0.27929399999999971</c:v>
                </c:pt>
                <c:pt idx="223">
                  <c:v>0.28788999999999954</c:v>
                </c:pt>
                <c:pt idx="224">
                  <c:v>0.29633200000000048</c:v>
                </c:pt>
                <c:pt idx="225">
                  <c:v>0.3051320000000004</c:v>
                </c:pt>
                <c:pt idx="226">
                  <c:v>0.31408699999999889</c:v>
                </c:pt>
                <c:pt idx="227">
                  <c:v>0.32286199999999976</c:v>
                </c:pt>
                <c:pt idx="228">
                  <c:v>0.33185300000000018</c:v>
                </c:pt>
                <c:pt idx="229">
                  <c:v>0.3411619999999993</c:v>
                </c:pt>
                <c:pt idx="230">
                  <c:v>0.35026399999999969</c:v>
                </c:pt>
                <c:pt idx="231">
                  <c:v>0.3594280000000003</c:v>
                </c:pt>
                <c:pt idx="232">
                  <c:v>0.36908499999999878</c:v>
                </c:pt>
                <c:pt idx="233">
                  <c:v>0.37851100000000004</c:v>
                </c:pt>
                <c:pt idx="234">
                  <c:v>0.38793599999999984</c:v>
                </c:pt>
                <c:pt idx="235">
                  <c:v>0.39782599999999935</c:v>
                </c:pt>
                <c:pt idx="236">
                  <c:v>0.40757099999999946</c:v>
                </c:pt>
                <c:pt idx="237">
                  <c:v>0.41731199999999991</c:v>
                </c:pt>
                <c:pt idx="238">
                  <c:v>0.42735699999999976</c:v>
                </c:pt>
                <c:pt idx="239">
                  <c:v>0.43741200000000013</c:v>
                </c:pt>
                <c:pt idx="240">
                  <c:v>0.44746599999999992</c:v>
                </c:pt>
                <c:pt idx="241">
                  <c:v>0.45764599999999955</c:v>
                </c:pt>
                <c:pt idx="242">
                  <c:v>0.46800500000000111</c:v>
                </c:pt>
                <c:pt idx="243">
                  <c:v>0.47836300000000076</c:v>
                </c:pt>
                <c:pt idx="244">
                  <c:v>0.48869799999999941</c:v>
                </c:pt>
                <c:pt idx="245">
                  <c:v>0.49932100000000013</c:v>
                </c:pt>
                <c:pt idx="246">
                  <c:v>0.50997699999999968</c:v>
                </c:pt>
                <c:pt idx="247">
                  <c:v>0.52060500000000021</c:v>
                </c:pt>
                <c:pt idx="248">
                  <c:v>0.53133300000000006</c:v>
                </c:pt>
                <c:pt idx="249">
                  <c:v>0.54227399999999948</c:v>
                </c:pt>
                <c:pt idx="250">
                  <c:v>0.55318599999999929</c:v>
                </c:pt>
                <c:pt idx="251">
                  <c:v>0.56401100000000026</c:v>
                </c:pt>
                <c:pt idx="252">
                  <c:v>0.57522800000000007</c:v>
                </c:pt>
                <c:pt idx="253">
                  <c:v>0.58641200000000016</c:v>
                </c:pt>
                <c:pt idx="254">
                  <c:v>0.59732900000000022</c:v>
                </c:pt>
                <c:pt idx="255">
                  <c:v>0.60880299999999998</c:v>
                </c:pt>
                <c:pt idx="256">
                  <c:v>0.62024499999999971</c:v>
                </c:pt>
                <c:pt idx="257">
                  <c:v>0.63137200000000027</c:v>
                </c:pt>
                <c:pt idx="258">
                  <c:v>0.64296499999999845</c:v>
                </c:pt>
                <c:pt idx="259">
                  <c:v>0.65464600000000006</c:v>
                </c:pt>
                <c:pt idx="260">
                  <c:v>0.6660210000000002</c:v>
                </c:pt>
                <c:pt idx="261">
                  <c:v>0.67767499999999981</c:v>
                </c:pt>
                <c:pt idx="262">
                  <c:v>0.68957399999999991</c:v>
                </c:pt>
                <c:pt idx="263">
                  <c:v>0.70117699999999994</c:v>
                </c:pt>
                <c:pt idx="264">
                  <c:v>0.71289100000000039</c:v>
                </c:pt>
                <c:pt idx="265">
                  <c:v>0.72497700000000043</c:v>
                </c:pt>
                <c:pt idx="266">
                  <c:v>0.73678500000000069</c:v>
                </c:pt>
                <c:pt idx="267">
                  <c:v>0.7485940000000002</c:v>
                </c:pt>
                <c:pt idx="268">
                  <c:v>0.76080099999999939</c:v>
                </c:pt>
                <c:pt idx="269">
                  <c:v>0.77278099999999972</c:v>
                </c:pt>
                <c:pt idx="270">
                  <c:v>0.78476399999999957</c:v>
                </c:pt>
                <c:pt idx="271">
                  <c:v>0.79696800000000101</c:v>
                </c:pt>
                <c:pt idx="272">
                  <c:v>0.80908500000000005</c:v>
                </c:pt>
                <c:pt idx="273">
                  <c:v>0.82120099999999985</c:v>
                </c:pt>
                <c:pt idx="274">
                  <c:v>0.83340000000000058</c:v>
                </c:pt>
                <c:pt idx="275">
                  <c:v>0.8456039999999998</c:v>
                </c:pt>
                <c:pt idx="276">
                  <c:v>0.85780599999999874</c:v>
                </c:pt>
                <c:pt idx="277">
                  <c:v>0.86999399999999971</c:v>
                </c:pt>
                <c:pt idx="278">
                  <c:v>0.88222700000000032</c:v>
                </c:pt>
                <c:pt idx="279">
                  <c:v>0.89445999999999959</c:v>
                </c:pt>
                <c:pt idx="280">
                  <c:v>0.90666799999999892</c:v>
                </c:pt>
                <c:pt idx="281">
                  <c:v>0.91882999999999981</c:v>
                </c:pt>
                <c:pt idx="282">
                  <c:v>0.93102699999999938</c:v>
                </c:pt>
                <c:pt idx="283">
                  <c:v>0.94320400000000015</c:v>
                </c:pt>
                <c:pt idx="284">
                  <c:v>0.95526499999999936</c:v>
                </c:pt>
                <c:pt idx="285">
                  <c:v>0.96735300000000057</c:v>
                </c:pt>
                <c:pt idx="286">
                  <c:v>0.97942399999999985</c:v>
                </c:pt>
                <c:pt idx="287">
                  <c:v>0.99136900000000061</c:v>
                </c:pt>
                <c:pt idx="288">
                  <c:v>1.0032610000000002</c:v>
                </c:pt>
                <c:pt idx="289">
                  <c:v>1.0151389999999991</c:v>
                </c:pt>
                <c:pt idx="290">
                  <c:v>1.026932</c:v>
                </c:pt>
                <c:pt idx="291">
                  <c:v>1.0385559999999989</c:v>
                </c:pt>
                <c:pt idx="292">
                  <c:v>1.0501510000000001</c:v>
                </c:pt>
                <c:pt idx="293">
                  <c:v>1.0616859999999999</c:v>
                </c:pt>
                <c:pt idx="294">
                  <c:v>1.0730269999999997</c:v>
                </c:pt>
                <c:pt idx="295">
                  <c:v>1.0842349999999996</c:v>
                </c:pt>
                <c:pt idx="296">
                  <c:v>1.0954100000000007</c:v>
                </c:pt>
                <c:pt idx="297">
                  <c:v>1.1064410000000002</c:v>
                </c:pt>
                <c:pt idx="298">
                  <c:v>1.117157999999999</c:v>
                </c:pt>
                <c:pt idx="299">
                  <c:v>1.1278629999999996</c:v>
                </c:pt>
                <c:pt idx="300">
                  <c:v>1.1385510000000001</c:v>
                </c:pt>
                <c:pt idx="301">
                  <c:v>1.1486639999999997</c:v>
                </c:pt>
                <c:pt idx="302">
                  <c:v>1.1587839999999994</c:v>
                </c:pt>
                <c:pt idx="303">
                  <c:v>1.1689049999999992</c:v>
                </c:pt>
                <c:pt idx="304">
                  <c:v>1.1784880000000011</c:v>
                </c:pt>
                <c:pt idx="305">
                  <c:v>1.1879060000000008</c:v>
                </c:pt>
                <c:pt idx="306">
                  <c:v>1.1973230000000004</c:v>
                </c:pt>
                <c:pt idx="307">
                  <c:v>1.2063580000000003</c:v>
                </c:pt>
                <c:pt idx="308">
                  <c:v>1.2149549999999993</c:v>
                </c:pt>
                <c:pt idx="309">
                  <c:v>1.2235499999999999</c:v>
                </c:pt>
                <c:pt idx="310">
                  <c:v>1.2319999999999989</c:v>
                </c:pt>
                <c:pt idx="311">
                  <c:v>1.2396579999999986</c:v>
                </c:pt>
                <c:pt idx="312">
                  <c:v>1.2473160000000005</c:v>
                </c:pt>
                <c:pt idx="313">
                  <c:v>1.2549910000000004</c:v>
                </c:pt>
                <c:pt idx="314">
                  <c:v>1.2617489999999996</c:v>
                </c:pt>
                <c:pt idx="315">
                  <c:v>1.2683580000000001</c:v>
                </c:pt>
                <c:pt idx="316">
                  <c:v>1.2749860000000002</c:v>
                </c:pt>
                <c:pt idx="317">
                  <c:v>1.2809689999999994</c:v>
                </c:pt>
                <c:pt idx="318">
                  <c:v>1.2864239999999998</c:v>
                </c:pt>
                <c:pt idx="319">
                  <c:v>1.2919000000000005</c:v>
                </c:pt>
                <c:pt idx="320">
                  <c:v>1.2970710000000003</c:v>
                </c:pt>
                <c:pt idx="321">
                  <c:v>1.3012780000000004</c:v>
                </c:pt>
                <c:pt idx="322">
                  <c:v>1.3055110000000001</c:v>
                </c:pt>
                <c:pt idx="323">
                  <c:v>1.3098360000000002</c:v>
                </c:pt>
                <c:pt idx="324">
                  <c:v>1.3127150000000003</c:v>
                </c:pt>
                <c:pt idx="325">
                  <c:v>1.3156200000000005</c:v>
                </c:pt>
                <c:pt idx="326">
                  <c:v>1.3186259999999992</c:v>
                </c:pt>
                <c:pt idx="327">
                  <c:v>1.3205490000000002</c:v>
                </c:pt>
                <c:pt idx="328">
                  <c:v>1.3220610000000002</c:v>
                </c:pt>
                <c:pt idx="329">
                  <c:v>1.3236760000000012</c:v>
                </c:pt>
                <c:pt idx="330">
                  <c:v>1.324627</c:v>
                </c:pt>
                <c:pt idx="331">
                  <c:v>1.3246969999999991</c:v>
                </c:pt>
                <c:pt idx="332">
                  <c:v>1.3248730000000002</c:v>
                </c:pt>
                <c:pt idx="333">
                  <c:v>1.3248350000000007</c:v>
                </c:pt>
                <c:pt idx="334">
                  <c:v>1.3234320000000004</c:v>
                </c:pt>
                <c:pt idx="335">
                  <c:v>1.3221359999999995</c:v>
                </c:pt>
                <c:pt idx="336">
                  <c:v>1.3208389999999999</c:v>
                </c:pt>
                <c:pt idx="337">
                  <c:v>1.3182089999999995</c:v>
                </c:pt>
                <c:pt idx="338">
                  <c:v>1.3154280000000012</c:v>
                </c:pt>
                <c:pt idx="339">
                  <c:v>1.3126499999999992</c:v>
                </c:pt>
                <c:pt idx="340">
                  <c:v>1.3090099999999993</c:v>
                </c:pt>
                <c:pt idx="341">
                  <c:v>1.3047580000000001</c:v>
                </c:pt>
                <c:pt idx="342">
                  <c:v>1.3005039999999997</c:v>
                </c:pt>
                <c:pt idx="343">
                  <c:v>1.2958669999999994</c:v>
                </c:pt>
                <c:pt idx="344">
                  <c:v>1.2901699999999989</c:v>
                </c:pt>
                <c:pt idx="345">
                  <c:v>1.284473999999999</c:v>
                </c:pt>
                <c:pt idx="346">
                  <c:v>1.278807</c:v>
                </c:pt>
                <c:pt idx="347">
                  <c:v>1.2717559999999999</c:v>
                </c:pt>
                <c:pt idx="348">
                  <c:v>1.2646659999999996</c:v>
                </c:pt>
                <c:pt idx="349">
                  <c:v>1.2576049999999994</c:v>
                </c:pt>
                <c:pt idx="350">
                  <c:v>1.2496450000000006</c:v>
                </c:pt>
                <c:pt idx="351">
                  <c:v>1.241228</c:v>
                </c:pt>
                <c:pt idx="352">
                  <c:v>1.232839999999999</c:v>
                </c:pt>
                <c:pt idx="353">
                  <c:v>1.2240030000000006</c:v>
                </c:pt>
                <c:pt idx="354">
                  <c:v>1.2143450000000002</c:v>
                </c:pt>
                <c:pt idx="355">
                  <c:v>1.2047150000000002</c:v>
                </c:pt>
                <c:pt idx="356">
                  <c:v>1.1950350000000007</c:v>
                </c:pt>
                <c:pt idx="357">
                  <c:v>1.1842349999999997</c:v>
                </c:pt>
                <c:pt idx="358">
                  <c:v>1.1734619999999993</c:v>
                </c:pt>
                <c:pt idx="359">
                  <c:v>1.1627679999999994</c:v>
                </c:pt>
                <c:pt idx="360">
                  <c:v>1.1511449999999996</c:v>
                </c:pt>
                <c:pt idx="361">
                  <c:v>1.1393390000000005</c:v>
                </c:pt>
                <c:pt idx="362">
                  <c:v>1.1276089999999996</c:v>
                </c:pt>
                <c:pt idx="363">
                  <c:v>1.1153459999999993</c:v>
                </c:pt>
                <c:pt idx="364">
                  <c:v>1.1026310000000001</c:v>
                </c:pt>
                <c:pt idx="365">
                  <c:v>1.0899849999999995</c:v>
                </c:pt>
                <c:pt idx="366">
                  <c:v>1.0771300000000004</c:v>
                </c:pt>
                <c:pt idx="367">
                  <c:v>1.0636329999999998</c:v>
                </c:pt>
                <c:pt idx="368">
                  <c:v>1.0502000000000002</c:v>
                </c:pt>
                <c:pt idx="369">
                  <c:v>1.0367660000000001</c:v>
                </c:pt>
                <c:pt idx="370">
                  <c:v>1.022656</c:v>
                </c:pt>
                <c:pt idx="371">
                  <c:v>1.0085679999999995</c:v>
                </c:pt>
                <c:pt idx="372">
                  <c:v>0.99447899999999967</c:v>
                </c:pt>
                <c:pt idx="373">
                  <c:v>0.98001899999999953</c:v>
                </c:pt>
                <c:pt idx="374">
                  <c:v>0.96541000000000032</c:v>
                </c:pt>
                <c:pt idx="375">
                  <c:v>0.95080099999999934</c:v>
                </c:pt>
                <c:pt idx="376">
                  <c:v>0.93604399999999943</c:v>
                </c:pt>
                <c:pt idx="377">
                  <c:v>0.92104799999999987</c:v>
                </c:pt>
                <c:pt idx="378">
                  <c:v>0.90605299999999955</c:v>
                </c:pt>
                <c:pt idx="379">
                  <c:v>0.89105099999999959</c:v>
                </c:pt>
                <c:pt idx="380">
                  <c:v>0.87579899999999977</c:v>
                </c:pt>
                <c:pt idx="381">
                  <c:v>0.86054899999999979</c:v>
                </c:pt>
                <c:pt idx="382">
                  <c:v>0.84531399999999923</c:v>
                </c:pt>
                <c:pt idx="383">
                  <c:v>0.82997199999999971</c:v>
                </c:pt>
                <c:pt idx="384">
                  <c:v>0.81458999999999948</c:v>
                </c:pt>
                <c:pt idx="385">
                  <c:v>0.79922499999999985</c:v>
                </c:pt>
                <c:pt idx="386">
                  <c:v>0.78386399999999945</c:v>
                </c:pt>
                <c:pt idx="387">
                  <c:v>0.76847000000000065</c:v>
                </c:pt>
                <c:pt idx="388">
                  <c:v>0.7530900000000007</c:v>
                </c:pt>
                <c:pt idx="389">
                  <c:v>0.73775599999999919</c:v>
                </c:pt>
                <c:pt idx="390">
                  <c:v>0.7224589999999993</c:v>
                </c:pt>
                <c:pt idx="391">
                  <c:v>0.70717499999999944</c:v>
                </c:pt>
                <c:pt idx="392">
                  <c:v>0.69192399999999976</c:v>
                </c:pt>
                <c:pt idx="393">
                  <c:v>0.67681199999999908</c:v>
                </c:pt>
                <c:pt idx="394">
                  <c:v>0.66172600000000026</c:v>
                </c:pt>
                <c:pt idx="395">
                  <c:v>0.64666700000000077</c:v>
                </c:pt>
                <c:pt idx="396">
                  <c:v>0.63176399999999999</c:v>
                </c:pt>
                <c:pt idx="397">
                  <c:v>0.61696400000000029</c:v>
                </c:pt>
                <c:pt idx="398">
                  <c:v>0.60218900000000053</c:v>
                </c:pt>
                <c:pt idx="399">
                  <c:v>0.58752700000000013</c:v>
                </c:pt>
                <c:pt idx="400">
                  <c:v>0.57309500000000035</c:v>
                </c:pt>
                <c:pt idx="401">
                  <c:v>0.55868499999999965</c:v>
                </c:pt>
                <c:pt idx="402">
                  <c:v>0.54429600000000056</c:v>
                </c:pt>
                <c:pt idx="403">
                  <c:v>0.53030000000000088</c:v>
                </c:pt>
                <c:pt idx="404">
                  <c:v>0.51632500000000014</c:v>
                </c:pt>
                <c:pt idx="405">
                  <c:v>0.50234900000000016</c:v>
                </c:pt>
                <c:pt idx="406">
                  <c:v>0.48873899999999981</c:v>
                </c:pt>
                <c:pt idx="407">
                  <c:v>0.47525499999999976</c:v>
                </c:pt>
                <c:pt idx="408">
                  <c:v>0.46177200000000029</c:v>
                </c:pt>
                <c:pt idx="409">
                  <c:v>0.44854199999999933</c:v>
                </c:pt>
                <c:pt idx="410">
                  <c:v>0.43559899999999985</c:v>
                </c:pt>
                <c:pt idx="411">
                  <c:v>0.42265599999999992</c:v>
                </c:pt>
                <c:pt idx="412">
                  <c:v>0.40982400000000041</c:v>
                </c:pt>
                <c:pt idx="413">
                  <c:v>0.39745700000000017</c:v>
                </c:pt>
                <c:pt idx="414">
                  <c:v>0.38509200000000021</c:v>
                </c:pt>
                <c:pt idx="415">
                  <c:v>0.37273299999999931</c:v>
                </c:pt>
                <c:pt idx="416">
                  <c:v>0.36091000000000006</c:v>
                </c:pt>
                <c:pt idx="417">
                  <c:v>0.34915099999999999</c:v>
                </c:pt>
                <c:pt idx="418">
                  <c:v>0.33739499999999945</c:v>
                </c:pt>
                <c:pt idx="419">
                  <c:v>0.32601799999999992</c:v>
                </c:pt>
                <c:pt idx="420">
                  <c:v>0.31488099999999974</c:v>
                </c:pt>
                <c:pt idx="421">
                  <c:v>0.30375000000000085</c:v>
                </c:pt>
                <c:pt idx="422">
                  <c:v>0.29282400000000042</c:v>
                </c:pt>
                <c:pt idx="423">
                  <c:v>0.28232299999999988</c:v>
                </c:pt>
                <c:pt idx="424">
                  <c:v>0.2718259999999999</c:v>
                </c:pt>
                <c:pt idx="425">
                  <c:v>0.26135300000000017</c:v>
                </c:pt>
                <c:pt idx="426">
                  <c:v>0.25149100000000058</c:v>
                </c:pt>
                <c:pt idx="427">
                  <c:v>0.24163299999999888</c:v>
                </c:pt>
                <c:pt idx="428">
                  <c:v>0.23178100000000113</c:v>
                </c:pt>
                <c:pt idx="429">
                  <c:v>0.2223919999999997</c:v>
                </c:pt>
                <c:pt idx="430">
                  <c:v>0.21316900000000016</c:v>
                </c:pt>
                <c:pt idx="431">
                  <c:v>0.2039529999999985</c:v>
                </c:pt>
                <c:pt idx="432">
                  <c:v>0.19501499999999927</c:v>
                </c:pt>
                <c:pt idx="433">
                  <c:v>0.18641999999999959</c:v>
                </c:pt>
                <c:pt idx="434">
                  <c:v>0.17783000000000015</c:v>
                </c:pt>
                <c:pt idx="435">
                  <c:v>0.16933599999999949</c:v>
                </c:pt>
                <c:pt idx="436">
                  <c:v>0.16135399999999978</c:v>
                </c:pt>
                <c:pt idx="437">
                  <c:v>0.15337699999999943</c:v>
                </c:pt>
                <c:pt idx="438">
                  <c:v>0.14539900000000028</c:v>
                </c:pt>
                <c:pt idx="439">
                  <c:v>0.1379349999999997</c:v>
                </c:pt>
                <c:pt idx="440">
                  <c:v>0.13055199999999978</c:v>
                </c:pt>
                <c:pt idx="441">
                  <c:v>0.12316799999999972</c:v>
                </c:pt>
                <c:pt idx="442">
                  <c:v>0.11611599999999989</c:v>
                </c:pt>
                <c:pt idx="443">
                  <c:v>0.10930700000000027</c:v>
                </c:pt>
                <c:pt idx="444">
                  <c:v>0.1024980000000002</c:v>
                </c:pt>
                <c:pt idx="445">
                  <c:v>9.5848000000000155E-2</c:v>
                </c:pt>
                <c:pt idx="446">
                  <c:v>8.9588000000000001E-2</c:v>
                </c:pt>
                <c:pt idx="447">
                  <c:v>8.3328000000000291E-2</c:v>
                </c:pt>
                <c:pt idx="448">
                  <c:v>7.7070000000000416E-2</c:v>
                </c:pt>
                <c:pt idx="449">
                  <c:v>7.1335999999999622E-2</c:v>
                </c:pt>
                <c:pt idx="450">
                  <c:v>6.5599999999999437E-2</c:v>
                </c:pt>
                <c:pt idx="451">
                  <c:v>5.9867000000000559E-2</c:v>
                </c:pt>
                <c:pt idx="452">
                  <c:v>5.4486000000000701E-2</c:v>
                </c:pt>
                <c:pt idx="453">
                  <c:v>4.9248000000000403E-2</c:v>
                </c:pt>
                <c:pt idx="454">
                  <c:v>4.4010000000000549E-2</c:v>
                </c:pt>
                <c:pt idx="455">
                  <c:v>3.8970999999999645E-2</c:v>
                </c:pt>
                <c:pt idx="456">
                  <c:v>3.4201999999999178E-2</c:v>
                </c:pt>
                <c:pt idx="457">
                  <c:v>2.943400000000107E-2</c:v>
                </c:pt>
                <c:pt idx="458">
                  <c:v>2.4724999999999664E-2</c:v>
                </c:pt>
                <c:pt idx="459">
                  <c:v>2.0395999999999859E-2</c:v>
                </c:pt>
                <c:pt idx="460">
                  <c:v>1.6068000000000193E-2</c:v>
                </c:pt>
                <c:pt idx="461">
                  <c:v>1.1740999999998447E-2</c:v>
                </c:pt>
                <c:pt idx="462">
                  <c:v>7.759999999999323E-3</c:v>
                </c:pt>
                <c:pt idx="463">
                  <c:v>3.8420000000010113E-3</c:v>
                </c:pt>
                <c:pt idx="464">
                  <c:v>-7.5000000000269296E-5</c:v>
                </c:pt>
                <c:pt idx="465">
                  <c:v>-3.7820000000001741E-3</c:v>
                </c:pt>
                <c:pt idx="466">
                  <c:v>-7.3170000000000179E-3</c:v>
                </c:pt>
                <c:pt idx="467">
                  <c:v>-1.0853000000000002E-2</c:v>
                </c:pt>
                <c:pt idx="468">
                  <c:v>-1.4295999999999864E-2</c:v>
                </c:pt>
                <c:pt idx="469">
                  <c:v>-1.7478000000000105E-2</c:v>
                </c:pt>
                <c:pt idx="470">
                  <c:v>-2.0658999999999761E-2</c:v>
                </c:pt>
                <c:pt idx="471">
                  <c:v>-2.3840999999999557E-2</c:v>
                </c:pt>
                <c:pt idx="472">
                  <c:v>-2.6704000000001393E-2</c:v>
                </c:pt>
                <c:pt idx="473">
                  <c:v>-2.9560000000001363E-2</c:v>
                </c:pt>
                <c:pt idx="474">
                  <c:v>-3.2412999999999137E-2</c:v>
                </c:pt>
                <c:pt idx="475">
                  <c:v>-3.5063999999999318E-2</c:v>
                </c:pt>
                <c:pt idx="476">
                  <c:v>-3.7618999999998959E-2</c:v>
                </c:pt>
                <c:pt idx="477">
                  <c:v>-4.0174999999999184E-2</c:v>
                </c:pt>
                <c:pt idx="478">
                  <c:v>-4.2621999999999272E-2</c:v>
                </c:pt>
                <c:pt idx="479">
                  <c:v>-4.4902999999999249E-2</c:v>
                </c:pt>
                <c:pt idx="480">
                  <c:v>-4.7182000000000723E-2</c:v>
                </c:pt>
                <c:pt idx="481">
                  <c:v>-4.943500000000034E-2</c:v>
                </c:pt>
                <c:pt idx="482">
                  <c:v>-5.1463000000000036E-2</c:v>
                </c:pt>
                <c:pt idx="483">
                  <c:v>-5.3493000000000013E-2</c:v>
                </c:pt>
                <c:pt idx="484">
                  <c:v>-5.5520999999999709E-2</c:v>
                </c:pt>
                <c:pt idx="485">
                  <c:v>-5.7364000000001081E-2</c:v>
                </c:pt>
                <c:pt idx="486">
                  <c:v>-5.9164999999998802E-2</c:v>
                </c:pt>
                <c:pt idx="487">
                  <c:v>-6.096600000000052E-2</c:v>
                </c:pt>
                <c:pt idx="488">
                  <c:v>-6.2660000000000604E-2</c:v>
                </c:pt>
                <c:pt idx="489">
                  <c:v>-6.4254000000000033E-2</c:v>
                </c:pt>
                <c:pt idx="490">
                  <c:v>-6.5847999999999907E-2</c:v>
                </c:pt>
                <c:pt idx="491">
                  <c:v>-6.7399999999999682E-2</c:v>
                </c:pt>
                <c:pt idx="492">
                  <c:v>-6.8808999999999898E-2</c:v>
                </c:pt>
                <c:pt idx="493">
                  <c:v>-7.021600000000161E-2</c:v>
                </c:pt>
                <c:pt idx="494">
                  <c:v>-7.1625000000001382E-2</c:v>
                </c:pt>
                <c:pt idx="495">
                  <c:v>-7.2874000000001438E-2</c:v>
                </c:pt>
                <c:pt idx="496">
                  <c:v>-7.4116000000001403E-2</c:v>
                </c:pt>
                <c:pt idx="497">
                  <c:v>-7.5353999999999477E-2</c:v>
                </c:pt>
                <c:pt idx="498">
                  <c:v>-7.6495999999999231E-2</c:v>
                </c:pt>
                <c:pt idx="499">
                  <c:v>-7.7585999999999267E-2</c:v>
                </c:pt>
                <c:pt idx="500">
                  <c:v>-7.8676999999999442E-2</c:v>
                </c:pt>
                <c:pt idx="501">
                  <c:v>-7.971699999999915E-2</c:v>
                </c:pt>
                <c:pt idx="502">
                  <c:v>-8.0672999999999551E-2</c:v>
                </c:pt>
                <c:pt idx="503">
                  <c:v>-8.1626000000000865E-2</c:v>
                </c:pt>
                <c:pt idx="504">
                  <c:v>-8.257099999999884E-2</c:v>
                </c:pt>
                <c:pt idx="505">
                  <c:v>-8.3405000000000395E-2</c:v>
                </c:pt>
                <c:pt idx="506">
                  <c:v>-8.4241000000000454E-2</c:v>
                </c:pt>
                <c:pt idx="507">
                  <c:v>-8.5074000000000094E-2</c:v>
                </c:pt>
                <c:pt idx="508">
                  <c:v>-8.5822999999999539E-2</c:v>
                </c:pt>
                <c:pt idx="509">
                  <c:v>-8.655199999999974E-2</c:v>
                </c:pt>
                <c:pt idx="510">
                  <c:v>-8.7279999999999802E-2</c:v>
                </c:pt>
                <c:pt idx="511">
                  <c:v>-8.7959000000001009E-2</c:v>
                </c:pt>
                <c:pt idx="512">
                  <c:v>-8.8592000000001114E-2</c:v>
                </c:pt>
                <c:pt idx="513">
                  <c:v>-8.922600000000136E-2</c:v>
                </c:pt>
                <c:pt idx="514">
                  <c:v>-6.31709999999992E-2</c:v>
                </c:pt>
                <c:pt idx="515">
                  <c:v>-4.7360000000001623E-2</c:v>
                </c:pt>
                <c:pt idx="516">
                  <c:v>-6.1549999999999105E-2</c:v>
                </c:pt>
                <c:pt idx="517">
                  <c:v>-1.0279000000000149E-2</c:v>
                </c:pt>
                <c:pt idx="518">
                  <c:v>-2.9850000000001042E-2</c:v>
                </c:pt>
                <c:pt idx="519">
                  <c:v>-2.7595999999999954E-2</c:v>
                </c:pt>
                <c:pt idx="520">
                  <c:v>-8.9810000000007939E-3</c:v>
                </c:pt>
                <c:pt idx="521">
                  <c:v>5.1249999999996021E-3</c:v>
                </c:pt>
                <c:pt idx="522">
                  <c:v>-1.8005999999999744E-2</c:v>
                </c:pt>
                <c:pt idx="523">
                  <c:v>-9.3259999999988352E-3</c:v>
                </c:pt>
                <c:pt idx="524">
                  <c:v>-3.6997000000000835E-2</c:v>
                </c:pt>
                <c:pt idx="525">
                  <c:v>-4.098099999999949E-2</c:v>
                </c:pt>
                <c:pt idx="526">
                  <c:v>-2.4064000000000085E-2</c:v>
                </c:pt>
                <c:pt idx="527">
                  <c:v>5.5849999999986188E-3</c:v>
                </c:pt>
                <c:pt idx="528">
                  <c:v>-3.1078999999999635E-2</c:v>
                </c:pt>
                <c:pt idx="529">
                  <c:v>-3.5931999999999853E-2</c:v>
                </c:pt>
                <c:pt idx="530">
                  <c:v>-3.2596000000000291E-2</c:v>
                </c:pt>
                <c:pt idx="531">
                  <c:v>-6.5595999999999766E-2</c:v>
                </c:pt>
                <c:pt idx="532">
                  <c:v>-8.9496999999998827E-2</c:v>
                </c:pt>
                <c:pt idx="533">
                  <c:v>-0.10611700000000024</c:v>
                </c:pt>
                <c:pt idx="534">
                  <c:v>-0.12544900000000059</c:v>
                </c:pt>
                <c:pt idx="535">
                  <c:v>-0.12476200000000004</c:v>
                </c:pt>
                <c:pt idx="536">
                  <c:v>-0.13225400000000054</c:v>
                </c:pt>
                <c:pt idx="537">
                  <c:v>-0.1188410000000002</c:v>
                </c:pt>
                <c:pt idx="538">
                  <c:v>-0.13630100000000001</c:v>
                </c:pt>
                <c:pt idx="539">
                  <c:v>-0.12284999999999924</c:v>
                </c:pt>
                <c:pt idx="540">
                  <c:v>-0.10395000000000021</c:v>
                </c:pt>
                <c:pt idx="541">
                  <c:v>-0.14957499999999913</c:v>
                </c:pt>
                <c:pt idx="542">
                  <c:v>-0.12973599999999985</c:v>
                </c:pt>
                <c:pt idx="543">
                  <c:v>-0.11625799999999886</c:v>
                </c:pt>
                <c:pt idx="544">
                  <c:v>-9.1863999999998835E-2</c:v>
                </c:pt>
                <c:pt idx="545">
                  <c:v>-0.12109099999999895</c:v>
                </c:pt>
                <c:pt idx="546">
                  <c:v>-0.1275880000000007</c:v>
                </c:pt>
                <c:pt idx="547">
                  <c:v>-0.14498900000000026</c:v>
                </c:pt>
                <c:pt idx="548">
                  <c:v>-0.21601499999999962</c:v>
                </c:pt>
                <c:pt idx="549">
                  <c:v>-0.1979510000000011</c:v>
                </c:pt>
                <c:pt idx="550">
                  <c:v>-0.17806600000000028</c:v>
                </c:pt>
                <c:pt idx="551">
                  <c:v>-0.21998400000000107</c:v>
                </c:pt>
                <c:pt idx="552">
                  <c:v>-0.19553300000000018</c:v>
                </c:pt>
                <c:pt idx="553">
                  <c:v>-0.21472099999999861</c:v>
                </c:pt>
                <c:pt idx="554">
                  <c:v>-0.21117700000000017</c:v>
                </c:pt>
                <c:pt idx="555">
                  <c:v>-0.22035000000000116</c:v>
                </c:pt>
                <c:pt idx="556">
                  <c:v>-0.20770300000000042</c:v>
                </c:pt>
                <c:pt idx="557">
                  <c:v>-0.22050900000000118</c:v>
                </c:pt>
                <c:pt idx="558">
                  <c:v>-0.20675899999999947</c:v>
                </c:pt>
                <c:pt idx="559">
                  <c:v>-0.16882799999999909</c:v>
                </c:pt>
                <c:pt idx="560">
                  <c:v>-0.2063959999999998</c:v>
                </c:pt>
                <c:pt idx="561">
                  <c:v>-0.24609399999999892</c:v>
                </c:pt>
                <c:pt idx="562">
                  <c:v>-0.21401200000000031</c:v>
                </c:pt>
              </c:numCache>
            </c:numRef>
          </c:yVal>
          <c:smooth val="1"/>
        </c:ser>
        <c:ser>
          <c:idx val="5"/>
          <c:order val="5"/>
          <c:tx>
            <c:v>38.9 nm</c:v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[1]Sheet3!$BN$2:$BN$564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[1]Sheet3!$BX$2:$BX$564</c:f>
              <c:numCache>
                <c:formatCode>General</c:formatCode>
                <c:ptCount val="563"/>
                <c:pt idx="0">
                  <c:v>2.8639999999997556E-3</c:v>
                </c:pt>
                <c:pt idx="1">
                  <c:v>3.1254000000000559E-2</c:v>
                </c:pt>
                <c:pt idx="2">
                  <c:v>4.7783999999999605E-2</c:v>
                </c:pt>
                <c:pt idx="3">
                  <c:v>3.6004999999999843E-2</c:v>
                </c:pt>
                <c:pt idx="4">
                  <c:v>5.7275000000000631E-2</c:v>
                </c:pt>
                <c:pt idx="5">
                  <c:v>5.4556000000000271E-2</c:v>
                </c:pt>
                <c:pt idx="6">
                  <c:v>6.7276000000000113E-2</c:v>
                </c:pt>
                <c:pt idx="7">
                  <c:v>0.12818699999999961</c:v>
                </c:pt>
                <c:pt idx="8">
                  <c:v>9.0008000000000532E-2</c:v>
                </c:pt>
                <c:pt idx="9">
                  <c:v>0.1063679999999998</c:v>
                </c:pt>
                <c:pt idx="10">
                  <c:v>0.10636899999999994</c:v>
                </c:pt>
                <c:pt idx="11">
                  <c:v>0.12728000000000028</c:v>
                </c:pt>
                <c:pt idx="12">
                  <c:v>8.5461000000000009E-2</c:v>
                </c:pt>
                <c:pt idx="13">
                  <c:v>5.910100000000007E-2</c:v>
                </c:pt>
                <c:pt idx="14">
                  <c:v>8.3650999999999254E-2</c:v>
                </c:pt>
                <c:pt idx="15">
                  <c:v>4.3653000000001274E-2</c:v>
                </c:pt>
                <c:pt idx="16">
                  <c:v>1.8193999999999821E-2</c:v>
                </c:pt>
                <c:pt idx="17">
                  <c:v>4.2745000000000921E-2</c:v>
                </c:pt>
                <c:pt idx="18">
                  <c:v>2.2745999999999711E-2</c:v>
                </c:pt>
                <c:pt idx="19">
                  <c:v>1.6375999999999724E-2</c:v>
                </c:pt>
                <c:pt idx="20">
                  <c:v>3.6580000000001611E-3</c:v>
                </c:pt>
                <c:pt idx="21">
                  <c:v>-2.9069999999999929E-2</c:v>
                </c:pt>
                <c:pt idx="22">
                  <c:v>-6.8158999999999637E-2</c:v>
                </c:pt>
                <c:pt idx="23">
                  <c:v>-4.0887999999999369E-2</c:v>
                </c:pt>
                <c:pt idx="24">
                  <c:v>-4.1795999999999722E-2</c:v>
                </c:pt>
                <c:pt idx="25">
                  <c:v>-6.5423999999999261E-2</c:v>
                </c:pt>
                <c:pt idx="26">
                  <c:v>-6.0882999999999576E-2</c:v>
                </c:pt>
                <c:pt idx="27">
                  <c:v>-2.8149999999999675E-2</c:v>
                </c:pt>
                <c:pt idx="28">
                  <c:v>-7.9969000000000179E-2</c:v>
                </c:pt>
                <c:pt idx="29">
                  <c:v>-8.6326000000000125E-2</c:v>
                </c:pt>
                <c:pt idx="30">
                  <c:v>-4.3604000000000198E-2</c:v>
                </c:pt>
                <c:pt idx="31">
                  <c:v>-4.0870999999998769E-2</c:v>
                </c:pt>
                <c:pt idx="32">
                  <c:v>-1.3598999999999695E-2</c:v>
                </c:pt>
                <c:pt idx="33">
                  <c:v>9.5499999999981711E-4</c:v>
                </c:pt>
                <c:pt idx="34">
                  <c:v>1.8680000000004249E-3</c:v>
                </c:pt>
                <c:pt idx="35">
                  <c:v>2.8230999999999895E-2</c:v>
                </c:pt>
                <c:pt idx="36">
                  <c:v>4.8233999999999888E-2</c:v>
                </c:pt>
                <c:pt idx="37">
                  <c:v>4.914800000000108E-2</c:v>
                </c:pt>
                <c:pt idx="38">
                  <c:v>6.097200000000047E-2</c:v>
                </c:pt>
                <c:pt idx="39">
                  <c:v>9.2796000000000323E-2</c:v>
                </c:pt>
                <c:pt idx="40">
                  <c:v>9.4621000000000066E-2</c:v>
                </c:pt>
                <c:pt idx="41">
                  <c:v>5.8255999999999641E-2</c:v>
                </c:pt>
                <c:pt idx="42">
                  <c:v>5.1902000000000559E-2</c:v>
                </c:pt>
                <c:pt idx="43">
                  <c:v>4.7357000000000316E-2</c:v>
                </c:pt>
                <c:pt idx="44">
                  <c:v>4.1003000000000345E-2</c:v>
                </c:pt>
                <c:pt idx="45">
                  <c:v>1.7370000000000996E-2</c:v>
                </c:pt>
                <c:pt idx="46">
                  <c:v>-8.983999999999881E-3</c:v>
                </c:pt>
                <c:pt idx="47">
                  <c:v>6.472999999999729E-3</c:v>
                </c:pt>
                <c:pt idx="48">
                  <c:v>8.3000000000001961E-3</c:v>
                </c:pt>
                <c:pt idx="49">
                  <c:v>1.2800000000012801E-4</c:v>
                </c:pt>
                <c:pt idx="50">
                  <c:v>6.496999999999975E-3</c:v>
                </c:pt>
                <c:pt idx="51">
                  <c:v>-1.6213999999999729E-2</c:v>
                </c:pt>
                <c:pt idx="52">
                  <c:v>1.2885000000000701E-2</c:v>
                </c:pt>
                <c:pt idx="53">
                  <c:v>-1.6549999999999621E-3</c:v>
                </c:pt>
                <c:pt idx="54">
                  <c:v>-1.16439999999991E-2</c:v>
                </c:pt>
                <c:pt idx="55">
                  <c:v>-5.2619999999996558E-3</c:v>
                </c:pt>
                <c:pt idx="56">
                  <c:v>-7.1000000000021046E-4</c:v>
                </c:pt>
                <c:pt idx="57">
                  <c:v>8.3930000000003169E-3</c:v>
                </c:pt>
                <c:pt idx="58">
                  <c:v>-1.1593999999999216E-2</c:v>
                </c:pt>
                <c:pt idx="59">
                  <c:v>-6.6899999999980864E-4</c:v>
                </c:pt>
                <c:pt idx="60">
                  <c:v>-1.156299999999888E-2</c:v>
                </c:pt>
                <c:pt idx="61">
                  <c:v>-2.79079999999996E-2</c:v>
                </c:pt>
                <c:pt idx="62">
                  <c:v>-2.7889999999999748E-2</c:v>
                </c:pt>
                <c:pt idx="63">
                  <c:v>-5.5142000000000468E-2</c:v>
                </c:pt>
                <c:pt idx="64">
                  <c:v>-3.6033999999999011E-2</c:v>
                </c:pt>
                <c:pt idx="65">
                  <c:v>-2.1471999999999269E-2</c:v>
                </c:pt>
                <c:pt idx="66">
                  <c:v>-6.1450000000000227E-2</c:v>
                </c:pt>
                <c:pt idx="67">
                  <c:v>-6.6877999999999993E-2</c:v>
                </c:pt>
                <c:pt idx="68">
                  <c:v>-8.1402999999999892E-2</c:v>
                </c:pt>
                <c:pt idx="69">
                  <c:v>-0.10228800000000016</c:v>
                </c:pt>
                <c:pt idx="70">
                  <c:v>-0.10862099999999941</c:v>
                </c:pt>
                <c:pt idx="71">
                  <c:v>-0.11132199999999903</c:v>
                </c:pt>
                <c:pt idx="72">
                  <c:v>-0.10402099999999947</c:v>
                </c:pt>
                <c:pt idx="73">
                  <c:v>-9.3989999999999352E-2</c:v>
                </c:pt>
                <c:pt idx="74">
                  <c:v>-9.6675999999999984E-2</c:v>
                </c:pt>
                <c:pt idx="75">
                  <c:v>-7.9369999999999941E-2</c:v>
                </c:pt>
                <c:pt idx="76">
                  <c:v>-8.3883999999999403E-2</c:v>
                </c:pt>
                <c:pt idx="77">
                  <c:v>-6.8381999999999277E-2</c:v>
                </c:pt>
                <c:pt idx="78">
                  <c:v>-4.0161000000000779E-2</c:v>
                </c:pt>
                <c:pt idx="79">
                  <c:v>-5.1938999999999513E-2</c:v>
                </c:pt>
                <c:pt idx="80">
                  <c:v>-2.8249999999999886E-2</c:v>
                </c:pt>
                <c:pt idx="81">
                  <c:v>-1.3659999999999783E-2</c:v>
                </c:pt>
                <c:pt idx="82">
                  <c:v>-5.3610999999999631E-2</c:v>
                </c:pt>
                <c:pt idx="83">
                  <c:v>-0.1044549999999993</c:v>
                </c:pt>
                <c:pt idx="84">
                  <c:v>-0.10985599999999973</c:v>
                </c:pt>
                <c:pt idx="85">
                  <c:v>-0.1125269999999996</c:v>
                </c:pt>
                <c:pt idx="86">
                  <c:v>-0.10427299999999917</c:v>
                </c:pt>
                <c:pt idx="87">
                  <c:v>-0.10966499999999924</c:v>
                </c:pt>
                <c:pt idx="88">
                  <c:v>-9.1415000000000024E-2</c:v>
                </c:pt>
                <c:pt idx="89">
                  <c:v>-9.3159999999999688E-2</c:v>
                </c:pt>
                <c:pt idx="90">
                  <c:v>-8.3980999999999639E-2</c:v>
                </c:pt>
                <c:pt idx="91">
                  <c:v>-7.3000000000000398E-2</c:v>
                </c:pt>
                <c:pt idx="92">
                  <c:v>-0.10018099999999963</c:v>
                </c:pt>
                <c:pt idx="93">
                  <c:v>-6.4630000000000631E-2</c:v>
                </c:pt>
                <c:pt idx="94">
                  <c:v>-9.0500000000037772E-4</c:v>
                </c:pt>
                <c:pt idx="95">
                  <c:v>-1.9892999999999716E-2</c:v>
                </c:pt>
                <c:pt idx="96">
                  <c:v>-5.2379999999994098E-3</c:v>
                </c:pt>
                <c:pt idx="97">
                  <c:v>-1.3307999999999875E-2</c:v>
                </c:pt>
                <c:pt idx="98">
                  <c:v>4.9910000000008559E-3</c:v>
                </c:pt>
                <c:pt idx="99">
                  <c:v>3.2383000000000273E-2</c:v>
                </c:pt>
                <c:pt idx="100">
                  <c:v>2.0688999999999957E-2</c:v>
                </c:pt>
                <c:pt idx="101">
                  <c:v>6.2840000000004004E-3</c:v>
                </c:pt>
                <c:pt idx="102">
                  <c:v>6.4279999999996562E-3</c:v>
                </c:pt>
                <c:pt idx="103">
                  <c:v>6.5739999999996357E-3</c:v>
                </c:pt>
                <c:pt idx="104">
                  <c:v>6.737000000000215E-3</c:v>
                </c:pt>
                <c:pt idx="105">
                  <c:v>6.9060000000003008E-3</c:v>
                </c:pt>
                <c:pt idx="106">
                  <c:v>7.0750000000003865E-3</c:v>
                </c:pt>
                <c:pt idx="107">
                  <c:v>7.2639999999997151E-3</c:v>
                </c:pt>
                <c:pt idx="108">
                  <c:v>7.4559999999994631E-3</c:v>
                </c:pt>
                <c:pt idx="109">
                  <c:v>7.6499999999990465E-3</c:v>
                </c:pt>
                <c:pt idx="110">
                  <c:v>7.8720000000007673E-3</c:v>
                </c:pt>
                <c:pt idx="111">
                  <c:v>8.0960000000001031E-3</c:v>
                </c:pt>
                <c:pt idx="112">
                  <c:v>8.3179999999996035E-3</c:v>
                </c:pt>
                <c:pt idx="113">
                  <c:v>8.5629999999996542E-3</c:v>
                </c:pt>
                <c:pt idx="114">
                  <c:v>8.815999999999935E-3</c:v>
                </c:pt>
                <c:pt idx="115">
                  <c:v>9.0690000000002158E-3</c:v>
                </c:pt>
                <c:pt idx="116">
                  <c:v>9.3459999999998544E-3</c:v>
                </c:pt>
                <c:pt idx="117">
                  <c:v>9.6379999999998134E-3</c:v>
                </c:pt>
                <c:pt idx="118">
                  <c:v>9.9300000000006605E-3</c:v>
                </c:pt>
                <c:pt idx="119">
                  <c:v>1.0242000000000306E-2</c:v>
                </c:pt>
                <c:pt idx="120">
                  <c:v>1.0576000000000363E-2</c:v>
                </c:pt>
                <c:pt idx="121">
                  <c:v>1.0913000000000395E-2</c:v>
                </c:pt>
                <c:pt idx="122">
                  <c:v>1.1270999999999809E-2</c:v>
                </c:pt>
                <c:pt idx="123">
                  <c:v>1.1647000000000407E-2</c:v>
                </c:pt>
                <c:pt idx="124">
                  <c:v>1.2027999999999928E-2</c:v>
                </c:pt>
                <c:pt idx="125">
                  <c:v>1.2433000000000138E-2</c:v>
                </c:pt>
                <c:pt idx="126">
                  <c:v>1.2856000000000201E-2</c:v>
                </c:pt>
                <c:pt idx="127">
                  <c:v>1.3293999999999695E-2</c:v>
                </c:pt>
                <c:pt idx="128">
                  <c:v>1.376199999999983E-2</c:v>
                </c:pt>
                <c:pt idx="129">
                  <c:v>1.4239000000000335E-2</c:v>
                </c:pt>
                <c:pt idx="130">
                  <c:v>1.4740999999999893E-2</c:v>
                </c:pt>
                <c:pt idx="131">
                  <c:v>1.5274999999999483E-2</c:v>
                </c:pt>
                <c:pt idx="132">
                  <c:v>1.5812000000000381E-2</c:v>
                </c:pt>
                <c:pt idx="133">
                  <c:v>1.6376000000000168E-2</c:v>
                </c:pt>
                <c:pt idx="134">
                  <c:v>1.6979999999999773E-2</c:v>
                </c:pt>
                <c:pt idx="135">
                  <c:v>1.7588000000001269E-2</c:v>
                </c:pt>
                <c:pt idx="136">
                  <c:v>1.8219999999998571E-2</c:v>
                </c:pt>
                <c:pt idx="137">
                  <c:v>1.8908000000000591E-2</c:v>
                </c:pt>
                <c:pt idx="138">
                  <c:v>1.9598000000001559E-2</c:v>
                </c:pt>
                <c:pt idx="139">
                  <c:v>2.0299000000000067E-2</c:v>
                </c:pt>
                <c:pt idx="140">
                  <c:v>2.1075000000001065E-2</c:v>
                </c:pt>
                <c:pt idx="141">
                  <c:v>2.1857999999999045E-2</c:v>
                </c:pt>
                <c:pt idx="142">
                  <c:v>2.2642000000000273E-2</c:v>
                </c:pt>
                <c:pt idx="143">
                  <c:v>2.3519999999999985E-2</c:v>
                </c:pt>
                <c:pt idx="144">
                  <c:v>2.4403000000000841E-2</c:v>
                </c:pt>
                <c:pt idx="145">
                  <c:v>2.5285000000000224E-2</c:v>
                </c:pt>
                <c:pt idx="146">
                  <c:v>2.625200000000083E-2</c:v>
                </c:pt>
                <c:pt idx="147">
                  <c:v>2.7246000000000326E-2</c:v>
                </c:pt>
                <c:pt idx="148">
                  <c:v>2.8236999999999401E-2</c:v>
                </c:pt>
                <c:pt idx="149">
                  <c:v>2.9297999999999824E-2</c:v>
                </c:pt>
                <c:pt idx="150">
                  <c:v>3.0413999999999497E-2</c:v>
                </c:pt>
                <c:pt idx="151">
                  <c:v>3.1525000000000247E-2</c:v>
                </c:pt>
                <c:pt idx="152">
                  <c:v>3.2691999999999055E-2</c:v>
                </c:pt>
                <c:pt idx="153">
                  <c:v>3.3939000000000608E-2</c:v>
                </c:pt>
                <c:pt idx="154">
                  <c:v>3.5185000000000688E-2</c:v>
                </c:pt>
                <c:pt idx="155">
                  <c:v>3.6484999999999435E-2</c:v>
                </c:pt>
                <c:pt idx="156">
                  <c:v>3.7863000000000202E-2</c:v>
                </c:pt>
                <c:pt idx="157">
                  <c:v>3.9262000000000352E-2</c:v>
                </c:pt>
                <c:pt idx="158">
                  <c:v>4.0713999999999473E-2</c:v>
                </c:pt>
                <c:pt idx="159">
                  <c:v>4.2223000000000344E-2</c:v>
                </c:pt>
                <c:pt idx="160">
                  <c:v>4.3788000000000604E-2</c:v>
                </c:pt>
                <c:pt idx="161">
                  <c:v>4.5409000000000255E-2</c:v>
                </c:pt>
                <c:pt idx="162">
                  <c:v>4.7054000000000151E-2</c:v>
                </c:pt>
                <c:pt idx="163">
                  <c:v>4.8795000000000144E-2</c:v>
                </c:pt>
                <c:pt idx="164">
                  <c:v>5.0595000000000834E-2</c:v>
                </c:pt>
                <c:pt idx="165">
                  <c:v>5.2398000000001055E-2</c:v>
                </c:pt>
                <c:pt idx="166">
                  <c:v>5.4323000000000565E-2</c:v>
                </c:pt>
                <c:pt idx="167">
                  <c:v>5.6322999999999901E-2</c:v>
                </c:pt>
                <c:pt idx="168">
                  <c:v>5.8325999999999656E-2</c:v>
                </c:pt>
                <c:pt idx="169">
                  <c:v>6.0416999999999721E-2</c:v>
                </c:pt>
                <c:pt idx="170">
                  <c:v>6.2630999999999659E-2</c:v>
                </c:pt>
                <c:pt idx="171">
                  <c:v>6.4850000000001184E-2</c:v>
                </c:pt>
                <c:pt idx="172">
                  <c:v>6.7124000000000628E-2</c:v>
                </c:pt>
                <c:pt idx="173">
                  <c:v>6.9576000000000082E-2</c:v>
                </c:pt>
                <c:pt idx="174">
                  <c:v>7.2036000000000211E-2</c:v>
                </c:pt>
                <c:pt idx="175">
                  <c:v>7.4500999999999706E-2</c:v>
                </c:pt>
                <c:pt idx="176">
                  <c:v>7.7209000000000749E-2</c:v>
                </c:pt>
                <c:pt idx="177">
                  <c:v>7.9918000000000156E-2</c:v>
                </c:pt>
                <c:pt idx="178">
                  <c:v>8.262800000000059E-2</c:v>
                </c:pt>
                <c:pt idx="179">
                  <c:v>8.5552999999998658E-2</c:v>
                </c:pt>
                <c:pt idx="180">
                  <c:v>8.8533999999999224E-2</c:v>
                </c:pt>
                <c:pt idx="181">
                  <c:v>9.1511000000000564E-2</c:v>
                </c:pt>
                <c:pt idx="182">
                  <c:v>9.4649999999999679E-2</c:v>
                </c:pt>
                <c:pt idx="183">
                  <c:v>9.7911000000001192E-2</c:v>
                </c:pt>
                <c:pt idx="184">
                  <c:v>0.10117499999999913</c:v>
                </c:pt>
                <c:pt idx="185">
                  <c:v>0.10453499999999982</c:v>
                </c:pt>
                <c:pt idx="186">
                  <c:v>0.10811200000000065</c:v>
                </c:pt>
                <c:pt idx="187">
                  <c:v>0.11168899999999882</c:v>
                </c:pt>
                <c:pt idx="188">
                  <c:v>0.11531999999999965</c:v>
                </c:pt>
                <c:pt idx="189">
                  <c:v>0.11919700000000111</c:v>
                </c:pt>
                <c:pt idx="190">
                  <c:v>0.12311099999999975</c:v>
                </c:pt>
                <c:pt idx="191">
                  <c:v>0.12707700000000033</c:v>
                </c:pt>
                <c:pt idx="192">
                  <c:v>0.13122700000000043</c:v>
                </c:pt>
                <c:pt idx="193">
                  <c:v>0.13550800000000018</c:v>
                </c:pt>
                <c:pt idx="194">
                  <c:v>0.13983300000000032</c:v>
                </c:pt>
                <c:pt idx="195">
                  <c:v>0.1442549999999998</c:v>
                </c:pt>
                <c:pt idx="196">
                  <c:v>0.14891799999999966</c:v>
                </c:pt>
                <c:pt idx="197">
                  <c:v>0.15361600000000042</c:v>
                </c:pt>
                <c:pt idx="198">
                  <c:v>0.15831499999999998</c:v>
                </c:pt>
                <c:pt idx="199">
                  <c:v>0.16339000000000148</c:v>
                </c:pt>
                <c:pt idx="200">
                  <c:v>0.16849000000000069</c:v>
                </c:pt>
                <c:pt idx="201">
                  <c:v>0.17358800000000052</c:v>
                </c:pt>
                <c:pt idx="202">
                  <c:v>0.17897600000000047</c:v>
                </c:pt>
                <c:pt idx="203">
                  <c:v>0.18449499999999963</c:v>
                </c:pt>
                <c:pt idx="204">
                  <c:v>0.19001600000000085</c:v>
                </c:pt>
                <c:pt idx="205">
                  <c:v>0.19572500000000037</c:v>
                </c:pt>
                <c:pt idx="206">
                  <c:v>0.20169200000000131</c:v>
                </c:pt>
                <c:pt idx="207">
                  <c:v>0.20765900000000048</c:v>
                </c:pt>
                <c:pt idx="208">
                  <c:v>0.21369100000000074</c:v>
                </c:pt>
                <c:pt idx="209">
                  <c:v>0.22012799999999944</c:v>
                </c:pt>
                <c:pt idx="210">
                  <c:v>0.22656100000000068</c:v>
                </c:pt>
                <c:pt idx="211">
                  <c:v>0.23299699999999968</c:v>
                </c:pt>
                <c:pt idx="212">
                  <c:v>0.23984700000000148</c:v>
                </c:pt>
                <c:pt idx="213">
                  <c:v>0.24677400000000072</c:v>
                </c:pt>
                <c:pt idx="214">
                  <c:v>0.25370300000000023</c:v>
                </c:pt>
                <c:pt idx="215">
                  <c:v>0.26090099999999961</c:v>
                </c:pt>
                <c:pt idx="216">
                  <c:v>0.26834200000000097</c:v>
                </c:pt>
                <c:pt idx="217">
                  <c:v>0.27578400000000025</c:v>
                </c:pt>
                <c:pt idx="218">
                  <c:v>0.28333700000000084</c:v>
                </c:pt>
                <c:pt idx="219">
                  <c:v>0.29131300000000104</c:v>
                </c:pt>
                <c:pt idx="220">
                  <c:v>0.2992910000000002</c:v>
                </c:pt>
                <c:pt idx="221">
                  <c:v>0.30721300000000085</c:v>
                </c:pt>
                <c:pt idx="222">
                  <c:v>0.31573000000000118</c:v>
                </c:pt>
                <c:pt idx="223">
                  <c:v>0.3242629999999993</c:v>
                </c:pt>
                <c:pt idx="224">
                  <c:v>0.33272199999999952</c:v>
                </c:pt>
                <c:pt idx="225">
                  <c:v>0.34163000000000032</c:v>
                </c:pt>
                <c:pt idx="226">
                  <c:v>0.35073799999999977</c:v>
                </c:pt>
                <c:pt idx="227">
                  <c:v>0.35975899999999994</c:v>
                </c:pt>
                <c:pt idx="228">
                  <c:v>0.36904700000000057</c:v>
                </c:pt>
                <c:pt idx="229">
                  <c:v>0.3787410000000011</c:v>
                </c:pt>
                <c:pt idx="230">
                  <c:v>0.3883390000000011</c:v>
                </c:pt>
                <c:pt idx="231">
                  <c:v>0.39801099999999989</c:v>
                </c:pt>
                <c:pt idx="232">
                  <c:v>0.4083070000000002</c:v>
                </c:pt>
                <c:pt idx="233">
                  <c:v>0.41849500000000051</c:v>
                </c:pt>
                <c:pt idx="234">
                  <c:v>0.42868100000000009</c:v>
                </c:pt>
                <c:pt idx="235">
                  <c:v>0.4394619999999998</c:v>
                </c:pt>
                <c:pt idx="236">
                  <c:v>0.4502540000000006</c:v>
                </c:pt>
                <c:pt idx="237">
                  <c:v>0.46104500000000082</c:v>
                </c:pt>
                <c:pt idx="238">
                  <c:v>0.47222800000000076</c:v>
                </c:pt>
                <c:pt idx="239">
                  <c:v>0.4836380000000009</c:v>
                </c:pt>
                <c:pt idx="240">
                  <c:v>0.49505100000000057</c:v>
                </c:pt>
                <c:pt idx="241">
                  <c:v>0.5066379999999997</c:v>
                </c:pt>
                <c:pt idx="242">
                  <c:v>0.51867499999999955</c:v>
                </c:pt>
                <c:pt idx="243">
                  <c:v>0.53071400000000013</c:v>
                </c:pt>
                <c:pt idx="244">
                  <c:v>0.54274100000000081</c:v>
                </c:pt>
                <c:pt idx="245">
                  <c:v>0.55536599999999892</c:v>
                </c:pt>
                <c:pt idx="246">
                  <c:v>0.56802999999999981</c:v>
                </c:pt>
                <c:pt idx="247">
                  <c:v>0.58067800000000025</c:v>
                </c:pt>
                <c:pt idx="248">
                  <c:v>0.59369700000000059</c:v>
                </c:pt>
                <c:pt idx="249">
                  <c:v>0.60698500000000033</c:v>
                </c:pt>
                <c:pt idx="250">
                  <c:v>0.62025700000000006</c:v>
                </c:pt>
                <c:pt idx="251">
                  <c:v>0.63366600000000028</c:v>
                </c:pt>
                <c:pt idx="252">
                  <c:v>0.64756599999999942</c:v>
                </c:pt>
                <c:pt idx="253">
                  <c:v>0.6614460000000002</c:v>
                </c:pt>
                <c:pt idx="254">
                  <c:v>0.67523700000000142</c:v>
                </c:pt>
                <c:pt idx="255">
                  <c:v>0.68972400000000089</c:v>
                </c:pt>
                <c:pt idx="256">
                  <c:v>0.70420200000000088</c:v>
                </c:pt>
                <c:pt idx="257">
                  <c:v>0.71852800000000006</c:v>
                </c:pt>
                <c:pt idx="258">
                  <c:v>0.73343799999999959</c:v>
                </c:pt>
                <c:pt idx="259">
                  <c:v>0.7484879999999996</c:v>
                </c:pt>
                <c:pt idx="260">
                  <c:v>0.76339000000000112</c:v>
                </c:pt>
                <c:pt idx="261">
                  <c:v>0.7786430000000002</c:v>
                </c:pt>
                <c:pt idx="262">
                  <c:v>0.79422599999999965</c:v>
                </c:pt>
                <c:pt idx="263">
                  <c:v>0.8096710000000007</c:v>
                </c:pt>
                <c:pt idx="264">
                  <c:v>0.82525599999999955</c:v>
                </c:pt>
                <c:pt idx="265">
                  <c:v>0.84133499999999994</c:v>
                </c:pt>
                <c:pt idx="266">
                  <c:v>0.8572829999999998</c:v>
                </c:pt>
                <c:pt idx="267">
                  <c:v>0.8732290000000007</c:v>
                </c:pt>
                <c:pt idx="268">
                  <c:v>0.88969799999999966</c:v>
                </c:pt>
                <c:pt idx="269">
                  <c:v>0.90608900000000014</c:v>
                </c:pt>
                <c:pt idx="270">
                  <c:v>0.92248099999999944</c:v>
                </c:pt>
                <c:pt idx="271">
                  <c:v>0.93917800000000096</c:v>
                </c:pt>
                <c:pt idx="272">
                  <c:v>0.95594600000000041</c:v>
                </c:pt>
                <c:pt idx="273">
                  <c:v>0.97271200000000135</c:v>
                </c:pt>
                <c:pt idx="274">
                  <c:v>0.98960700000000124</c:v>
                </c:pt>
                <c:pt idx="275">
                  <c:v>1.006669</c:v>
                </c:pt>
                <c:pt idx="276">
                  <c:v>1.0237330000000004</c:v>
                </c:pt>
                <c:pt idx="277">
                  <c:v>1.0408040000000014</c:v>
                </c:pt>
                <c:pt idx="278">
                  <c:v>1.058076999999999</c:v>
                </c:pt>
                <c:pt idx="279">
                  <c:v>1.0753510000000013</c:v>
                </c:pt>
                <c:pt idx="280">
                  <c:v>1.092616</c:v>
                </c:pt>
                <c:pt idx="281">
                  <c:v>1.1099510000000001</c:v>
                </c:pt>
                <c:pt idx="282">
                  <c:v>1.1273269999999993</c:v>
                </c:pt>
                <c:pt idx="283">
                  <c:v>1.1446960000000006</c:v>
                </c:pt>
                <c:pt idx="284">
                  <c:v>1.162029</c:v>
                </c:pt>
                <c:pt idx="285">
                  <c:v>1.1793959999999997</c:v>
                </c:pt>
                <c:pt idx="286">
                  <c:v>1.1967500000000002</c:v>
                </c:pt>
                <c:pt idx="287">
                  <c:v>1.2140410000000004</c:v>
                </c:pt>
                <c:pt idx="288">
                  <c:v>1.2312629999999998</c:v>
                </c:pt>
                <c:pt idx="289">
                  <c:v>1.2484790000000006</c:v>
                </c:pt>
                <c:pt idx="290">
                  <c:v>1.2656579999999997</c:v>
                </c:pt>
                <c:pt idx="291">
                  <c:v>1.2826250000000003</c:v>
                </c:pt>
                <c:pt idx="292">
                  <c:v>1.2995659999999996</c:v>
                </c:pt>
                <c:pt idx="293">
                  <c:v>1.3164780000000009</c:v>
                </c:pt>
                <c:pt idx="294">
                  <c:v>1.3331530000000003</c:v>
                </c:pt>
                <c:pt idx="295">
                  <c:v>1.3496670000000015</c:v>
                </c:pt>
                <c:pt idx="296">
                  <c:v>1.3661659999999998</c:v>
                </c:pt>
                <c:pt idx="297">
                  <c:v>1.3824879999999991</c:v>
                </c:pt>
                <c:pt idx="298">
                  <c:v>1.3984180000000004</c:v>
                </c:pt>
                <c:pt idx="299">
                  <c:v>1.4143399999999993</c:v>
                </c:pt>
                <c:pt idx="300">
                  <c:v>1.4302390000000003</c:v>
                </c:pt>
                <c:pt idx="301">
                  <c:v>1.4454169999999991</c:v>
                </c:pt>
                <c:pt idx="302">
                  <c:v>1.4606030000000012</c:v>
                </c:pt>
                <c:pt idx="303">
                  <c:v>1.4757859999999994</c:v>
                </c:pt>
                <c:pt idx="304">
                  <c:v>1.490294</c:v>
                </c:pt>
                <c:pt idx="305">
                  <c:v>1.5045729999999997</c:v>
                </c:pt>
                <c:pt idx="306">
                  <c:v>1.5188569999999997</c:v>
                </c:pt>
                <c:pt idx="307">
                  <c:v>1.5326559999999998</c:v>
                </c:pt>
                <c:pt idx="308">
                  <c:v>1.5458719999999992</c:v>
                </c:pt>
                <c:pt idx="309">
                  <c:v>1.5590900000000008</c:v>
                </c:pt>
                <c:pt idx="310">
                  <c:v>1.5721190000000003</c:v>
                </c:pt>
                <c:pt idx="311">
                  <c:v>1.5841159999999994</c:v>
                </c:pt>
                <c:pt idx="312">
                  <c:v>1.5961130000000008</c:v>
                </c:pt>
                <c:pt idx="313">
                  <c:v>1.6081210000000006</c:v>
                </c:pt>
                <c:pt idx="314">
                  <c:v>1.6189289999999996</c:v>
                </c:pt>
                <c:pt idx="315">
                  <c:v>1.6295569999999993</c:v>
                </c:pt>
                <c:pt idx="316">
                  <c:v>1.6401950000000012</c:v>
                </c:pt>
                <c:pt idx="317">
                  <c:v>1.6499610000000002</c:v>
                </c:pt>
                <c:pt idx="318">
                  <c:v>1.6590700000000007</c:v>
                </c:pt>
                <c:pt idx="319">
                  <c:v>1.6681910000000002</c:v>
                </c:pt>
                <c:pt idx="320">
                  <c:v>1.6768639999999992</c:v>
                </c:pt>
                <c:pt idx="321">
                  <c:v>1.6843319999999995</c:v>
                </c:pt>
                <c:pt idx="322">
                  <c:v>1.6918129999999989</c:v>
                </c:pt>
                <c:pt idx="323">
                  <c:v>1.6993350000000005</c:v>
                </c:pt>
                <c:pt idx="324">
                  <c:v>1.7050489999999998</c:v>
                </c:pt>
                <c:pt idx="325">
                  <c:v>1.7107770000000002</c:v>
                </c:pt>
                <c:pt idx="326">
                  <c:v>1.7165499999999998</c:v>
                </c:pt>
                <c:pt idx="327">
                  <c:v>1.7209720000000006</c:v>
                </c:pt>
                <c:pt idx="328">
                  <c:v>1.7248620000000008</c:v>
                </c:pt>
                <c:pt idx="329">
                  <c:v>1.7288039999999993</c:v>
                </c:pt>
                <c:pt idx="330">
                  <c:v>1.7319180000000003</c:v>
                </c:pt>
                <c:pt idx="331">
                  <c:v>1.7339170000000008</c:v>
                </c:pt>
                <c:pt idx="332">
                  <c:v>1.7359670000000005</c:v>
                </c:pt>
                <c:pt idx="333">
                  <c:v>1.7377510000000003</c:v>
                </c:pt>
                <c:pt idx="334">
                  <c:v>1.7378119999999999</c:v>
                </c:pt>
                <c:pt idx="335">
                  <c:v>1.7379279999999993</c:v>
                </c:pt>
                <c:pt idx="336">
                  <c:v>1.7380450000000005</c:v>
                </c:pt>
                <c:pt idx="337">
                  <c:v>1.7364749999999995</c:v>
                </c:pt>
                <c:pt idx="338">
                  <c:v>1.7346399999999997</c:v>
                </c:pt>
                <c:pt idx="339">
                  <c:v>1.7328070000000002</c:v>
                </c:pt>
                <c:pt idx="340">
                  <c:v>1.7298809999999998</c:v>
                </c:pt>
                <c:pt idx="341">
                  <c:v>1.7261090000000001</c:v>
                </c:pt>
                <c:pt idx="342">
                  <c:v>1.7223310000000005</c:v>
                </c:pt>
                <c:pt idx="343">
                  <c:v>1.7180489999999997</c:v>
                </c:pt>
                <c:pt idx="344">
                  <c:v>1.7123729999999995</c:v>
                </c:pt>
                <c:pt idx="345">
                  <c:v>1.706697000000001</c:v>
                </c:pt>
                <c:pt idx="346">
                  <c:v>1.7010370000000004</c:v>
                </c:pt>
                <c:pt idx="347">
                  <c:v>1.6935700000000002</c:v>
                </c:pt>
                <c:pt idx="348">
                  <c:v>1.6860580000000001</c:v>
                </c:pt>
                <c:pt idx="349">
                  <c:v>1.6785579999999998</c:v>
                </c:pt>
                <c:pt idx="350">
                  <c:v>1.6698649999999997</c:v>
                </c:pt>
                <c:pt idx="351">
                  <c:v>1.6605959999999991</c:v>
                </c:pt>
                <c:pt idx="352">
                  <c:v>1.6513430000000007</c:v>
                </c:pt>
                <c:pt idx="353">
                  <c:v>1.6414629999999999</c:v>
                </c:pt>
                <c:pt idx="354">
                  <c:v>1.6305540000000009</c:v>
                </c:pt>
                <c:pt idx="355">
                  <c:v>1.6196600000000005</c:v>
                </c:pt>
                <c:pt idx="356">
                  <c:v>1.6086410000000004</c:v>
                </c:pt>
                <c:pt idx="357">
                  <c:v>1.5962210000000008</c:v>
                </c:pt>
                <c:pt idx="358">
                  <c:v>1.583815</c:v>
                </c:pt>
                <c:pt idx="359">
                  <c:v>1.5714460000000003</c:v>
                </c:pt>
                <c:pt idx="360">
                  <c:v>1.5579199999999997</c:v>
                </c:pt>
                <c:pt idx="361">
                  <c:v>1.5441480000000003</c:v>
                </c:pt>
                <c:pt idx="362">
                  <c:v>1.5304130000000002</c:v>
                </c:pt>
                <c:pt idx="363">
                  <c:v>1.5160130000000001</c:v>
                </c:pt>
                <c:pt idx="364">
                  <c:v>1.5010280000000003</c:v>
                </c:pt>
                <c:pt idx="365">
                  <c:v>1.4860740000000003</c:v>
                </c:pt>
                <c:pt idx="366">
                  <c:v>1.4708590000000008</c:v>
                </c:pt>
                <c:pt idx="367">
                  <c:v>1.4548210000000004</c:v>
                </c:pt>
                <c:pt idx="368">
                  <c:v>1.4388109999999998</c:v>
                </c:pt>
                <c:pt idx="369">
                  <c:v>1.4228000000000001</c:v>
                </c:pt>
                <c:pt idx="370">
                  <c:v>1.4059280000000007</c:v>
                </c:pt>
                <c:pt idx="371">
                  <c:v>1.3890320000000012</c:v>
                </c:pt>
                <c:pt idx="372">
                  <c:v>1.3721360000000002</c:v>
                </c:pt>
                <c:pt idx="373">
                  <c:v>1.3547559999999996</c:v>
                </c:pt>
                <c:pt idx="374">
                  <c:v>1.3371469999999999</c:v>
                </c:pt>
                <c:pt idx="375">
                  <c:v>1.3195360000000003</c:v>
                </c:pt>
                <c:pt idx="376">
                  <c:v>1.3017240000000005</c:v>
                </c:pt>
                <c:pt idx="377">
                  <c:v>1.2835739999999993</c:v>
                </c:pt>
                <c:pt idx="378">
                  <c:v>1.2654210000000004</c:v>
                </c:pt>
                <c:pt idx="379">
                  <c:v>1.2472439999999994</c:v>
                </c:pt>
                <c:pt idx="380">
                  <c:v>1.2287199999999996</c:v>
                </c:pt>
                <c:pt idx="381">
                  <c:v>1.210192999999999</c:v>
                </c:pt>
                <c:pt idx="382">
                  <c:v>1.1916720000000005</c:v>
                </c:pt>
                <c:pt idx="383">
                  <c:v>1.1729840000000005</c:v>
                </c:pt>
                <c:pt idx="384">
                  <c:v>1.154242</c:v>
                </c:pt>
                <c:pt idx="385">
                  <c:v>1.1355059999999999</c:v>
                </c:pt>
                <c:pt idx="386">
                  <c:v>1.1167489999999995</c:v>
                </c:pt>
                <c:pt idx="387">
                  <c:v>1.0979480000000001</c:v>
                </c:pt>
                <c:pt idx="388">
                  <c:v>1.0791539999999999</c:v>
                </c:pt>
                <c:pt idx="389">
                  <c:v>1.060385000000001</c:v>
                </c:pt>
                <c:pt idx="390">
                  <c:v>1.041665000000001</c:v>
                </c:pt>
                <c:pt idx="391">
                  <c:v>1.0229460000000006</c:v>
                </c:pt>
                <c:pt idx="392">
                  <c:v>1.0042409999999999</c:v>
                </c:pt>
                <c:pt idx="393">
                  <c:v>0.98570799999999981</c:v>
                </c:pt>
                <c:pt idx="394">
                  <c:v>0.96719600000000128</c:v>
                </c:pt>
                <c:pt idx="395">
                  <c:v>0.94869400000000015</c:v>
                </c:pt>
                <c:pt idx="396">
                  <c:v>0.9303890000000008</c:v>
                </c:pt>
                <c:pt idx="397">
                  <c:v>0.91219799999999918</c:v>
                </c:pt>
                <c:pt idx="398">
                  <c:v>0.89402000000000026</c:v>
                </c:pt>
                <c:pt idx="399">
                  <c:v>0.87597999999999931</c:v>
                </c:pt>
                <c:pt idx="400">
                  <c:v>0.85821800000000126</c:v>
                </c:pt>
                <c:pt idx="401">
                  <c:v>0.84046699999999985</c:v>
                </c:pt>
                <c:pt idx="402">
                  <c:v>0.82274100000000017</c:v>
                </c:pt>
                <c:pt idx="403">
                  <c:v>0.80549399999999993</c:v>
                </c:pt>
                <c:pt idx="404">
                  <c:v>0.78825900000000093</c:v>
                </c:pt>
                <c:pt idx="405">
                  <c:v>0.77101799999999976</c:v>
                </c:pt>
                <c:pt idx="406">
                  <c:v>0.75422400000000067</c:v>
                </c:pt>
                <c:pt idx="407">
                  <c:v>0.73757300000000026</c:v>
                </c:pt>
                <c:pt idx="408">
                  <c:v>0.72091999999999956</c:v>
                </c:pt>
                <c:pt idx="409">
                  <c:v>0.70457499999999973</c:v>
                </c:pt>
                <c:pt idx="410">
                  <c:v>0.68857600000000074</c:v>
                </c:pt>
                <c:pt idx="411">
                  <c:v>0.67257400000000134</c:v>
                </c:pt>
                <c:pt idx="412">
                  <c:v>0.65670299999999981</c:v>
                </c:pt>
                <c:pt idx="413">
                  <c:v>0.64140199999999981</c:v>
                </c:pt>
                <c:pt idx="414">
                  <c:v>0.62610100000000024</c:v>
                </c:pt>
                <c:pt idx="415">
                  <c:v>0.61080100000000082</c:v>
                </c:pt>
                <c:pt idx="416">
                  <c:v>0.59616399999999992</c:v>
                </c:pt>
                <c:pt idx="417">
                  <c:v>0.58160400000000045</c:v>
                </c:pt>
                <c:pt idx="418">
                  <c:v>0.56704900000000036</c:v>
                </c:pt>
                <c:pt idx="419">
                  <c:v>0.55295599999999956</c:v>
                </c:pt>
                <c:pt idx="420">
                  <c:v>0.53916300000000117</c:v>
                </c:pt>
                <c:pt idx="421">
                  <c:v>0.52537300000000098</c:v>
                </c:pt>
                <c:pt idx="422">
                  <c:v>0.51182900000000053</c:v>
                </c:pt>
                <c:pt idx="423">
                  <c:v>0.49881600000000015</c:v>
                </c:pt>
                <c:pt idx="424">
                  <c:v>0.48580700000000032</c:v>
                </c:pt>
                <c:pt idx="425">
                  <c:v>0.47282300000000044</c:v>
                </c:pt>
                <c:pt idx="426">
                  <c:v>0.46059999999999945</c:v>
                </c:pt>
                <c:pt idx="427">
                  <c:v>0.44837800000000039</c:v>
                </c:pt>
                <c:pt idx="428">
                  <c:v>0.43615999999999966</c:v>
                </c:pt>
                <c:pt idx="429">
                  <c:v>0.4245180000000004</c:v>
                </c:pt>
                <c:pt idx="430">
                  <c:v>0.41308199999999973</c:v>
                </c:pt>
                <c:pt idx="431">
                  <c:v>0.40164699999999964</c:v>
                </c:pt>
                <c:pt idx="432">
                  <c:v>0.39055799999999952</c:v>
                </c:pt>
                <c:pt idx="433">
                  <c:v>0.37989400000000106</c:v>
                </c:pt>
                <c:pt idx="434">
                  <c:v>0.36922800000000056</c:v>
                </c:pt>
                <c:pt idx="435">
                  <c:v>0.3586819999999995</c:v>
                </c:pt>
                <c:pt idx="436">
                  <c:v>0.34877199999999986</c:v>
                </c:pt>
                <c:pt idx="437">
                  <c:v>0.33886599999999989</c:v>
                </c:pt>
                <c:pt idx="438">
                  <c:v>0.32895500000000055</c:v>
                </c:pt>
                <c:pt idx="439">
                  <c:v>0.31967999999999952</c:v>
                </c:pt>
                <c:pt idx="440">
                  <c:v>0.31050300000000064</c:v>
                </c:pt>
                <c:pt idx="441">
                  <c:v>0.30132700000000012</c:v>
                </c:pt>
                <c:pt idx="442">
                  <c:v>0.29256099999999918</c:v>
                </c:pt>
                <c:pt idx="443">
                  <c:v>0.28409500000000021</c:v>
                </c:pt>
                <c:pt idx="444">
                  <c:v>0.27563000000000004</c:v>
                </c:pt>
                <c:pt idx="445">
                  <c:v>0.26736300000000091</c:v>
                </c:pt>
                <c:pt idx="446">
                  <c:v>0.25958000000000014</c:v>
                </c:pt>
                <c:pt idx="447">
                  <c:v>0.25179700000000116</c:v>
                </c:pt>
                <c:pt idx="448">
                  <c:v>0.24401600000000068</c:v>
                </c:pt>
                <c:pt idx="449">
                  <c:v>0.2368860000000006</c:v>
                </c:pt>
                <c:pt idx="450">
                  <c:v>0.22975600000000007</c:v>
                </c:pt>
                <c:pt idx="451">
                  <c:v>0.22262500000000074</c:v>
                </c:pt>
                <c:pt idx="452">
                  <c:v>0.21593200000000001</c:v>
                </c:pt>
                <c:pt idx="453">
                  <c:v>0.20941700000000063</c:v>
                </c:pt>
                <c:pt idx="454">
                  <c:v>0.20289899999999994</c:v>
                </c:pt>
                <c:pt idx="455">
                  <c:v>0.19662899999999972</c:v>
                </c:pt>
                <c:pt idx="456">
                  <c:v>0.19069100000000017</c:v>
                </c:pt>
                <c:pt idx="457">
                  <c:v>0.18475700000000028</c:v>
                </c:pt>
                <c:pt idx="458">
                  <c:v>0.17889199999999983</c:v>
                </c:pt>
                <c:pt idx="459">
                  <c:v>0.17350099999999991</c:v>
                </c:pt>
                <c:pt idx="460">
                  <c:v>0.16811199999999937</c:v>
                </c:pt>
                <c:pt idx="461">
                  <c:v>0.16272099999999989</c:v>
                </c:pt>
                <c:pt idx="462">
                  <c:v>0.1577630000000001</c:v>
                </c:pt>
                <c:pt idx="463">
                  <c:v>0.15288500000000038</c:v>
                </c:pt>
                <c:pt idx="464">
                  <c:v>0.14800799999999903</c:v>
                </c:pt>
                <c:pt idx="465">
                  <c:v>0.14339400000000024</c:v>
                </c:pt>
                <c:pt idx="466">
                  <c:v>0.1389939999999994</c:v>
                </c:pt>
                <c:pt idx="467">
                  <c:v>0.1345970000000003</c:v>
                </c:pt>
                <c:pt idx="468">
                  <c:v>0.13031400000000071</c:v>
                </c:pt>
                <c:pt idx="469">
                  <c:v>0.12635799999999975</c:v>
                </c:pt>
                <c:pt idx="470">
                  <c:v>0.12240200000000057</c:v>
                </c:pt>
                <c:pt idx="471">
                  <c:v>0.11844700000000019</c:v>
                </c:pt>
                <c:pt idx="472">
                  <c:v>0.11488400000000043</c:v>
                </c:pt>
                <c:pt idx="473">
                  <c:v>0.11133199999999999</c:v>
                </c:pt>
                <c:pt idx="474">
                  <c:v>0.10778000000000043</c:v>
                </c:pt>
                <c:pt idx="475">
                  <c:v>0.1044839999999998</c:v>
                </c:pt>
                <c:pt idx="476">
                  <c:v>0.10130499999999909</c:v>
                </c:pt>
                <c:pt idx="477">
                  <c:v>9.8123000000000182E-2</c:v>
                </c:pt>
                <c:pt idx="478">
                  <c:v>9.5077000000000744E-2</c:v>
                </c:pt>
                <c:pt idx="479">
                  <c:v>9.2240000000000766E-2</c:v>
                </c:pt>
                <c:pt idx="480">
                  <c:v>8.9401000000000952E-2</c:v>
                </c:pt>
                <c:pt idx="481">
                  <c:v>8.6594999999999978E-2</c:v>
                </c:pt>
                <c:pt idx="482">
                  <c:v>8.4067000000000558E-2</c:v>
                </c:pt>
                <c:pt idx="483">
                  <c:v>8.1537999999999666E-2</c:v>
                </c:pt>
                <c:pt idx="484">
                  <c:v>7.9008999999999663E-2</c:v>
                </c:pt>
                <c:pt idx="485">
                  <c:v>7.6712000000001002E-2</c:v>
                </c:pt>
                <c:pt idx="486">
                  <c:v>7.4466999999999839E-2</c:v>
                </c:pt>
                <c:pt idx="487">
                  <c:v>7.2222000000000453E-2</c:v>
                </c:pt>
                <c:pt idx="488">
                  <c:v>7.0111999999999952E-2</c:v>
                </c:pt>
                <c:pt idx="489">
                  <c:v>6.8123000000000822E-2</c:v>
                </c:pt>
                <c:pt idx="490">
                  <c:v>6.6134999999999611E-2</c:v>
                </c:pt>
                <c:pt idx="491">
                  <c:v>6.4204999999999846E-2</c:v>
                </c:pt>
                <c:pt idx="492">
                  <c:v>6.2450999999999368E-2</c:v>
                </c:pt>
                <c:pt idx="493">
                  <c:v>6.0697000000000667E-2</c:v>
                </c:pt>
                <c:pt idx="494">
                  <c:v>5.894099999999991E-2</c:v>
                </c:pt>
                <c:pt idx="495">
                  <c:v>5.738299999999974E-2</c:v>
                </c:pt>
                <c:pt idx="496">
                  <c:v>5.5838000000000498E-2</c:v>
                </c:pt>
                <c:pt idx="497">
                  <c:v>6.8833000000000144E-2</c:v>
                </c:pt>
                <c:pt idx="498">
                  <c:v>6.1049999999999827E-2</c:v>
                </c:pt>
                <c:pt idx="499">
                  <c:v>7.2420000000000595E-2</c:v>
                </c:pt>
                <c:pt idx="500">
                  <c:v>8.4691999999999101E-2</c:v>
                </c:pt>
                <c:pt idx="501">
                  <c:v>0.10521499999999939</c:v>
                </c:pt>
                <c:pt idx="502">
                  <c:v>8.9484000000000119E-2</c:v>
                </c:pt>
                <c:pt idx="503">
                  <c:v>9.7381999999999191E-2</c:v>
                </c:pt>
                <c:pt idx="504">
                  <c:v>7.1653999999999662E-2</c:v>
                </c:pt>
                <c:pt idx="505">
                  <c:v>8.5162000000000404E-2</c:v>
                </c:pt>
                <c:pt idx="506">
                  <c:v>8.1390999999999991E-2</c:v>
                </c:pt>
                <c:pt idx="507">
                  <c:v>0.10125999999999991</c:v>
                </c:pt>
                <c:pt idx="508">
                  <c:v>8.0324000000000062E-2</c:v>
                </c:pt>
                <c:pt idx="509">
                  <c:v>7.5776000000001176E-2</c:v>
                </c:pt>
                <c:pt idx="510">
                  <c:v>7.759900000000064E-2</c:v>
                </c:pt>
                <c:pt idx="511">
                  <c:v>8.220999999999945E-2</c:v>
                </c:pt>
                <c:pt idx="512">
                  <c:v>4.7781000000000518E-2</c:v>
                </c:pt>
                <c:pt idx="513">
                  <c:v>4.2441999999999425E-2</c:v>
                </c:pt>
                <c:pt idx="514">
                  <c:v>2.5313000000000141E-2</c:v>
                </c:pt>
                <c:pt idx="515">
                  <c:v>6.0078999999999105E-2</c:v>
                </c:pt>
                <c:pt idx="516">
                  <c:v>6.6673000000000648E-2</c:v>
                </c:pt>
                <c:pt idx="517">
                  <c:v>7.3259000000000185E-2</c:v>
                </c:pt>
                <c:pt idx="518">
                  <c:v>7.8108000000000288E-2</c:v>
                </c:pt>
                <c:pt idx="519">
                  <c:v>4.9335999999999824E-2</c:v>
                </c:pt>
                <c:pt idx="520">
                  <c:v>1.7831999999999848E-2</c:v>
                </c:pt>
                <c:pt idx="521">
                  <c:v>2.9111000000000331E-2</c:v>
                </c:pt>
                <c:pt idx="522">
                  <c:v>1.859900000000092E-2</c:v>
                </c:pt>
                <c:pt idx="523">
                  <c:v>4.4457000000000857E-2</c:v>
                </c:pt>
                <c:pt idx="524">
                  <c:v>4.2149999999999466E-2</c:v>
                </c:pt>
                <c:pt idx="525">
                  <c:v>6.5338999999999814E-2</c:v>
                </c:pt>
                <c:pt idx="526">
                  <c:v>6.6718000000000721E-2</c:v>
                </c:pt>
                <c:pt idx="527">
                  <c:v>7.5369999999999937E-2</c:v>
                </c:pt>
                <c:pt idx="528">
                  <c:v>7.4992000000000836E-2</c:v>
                </c:pt>
                <c:pt idx="529">
                  <c:v>7.7344000000000079E-2</c:v>
                </c:pt>
                <c:pt idx="530">
                  <c:v>0.10423499999999963</c:v>
                </c:pt>
                <c:pt idx="531">
                  <c:v>0.11389700000000103</c:v>
                </c:pt>
                <c:pt idx="532">
                  <c:v>7.8121999999999137E-2</c:v>
                </c:pt>
                <c:pt idx="533">
                  <c:v>6.6889000000000198E-2</c:v>
                </c:pt>
                <c:pt idx="534">
                  <c:v>5.385600000000057E-2</c:v>
                </c:pt>
                <c:pt idx="535">
                  <c:v>6.8128999999999884E-2</c:v>
                </c:pt>
                <c:pt idx="536">
                  <c:v>7.0571000000000161E-2</c:v>
                </c:pt>
                <c:pt idx="537">
                  <c:v>3.4851000000000187E-2</c:v>
                </c:pt>
                <c:pt idx="538">
                  <c:v>2.3704000000000391E-2</c:v>
                </c:pt>
                <c:pt idx="539">
                  <c:v>2.4376999999999871E-2</c:v>
                </c:pt>
                <c:pt idx="540">
                  <c:v>1.4140999999999959E-2</c:v>
                </c:pt>
                <c:pt idx="541">
                  <c:v>3.0250000000000554E-3</c:v>
                </c:pt>
                <c:pt idx="542">
                  <c:v>9.1839999999998589E-3</c:v>
                </c:pt>
                <c:pt idx="543">
                  <c:v>2.7173000000000336E-2</c:v>
                </c:pt>
                <c:pt idx="544">
                  <c:v>-2.0999999999995467E-3</c:v>
                </c:pt>
                <c:pt idx="545">
                  <c:v>-2.2270000000000678E-2</c:v>
                </c:pt>
                <c:pt idx="546">
                  <c:v>-5.9720999999998803E-2</c:v>
                </c:pt>
                <c:pt idx="547">
                  <c:v>-7.1703999999999102E-2</c:v>
                </c:pt>
                <c:pt idx="548">
                  <c:v>-3.2748999999999917E-2</c:v>
                </c:pt>
                <c:pt idx="549">
                  <c:v>-5.6534000000000972E-2</c:v>
                </c:pt>
                <c:pt idx="550">
                  <c:v>-7.5767999999999613E-2</c:v>
                </c:pt>
                <c:pt idx="551">
                  <c:v>-0.11226000000000091</c:v>
                </c:pt>
                <c:pt idx="552">
                  <c:v>-0.12965300000000068</c:v>
                </c:pt>
                <c:pt idx="553">
                  <c:v>-0.14704500000000031</c:v>
                </c:pt>
                <c:pt idx="554">
                  <c:v>-0.1571530000000001</c:v>
                </c:pt>
                <c:pt idx="555">
                  <c:v>-0.14452600000000126</c:v>
                </c:pt>
                <c:pt idx="556">
                  <c:v>-0.11553900000000095</c:v>
                </c:pt>
                <c:pt idx="557">
                  <c:v>-8.1094999999999473E-2</c:v>
                </c:pt>
                <c:pt idx="558">
                  <c:v>-9.2452000000000645E-2</c:v>
                </c:pt>
                <c:pt idx="559">
                  <c:v>-0.12409799999999871</c:v>
                </c:pt>
                <c:pt idx="560">
                  <c:v>-0.11487300000000022</c:v>
                </c:pt>
                <c:pt idx="561">
                  <c:v>-0.12726499999999996</c:v>
                </c:pt>
                <c:pt idx="562">
                  <c:v>-0.10209799999999936</c:v>
                </c:pt>
              </c:numCache>
            </c:numRef>
          </c:yVal>
          <c:smooth val="1"/>
        </c:ser>
        <c:ser>
          <c:idx val="6"/>
          <c:order val="6"/>
          <c:tx>
            <c:v>44.7 nm</c:v>
          </c:tx>
          <c:spPr>
            <a:ln w="1905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[1]Sheet3!$CA$2:$CA$564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[1]Sheet3!$CK$2:$CK$564</c:f>
              <c:numCache>
                <c:formatCode>General</c:formatCode>
                <c:ptCount val="563"/>
                <c:pt idx="0">
                  <c:v>3.9999999996709334E-6</c:v>
                </c:pt>
                <c:pt idx="1">
                  <c:v>-7.4959999999997251E-3</c:v>
                </c:pt>
                <c:pt idx="2">
                  <c:v>1.6673999999999634E-2</c:v>
                </c:pt>
                <c:pt idx="3">
                  <c:v>2.1005000000000607E-2</c:v>
                </c:pt>
                <c:pt idx="4">
                  <c:v>-7.2649999999994108E-3</c:v>
                </c:pt>
                <c:pt idx="5">
                  <c:v>1.8250000000001876E-3</c:v>
                </c:pt>
                <c:pt idx="6">
                  <c:v>-1.8175000000000718E-2</c:v>
                </c:pt>
                <c:pt idx="7">
                  <c:v>-4.635400000000045E-2</c:v>
                </c:pt>
                <c:pt idx="8">
                  <c:v>-5.2722999999999409E-2</c:v>
                </c:pt>
                <c:pt idx="9">
                  <c:v>-4.9082999999999544E-2</c:v>
                </c:pt>
                <c:pt idx="10">
                  <c:v>-4.9081999999999404E-2</c:v>
                </c:pt>
                <c:pt idx="11">
                  <c:v>-7.9991999999999841E-2</c:v>
                </c:pt>
                <c:pt idx="12">
                  <c:v>-6.6351000000000493E-2</c:v>
                </c:pt>
                <c:pt idx="13">
                  <c:v>-9.9080000000000279E-2</c:v>
                </c:pt>
                <c:pt idx="14">
                  <c:v>-8.6348999999999787E-2</c:v>
                </c:pt>
                <c:pt idx="15">
                  <c:v>-5.5438999999999794E-2</c:v>
                </c:pt>
                <c:pt idx="16">
                  <c:v>-6.2717999999999385E-2</c:v>
                </c:pt>
                <c:pt idx="17">
                  <c:v>-8.362700000000034E-2</c:v>
                </c:pt>
                <c:pt idx="18">
                  <c:v>-5.2715999999998875E-2</c:v>
                </c:pt>
                <c:pt idx="19">
                  <c:v>-3.9074999999999527E-2</c:v>
                </c:pt>
                <c:pt idx="20">
                  <c:v>-5.453399999999986E-2</c:v>
                </c:pt>
                <c:pt idx="21">
                  <c:v>-4.5432999999999613E-2</c:v>
                </c:pt>
                <c:pt idx="22">
                  <c:v>9.1079999999990058E-3</c:v>
                </c:pt>
                <c:pt idx="23">
                  <c:v>-1.5430000000001165E-2</c:v>
                </c:pt>
                <c:pt idx="24">
                  <c:v>-8.1590000000000273E-3</c:v>
                </c:pt>
                <c:pt idx="25">
                  <c:v>-4.2706999999999606E-2</c:v>
                </c:pt>
                <c:pt idx="26">
                  <c:v>-6.0884999999999856E-2</c:v>
                </c:pt>
                <c:pt idx="27">
                  <c:v>-6.9064000000000014E-2</c:v>
                </c:pt>
                <c:pt idx="28">
                  <c:v>-5.3612000000000215E-2</c:v>
                </c:pt>
                <c:pt idx="29">
                  <c:v>-4.8149999999998805E-2</c:v>
                </c:pt>
                <c:pt idx="30">
                  <c:v>-5.9057999999999833E-2</c:v>
                </c:pt>
                <c:pt idx="31">
                  <c:v>-4.5415999999999901E-2</c:v>
                </c:pt>
                <c:pt idx="32">
                  <c:v>-6.6323000000000132E-2</c:v>
                </c:pt>
                <c:pt idx="33">
                  <c:v>-0.14087000000000005</c:v>
                </c:pt>
                <c:pt idx="34">
                  <c:v>-0.12450799999999917</c:v>
                </c:pt>
                <c:pt idx="35">
                  <c:v>-0.14268499999999884</c:v>
                </c:pt>
                <c:pt idx="36">
                  <c:v>-0.14086200000000026</c:v>
                </c:pt>
                <c:pt idx="37">
                  <c:v>-0.11994799999999994</c:v>
                </c:pt>
                <c:pt idx="38">
                  <c:v>-9.903500000000065E-2</c:v>
                </c:pt>
                <c:pt idx="39">
                  <c:v>-7.176099999999952E-2</c:v>
                </c:pt>
                <c:pt idx="40">
                  <c:v>-8.538699999999988E-2</c:v>
                </c:pt>
                <c:pt idx="41">
                  <c:v>-8.9932000000000567E-2</c:v>
                </c:pt>
                <c:pt idx="42">
                  <c:v>-7.9018000000000033E-2</c:v>
                </c:pt>
                <c:pt idx="43">
                  <c:v>-4.5373000000000108E-2</c:v>
                </c:pt>
                <c:pt idx="44">
                  <c:v>1.9029999999990999E-3</c:v>
                </c:pt>
                <c:pt idx="45">
                  <c:v>2.2818000000000893E-2</c:v>
                </c:pt>
                <c:pt idx="46">
                  <c:v>7.6454000000000466E-2</c:v>
                </c:pt>
                <c:pt idx="47">
                  <c:v>9.192000000000089E-2</c:v>
                </c:pt>
                <c:pt idx="48">
                  <c:v>7.6467000000000063E-2</c:v>
                </c:pt>
                <c:pt idx="49">
                  <c:v>3.9203999999999795E-2</c:v>
                </c:pt>
                <c:pt idx="50">
                  <c:v>3.8301999999999836E-2</c:v>
                </c:pt>
                <c:pt idx="51">
                  <c:v>3.0130000000000212E-2</c:v>
                </c:pt>
                <c:pt idx="52">
                  <c:v>2.7409000000001349E-2</c:v>
                </c:pt>
                <c:pt idx="53">
                  <c:v>2.4697000000000191E-2</c:v>
                </c:pt>
                <c:pt idx="54">
                  <c:v>1.4707000000000914E-2</c:v>
                </c:pt>
                <c:pt idx="55">
                  <c:v>1.1987000000000858E-2</c:v>
                </c:pt>
                <c:pt idx="56">
                  <c:v>-1.073199999999952E-2</c:v>
                </c:pt>
                <c:pt idx="57">
                  <c:v>-3.7079999999999558E-2</c:v>
                </c:pt>
                <c:pt idx="58">
                  <c:v>-5.0707999999999753E-2</c:v>
                </c:pt>
                <c:pt idx="59">
                  <c:v>-3.6145000000000316E-2</c:v>
                </c:pt>
                <c:pt idx="60">
                  <c:v>-1.7041000000000306E-2</c:v>
                </c:pt>
                <c:pt idx="61">
                  <c:v>-3.3396999999999899E-2</c:v>
                </c:pt>
                <c:pt idx="62">
                  <c:v>-3.3379999999999743E-2</c:v>
                </c:pt>
                <c:pt idx="63">
                  <c:v>-4.0634999999998644E-2</c:v>
                </c:pt>
                <c:pt idx="64">
                  <c:v>-6.4257000000000897E-2</c:v>
                </c:pt>
                <c:pt idx="65">
                  <c:v>-8.1508000000000358E-2</c:v>
                </c:pt>
                <c:pt idx="66">
                  <c:v>-6.875899999999957E-2</c:v>
                </c:pt>
                <c:pt idx="67">
                  <c:v>-7.3290000000000077E-2</c:v>
                </c:pt>
                <c:pt idx="68">
                  <c:v>-0.11689700000000069</c:v>
                </c:pt>
                <c:pt idx="69">
                  <c:v>-0.12596400000000019</c:v>
                </c:pt>
                <c:pt idx="70">
                  <c:v>-0.13957999999999959</c:v>
                </c:pt>
                <c:pt idx="71">
                  <c:v>-0.15228300000000017</c:v>
                </c:pt>
                <c:pt idx="72">
                  <c:v>-0.13316600000000056</c:v>
                </c:pt>
                <c:pt idx="73">
                  <c:v>-0.13585799999999981</c:v>
                </c:pt>
                <c:pt idx="74">
                  <c:v>-0.12037699999999907</c:v>
                </c:pt>
                <c:pt idx="75">
                  <c:v>-0.14216499999999943</c:v>
                </c:pt>
                <c:pt idx="76">
                  <c:v>-0.13667300000000049</c:v>
                </c:pt>
                <c:pt idx="77">
                  <c:v>-0.16027500000000083</c:v>
                </c:pt>
                <c:pt idx="78">
                  <c:v>-0.18387699999999985</c:v>
                </c:pt>
                <c:pt idx="79">
                  <c:v>-0.1511079999999998</c:v>
                </c:pt>
                <c:pt idx="80">
                  <c:v>-0.15197599999999944</c:v>
                </c:pt>
                <c:pt idx="81">
                  <c:v>-0.14193000000000033</c:v>
                </c:pt>
                <c:pt idx="82">
                  <c:v>-0.1482439999999996</c:v>
                </c:pt>
                <c:pt idx="83">
                  <c:v>-0.1836549999999999</c:v>
                </c:pt>
                <c:pt idx="84">
                  <c:v>-0.21268999999999982</c:v>
                </c:pt>
                <c:pt idx="85">
                  <c:v>-0.23626699999999889</c:v>
                </c:pt>
                <c:pt idx="86">
                  <c:v>-0.21529899999999991</c:v>
                </c:pt>
                <c:pt idx="87">
                  <c:v>-0.2252370000000008</c:v>
                </c:pt>
                <c:pt idx="88">
                  <c:v>-0.19699400000000011</c:v>
                </c:pt>
                <c:pt idx="89">
                  <c:v>-0.1632949999999993</c:v>
                </c:pt>
                <c:pt idx="90">
                  <c:v>-0.1614040000000001</c:v>
                </c:pt>
                <c:pt idx="91">
                  <c:v>-0.14132999999999951</c:v>
                </c:pt>
                <c:pt idx="92">
                  <c:v>-0.17942999999999998</c:v>
                </c:pt>
                <c:pt idx="93">
                  <c:v>-0.17843700000000062</c:v>
                </c:pt>
                <c:pt idx="94">
                  <c:v>-0.1792600000000002</c:v>
                </c:pt>
                <c:pt idx="95">
                  <c:v>-0.14552699999999996</c:v>
                </c:pt>
                <c:pt idx="96">
                  <c:v>-0.14816200000000013</c:v>
                </c:pt>
                <c:pt idx="97">
                  <c:v>-0.18351000000000006</c:v>
                </c:pt>
                <c:pt idx="98">
                  <c:v>-0.16340000000000066</c:v>
                </c:pt>
                <c:pt idx="99">
                  <c:v>-0.16693000000000024</c:v>
                </c:pt>
                <c:pt idx="100">
                  <c:v>-0.18045299999999997</c:v>
                </c:pt>
                <c:pt idx="101">
                  <c:v>-0.16577500000000134</c:v>
                </c:pt>
                <c:pt idx="102">
                  <c:v>-0.17746700000000004</c:v>
                </c:pt>
                <c:pt idx="103">
                  <c:v>-0.12188400000000055</c:v>
                </c:pt>
                <c:pt idx="104">
                  <c:v>-6.263599999999947E-2</c:v>
                </c:pt>
                <c:pt idx="105">
                  <c:v>-7.0675999999999739E-2</c:v>
                </c:pt>
                <c:pt idx="106">
                  <c:v>-7.5974999999999682E-2</c:v>
                </c:pt>
                <c:pt idx="107">
                  <c:v>-3.5803000000000029E-2</c:v>
                </c:pt>
                <c:pt idx="108">
                  <c:v>1.7101000000000255E-2</c:v>
                </c:pt>
                <c:pt idx="109">
                  <c:v>-3.0005000000000059E-2</c:v>
                </c:pt>
                <c:pt idx="110">
                  <c:v>-1.5256999999999632E-2</c:v>
                </c:pt>
                <c:pt idx="111">
                  <c:v>1.30299999999961E-3</c:v>
                </c:pt>
                <c:pt idx="112">
                  <c:v>-3.4855999999999554E-2</c:v>
                </c:pt>
                <c:pt idx="113">
                  <c:v>-1.0993000000000031E-2</c:v>
                </c:pt>
                <c:pt idx="114">
                  <c:v>-2.1669999999998968E-2</c:v>
                </c:pt>
                <c:pt idx="115">
                  <c:v>-7.0526999999999784E-2</c:v>
                </c:pt>
                <c:pt idx="116">
                  <c:v>-4.7553999999999874E-2</c:v>
                </c:pt>
                <c:pt idx="117">
                  <c:v>-4.7892000000000046E-2</c:v>
                </c:pt>
                <c:pt idx="118">
                  <c:v>-4.7622000000000053E-2</c:v>
                </c:pt>
                <c:pt idx="119">
                  <c:v>-4.732999999999965E-2</c:v>
                </c:pt>
                <c:pt idx="120">
                  <c:v>-4.7022999999999815E-2</c:v>
                </c:pt>
                <c:pt idx="121">
                  <c:v>-4.670699999999961E-2</c:v>
                </c:pt>
                <c:pt idx="122">
                  <c:v>-4.6371000000000606E-2</c:v>
                </c:pt>
                <c:pt idx="123">
                  <c:v>-4.6018999999999366E-2</c:v>
                </c:pt>
                <c:pt idx="124">
                  <c:v>-4.5655999999999697E-2</c:v>
                </c:pt>
                <c:pt idx="125">
                  <c:v>-4.5270000000000366E-2</c:v>
                </c:pt>
                <c:pt idx="126">
                  <c:v>-4.4870000000000854E-2</c:v>
                </c:pt>
                <c:pt idx="127">
                  <c:v>-4.445199999999927E-2</c:v>
                </c:pt>
                <c:pt idx="128">
                  <c:v>-4.4013999999999776E-2</c:v>
                </c:pt>
                <c:pt idx="129">
                  <c:v>-4.3565999999999772E-2</c:v>
                </c:pt>
                <c:pt idx="130">
                  <c:v>-4.3091999999999686E-2</c:v>
                </c:pt>
                <c:pt idx="131">
                  <c:v>-4.2588999999999988E-2</c:v>
                </c:pt>
                <c:pt idx="132">
                  <c:v>-4.2086999999999986E-2</c:v>
                </c:pt>
                <c:pt idx="133">
                  <c:v>-4.1551000000000116E-2</c:v>
                </c:pt>
                <c:pt idx="134">
                  <c:v>-4.0980999999998602E-2</c:v>
                </c:pt>
                <c:pt idx="135">
                  <c:v>-4.0408000000000222E-2</c:v>
                </c:pt>
                <c:pt idx="136">
                  <c:v>-3.9809999999999679E-2</c:v>
                </c:pt>
                <c:pt idx="137">
                  <c:v>-3.9158999999999278E-2</c:v>
                </c:pt>
                <c:pt idx="138">
                  <c:v>-3.8506000000000373E-2</c:v>
                </c:pt>
                <c:pt idx="139">
                  <c:v>-3.784000000000054E-2</c:v>
                </c:pt>
                <c:pt idx="140">
                  <c:v>-3.7101000000000717E-2</c:v>
                </c:pt>
                <c:pt idx="141">
                  <c:v>-3.6360999999999866E-2</c:v>
                </c:pt>
                <c:pt idx="142">
                  <c:v>-3.5620999999999459E-2</c:v>
                </c:pt>
                <c:pt idx="143">
                  <c:v>-3.479399999999977E-2</c:v>
                </c:pt>
                <c:pt idx="144">
                  <c:v>-3.3959000000000295E-2</c:v>
                </c:pt>
                <c:pt idx="145">
                  <c:v>-3.3125999999999767E-2</c:v>
                </c:pt>
                <c:pt idx="146">
                  <c:v>-3.2207999999999792E-2</c:v>
                </c:pt>
                <c:pt idx="147">
                  <c:v>-3.1262000000000345E-2</c:v>
                </c:pt>
                <c:pt idx="148">
                  <c:v>-3.0325000000000379E-2</c:v>
                </c:pt>
                <c:pt idx="149">
                  <c:v>-2.9316999999999815E-2</c:v>
                </c:pt>
                <c:pt idx="150">
                  <c:v>-2.8258000000001005E-2</c:v>
                </c:pt>
                <c:pt idx="151">
                  <c:v>-2.7197000000001026E-2</c:v>
                </c:pt>
                <c:pt idx="152">
                  <c:v>-2.6085000000000136E-2</c:v>
                </c:pt>
                <c:pt idx="153">
                  <c:v>-2.4889000000000383E-2</c:v>
                </c:pt>
                <c:pt idx="154">
                  <c:v>-2.3691999999999602E-2</c:v>
                </c:pt>
                <c:pt idx="155">
                  <c:v>-2.2447000000000106E-2</c:v>
                </c:pt>
                <c:pt idx="156">
                  <c:v>-2.1117999999999526E-2</c:v>
                </c:pt>
                <c:pt idx="157">
                  <c:v>-1.9773999999999514E-2</c:v>
                </c:pt>
                <c:pt idx="158">
                  <c:v>-1.8385999999999569E-2</c:v>
                </c:pt>
                <c:pt idx="159">
                  <c:v>-1.693599999999984E-2</c:v>
                </c:pt>
                <c:pt idx="160">
                  <c:v>-1.5423999999999438E-2</c:v>
                </c:pt>
                <c:pt idx="161">
                  <c:v>-1.3862999999998848E-2</c:v>
                </c:pt>
                <c:pt idx="162">
                  <c:v>-1.2272999999999978E-2</c:v>
                </c:pt>
                <c:pt idx="163">
                  <c:v>-1.0581999999999869E-2</c:v>
                </c:pt>
                <c:pt idx="164">
                  <c:v>-8.8410000000003208E-3</c:v>
                </c:pt>
                <c:pt idx="165">
                  <c:v>-7.0939999999994896E-3</c:v>
                </c:pt>
                <c:pt idx="166">
                  <c:v>-5.2200000000008906E-3</c:v>
                </c:pt>
                <c:pt idx="167">
                  <c:v>-3.2769999999997523E-3</c:v>
                </c:pt>
                <c:pt idx="168">
                  <c:v>-1.3290000000005797E-3</c:v>
                </c:pt>
                <c:pt idx="169">
                  <c:v>7.1400000000032549E-4</c:v>
                </c:pt>
                <c:pt idx="170">
                  <c:v>2.87100000000029E-3</c:v>
                </c:pt>
                <c:pt idx="171">
                  <c:v>5.0280000000006986E-3</c:v>
                </c:pt>
                <c:pt idx="172">
                  <c:v>7.2380000000000777E-3</c:v>
                </c:pt>
                <c:pt idx="173">
                  <c:v>9.6199999999999619E-3</c:v>
                </c:pt>
                <c:pt idx="174">
                  <c:v>1.2008999999999936E-2</c:v>
                </c:pt>
                <c:pt idx="175">
                  <c:v>1.4405000000000445E-2</c:v>
                </c:pt>
                <c:pt idx="176">
                  <c:v>1.7049000000000536E-2</c:v>
                </c:pt>
                <c:pt idx="177">
                  <c:v>1.9691000000000791E-2</c:v>
                </c:pt>
                <c:pt idx="178">
                  <c:v>2.2331000000000323E-2</c:v>
                </c:pt>
                <c:pt idx="179">
                  <c:v>2.5190000000000268E-2</c:v>
                </c:pt>
                <c:pt idx="180">
                  <c:v>2.8110000000000746E-2</c:v>
                </c:pt>
                <c:pt idx="181">
                  <c:v>3.1027999999999167E-2</c:v>
                </c:pt>
                <c:pt idx="182">
                  <c:v>3.4110999999999336E-2</c:v>
                </c:pt>
                <c:pt idx="183">
                  <c:v>3.7339000000001565E-2</c:v>
                </c:pt>
                <c:pt idx="184">
                  <c:v>4.0572000000000497E-2</c:v>
                </c:pt>
                <c:pt idx="185">
                  <c:v>4.3893000000000182E-2</c:v>
                </c:pt>
                <c:pt idx="186">
                  <c:v>4.7443000000000346E-2</c:v>
                </c:pt>
                <c:pt idx="187">
                  <c:v>5.099300000000051E-2</c:v>
                </c:pt>
                <c:pt idx="188">
                  <c:v>5.458999999999925E-2</c:v>
                </c:pt>
                <c:pt idx="189">
                  <c:v>5.8456000000000063E-2</c:v>
                </c:pt>
                <c:pt idx="190">
                  <c:v>6.2360000000000415E-2</c:v>
                </c:pt>
                <c:pt idx="191">
                  <c:v>6.6311999999999038E-2</c:v>
                </c:pt>
                <c:pt idx="192">
                  <c:v>7.0461999999999581E-2</c:v>
                </c:pt>
                <c:pt idx="193">
                  <c:v>7.475000000000076E-2</c:v>
                </c:pt>
                <c:pt idx="194">
                  <c:v>7.9073999999999867E-2</c:v>
                </c:pt>
                <c:pt idx="195">
                  <c:v>8.3497999999999184E-2</c:v>
                </c:pt>
                <c:pt idx="196">
                  <c:v>8.8184999999999736E-2</c:v>
                </c:pt>
                <c:pt idx="197">
                  <c:v>9.2903999999999876E-2</c:v>
                </c:pt>
                <c:pt idx="198">
                  <c:v>9.7626000000000879E-2</c:v>
                </c:pt>
                <c:pt idx="199">
                  <c:v>0.1027490000000002</c:v>
                </c:pt>
                <c:pt idx="200">
                  <c:v>0.10789100000000085</c:v>
                </c:pt>
                <c:pt idx="201">
                  <c:v>0.1130380000000013</c:v>
                </c:pt>
                <c:pt idx="202">
                  <c:v>0.1184940000000001</c:v>
                </c:pt>
                <c:pt idx="203">
                  <c:v>0.12408999999999937</c:v>
                </c:pt>
                <c:pt idx="204">
                  <c:v>0.12968800000000114</c:v>
                </c:pt>
                <c:pt idx="205">
                  <c:v>0.13548499999999963</c:v>
                </c:pt>
                <c:pt idx="206">
                  <c:v>0.14156000000000013</c:v>
                </c:pt>
                <c:pt idx="207">
                  <c:v>0.14763299999999946</c:v>
                </c:pt>
                <c:pt idx="208">
                  <c:v>0.15377100000000077</c:v>
                </c:pt>
                <c:pt idx="209">
                  <c:v>0.16034799999999949</c:v>
                </c:pt>
                <c:pt idx="210">
                  <c:v>0.16692099999999988</c:v>
                </c:pt>
                <c:pt idx="211">
                  <c:v>0.1735000000000011</c:v>
                </c:pt>
                <c:pt idx="212">
                  <c:v>0.18052199999999985</c:v>
                </c:pt>
                <c:pt idx="213">
                  <c:v>0.18763000000000041</c:v>
                </c:pt>
                <c:pt idx="214">
                  <c:v>0.19473800000000052</c:v>
                </c:pt>
                <c:pt idx="215">
                  <c:v>0.20214599999999994</c:v>
                </c:pt>
                <c:pt idx="216">
                  <c:v>0.20982000000000056</c:v>
                </c:pt>
                <c:pt idx="217">
                  <c:v>0.21749000000000018</c:v>
                </c:pt>
                <c:pt idx="218">
                  <c:v>0.22529399999999944</c:v>
                </c:pt>
                <c:pt idx="219">
                  <c:v>0.2335619999999996</c:v>
                </c:pt>
                <c:pt idx="220">
                  <c:v>0.24182699999999979</c:v>
                </c:pt>
                <c:pt idx="221">
                  <c:v>0.25004599999999977</c:v>
                </c:pt>
                <c:pt idx="222">
                  <c:v>0.25890600000000008</c:v>
                </c:pt>
                <c:pt idx="223">
                  <c:v>0.26778200000000041</c:v>
                </c:pt>
                <c:pt idx="224">
                  <c:v>0.27659499999999904</c:v>
                </c:pt>
                <c:pt idx="225">
                  <c:v>0.28588500000000039</c:v>
                </c:pt>
                <c:pt idx="226">
                  <c:v>0.29539199999999965</c:v>
                </c:pt>
                <c:pt idx="227">
                  <c:v>0.30482099999999912</c:v>
                </c:pt>
                <c:pt idx="228">
                  <c:v>0.31454600000000088</c:v>
                </c:pt>
                <c:pt idx="229">
                  <c:v>0.32470200000000027</c:v>
                </c:pt>
                <c:pt idx="230">
                  <c:v>0.33476900000000054</c:v>
                </c:pt>
                <c:pt idx="231">
                  <c:v>0.34492300000000009</c:v>
                </c:pt>
                <c:pt idx="232">
                  <c:v>0.35575300000000132</c:v>
                </c:pt>
                <c:pt idx="233">
                  <c:v>0.3664900000000002</c:v>
                </c:pt>
                <c:pt idx="234">
                  <c:v>0.3772249999999997</c:v>
                </c:pt>
                <c:pt idx="235">
                  <c:v>0.38859800000000044</c:v>
                </c:pt>
                <c:pt idx="236">
                  <c:v>0.40001000000000042</c:v>
                </c:pt>
                <c:pt idx="237">
                  <c:v>0.41141600000000089</c:v>
                </c:pt>
                <c:pt idx="238">
                  <c:v>0.42324400000000084</c:v>
                </c:pt>
                <c:pt idx="239">
                  <c:v>0.43533800000000067</c:v>
                </c:pt>
                <c:pt idx="240">
                  <c:v>0.44743100000000036</c:v>
                </c:pt>
                <c:pt idx="241">
                  <c:v>0.45971699999999993</c:v>
                </c:pt>
                <c:pt idx="242">
                  <c:v>0.4725109999999999</c:v>
                </c:pt>
                <c:pt idx="243">
                  <c:v>0.48530199999999901</c:v>
                </c:pt>
                <c:pt idx="244">
                  <c:v>0.49808500000000144</c:v>
                </c:pt>
                <c:pt idx="245">
                  <c:v>0.51154199999999994</c:v>
                </c:pt>
                <c:pt idx="246">
                  <c:v>0.52504299999999882</c:v>
                </c:pt>
                <c:pt idx="247">
                  <c:v>0.53854100000000038</c:v>
                </c:pt>
                <c:pt idx="248">
                  <c:v>0.55247100000000104</c:v>
                </c:pt>
                <c:pt idx="249">
                  <c:v>0.56668900000000066</c:v>
                </c:pt>
                <c:pt idx="250">
                  <c:v>0.58090300000000061</c:v>
                </c:pt>
                <c:pt idx="251">
                  <c:v>0.59530599999999945</c:v>
                </c:pt>
                <c:pt idx="252">
                  <c:v>0.61023600000000044</c:v>
                </c:pt>
                <c:pt idx="253">
                  <c:v>0.62515300000000051</c:v>
                </c:pt>
                <c:pt idx="254">
                  <c:v>0.64000599999999919</c:v>
                </c:pt>
                <c:pt idx="255">
                  <c:v>0.6555970000000011</c:v>
                </c:pt>
                <c:pt idx="256">
                  <c:v>0.67117899999999997</c:v>
                </c:pt>
                <c:pt idx="257">
                  <c:v>0.68663700000000016</c:v>
                </c:pt>
                <c:pt idx="258">
                  <c:v>0.70271000000000017</c:v>
                </c:pt>
                <c:pt idx="259">
                  <c:v>0.71893899999999888</c:v>
                </c:pt>
                <c:pt idx="260">
                  <c:v>0.73503799999999941</c:v>
                </c:pt>
                <c:pt idx="261">
                  <c:v>0.75150999999999968</c:v>
                </c:pt>
                <c:pt idx="262">
                  <c:v>0.76833200000000001</c:v>
                </c:pt>
                <c:pt idx="263">
                  <c:v>0.78503399999999957</c:v>
                </c:pt>
                <c:pt idx="264">
                  <c:v>0.8018860000000001</c:v>
                </c:pt>
                <c:pt idx="265">
                  <c:v>0.81927300000000125</c:v>
                </c:pt>
                <c:pt idx="266">
                  <c:v>0.83655599999999941</c:v>
                </c:pt>
                <c:pt idx="267">
                  <c:v>0.85384700000000002</c:v>
                </c:pt>
                <c:pt idx="268">
                  <c:v>0.87169500000000122</c:v>
                </c:pt>
                <c:pt idx="269">
                  <c:v>0.88949899999999893</c:v>
                </c:pt>
                <c:pt idx="270">
                  <c:v>0.90730000000000022</c:v>
                </c:pt>
                <c:pt idx="271">
                  <c:v>0.92544100000000062</c:v>
                </c:pt>
                <c:pt idx="272">
                  <c:v>0.94368600000000002</c:v>
                </c:pt>
                <c:pt idx="273">
                  <c:v>0.96193599999999968</c:v>
                </c:pt>
                <c:pt idx="274">
                  <c:v>0.98033200000000065</c:v>
                </c:pt>
                <c:pt idx="275">
                  <c:v>0.99893499999999946</c:v>
                </c:pt>
                <c:pt idx="276">
                  <c:v>1.0175390000000002</c:v>
                </c:pt>
                <c:pt idx="277">
                  <c:v>1.0361499999999988</c:v>
                </c:pt>
                <c:pt idx="278">
                  <c:v>1.0549960000000005</c:v>
                </c:pt>
                <c:pt idx="279">
                  <c:v>1.0738490000000001</c:v>
                </c:pt>
                <c:pt idx="280">
                  <c:v>1.092684999999999</c:v>
                </c:pt>
                <c:pt idx="281">
                  <c:v>1.111612</c:v>
                </c:pt>
                <c:pt idx="282">
                  <c:v>1.1305909999999999</c:v>
                </c:pt>
                <c:pt idx="283">
                  <c:v>1.1495600000000001</c:v>
                </c:pt>
                <c:pt idx="284">
                  <c:v>1.168508000000001</c:v>
                </c:pt>
                <c:pt idx="285">
                  <c:v>1.1874919999999998</c:v>
                </c:pt>
                <c:pt idx="286">
                  <c:v>1.2064700000000008</c:v>
                </c:pt>
                <c:pt idx="287">
                  <c:v>1.2253880000000001</c:v>
                </c:pt>
                <c:pt idx="288">
                  <c:v>1.2442389999999999</c:v>
                </c:pt>
                <c:pt idx="289">
                  <c:v>1.2630850000000007</c:v>
                </c:pt>
                <c:pt idx="290">
                  <c:v>1.2818950000000005</c:v>
                </c:pt>
                <c:pt idx="291">
                  <c:v>1.3004799999999999</c:v>
                </c:pt>
                <c:pt idx="292">
                  <c:v>1.3190329999999997</c:v>
                </c:pt>
                <c:pt idx="293">
                  <c:v>1.3375609999999991</c:v>
                </c:pt>
                <c:pt idx="294">
                  <c:v>1.3558329999999992</c:v>
                </c:pt>
                <c:pt idx="295">
                  <c:v>1.3739430000000001</c:v>
                </c:pt>
                <c:pt idx="296">
                  <c:v>1.3920409999999999</c:v>
                </c:pt>
                <c:pt idx="297">
                  <c:v>1.4099450000000013</c:v>
                </c:pt>
                <c:pt idx="298">
                  <c:v>1.4274370000000016</c:v>
                </c:pt>
                <c:pt idx="299">
                  <c:v>1.4449199999999998</c:v>
                </c:pt>
                <c:pt idx="300">
                  <c:v>1.4623809999999997</c:v>
                </c:pt>
                <c:pt idx="301">
                  <c:v>1.4790639999999993</c:v>
                </c:pt>
                <c:pt idx="302">
                  <c:v>1.4957590000000005</c:v>
                </c:pt>
                <c:pt idx="303">
                  <c:v>1.5124620000000002</c:v>
                </c:pt>
                <c:pt idx="304">
                  <c:v>1.5284470000000003</c:v>
                </c:pt>
                <c:pt idx="305">
                  <c:v>1.5441829999999999</c:v>
                </c:pt>
                <c:pt idx="306">
                  <c:v>1.5599169999999996</c:v>
                </c:pt>
                <c:pt idx="307">
                  <c:v>1.5751280000000012</c:v>
                </c:pt>
                <c:pt idx="308">
                  <c:v>1.5897180000000004</c:v>
                </c:pt>
                <c:pt idx="309">
                  <c:v>1.6043039999999991</c:v>
                </c:pt>
                <c:pt idx="310">
                  <c:v>1.618685000000001</c:v>
                </c:pt>
                <c:pt idx="311">
                  <c:v>1.6319599999999994</c:v>
                </c:pt>
                <c:pt idx="312">
                  <c:v>1.6452400000000003</c:v>
                </c:pt>
                <c:pt idx="313">
                  <c:v>1.6585229999999997</c:v>
                </c:pt>
                <c:pt idx="314">
                  <c:v>1.6705159999999992</c:v>
                </c:pt>
                <c:pt idx="315">
                  <c:v>1.6823089999999992</c:v>
                </c:pt>
                <c:pt idx="316">
                  <c:v>1.6941109999999995</c:v>
                </c:pt>
                <c:pt idx="317">
                  <c:v>1.7049740000000009</c:v>
                </c:pt>
                <c:pt idx="318">
                  <c:v>1.7151369999999995</c:v>
                </c:pt>
                <c:pt idx="319">
                  <c:v>1.7253050000000005</c:v>
                </c:pt>
                <c:pt idx="320">
                  <c:v>1.7349829999999988</c:v>
                </c:pt>
                <c:pt idx="321">
                  <c:v>1.7433749999999995</c:v>
                </c:pt>
                <c:pt idx="322">
                  <c:v>1.7517800000000001</c:v>
                </c:pt>
                <c:pt idx="323">
                  <c:v>1.7602159999999998</c:v>
                </c:pt>
                <c:pt idx="324">
                  <c:v>1.7667209999999995</c:v>
                </c:pt>
                <c:pt idx="325">
                  <c:v>1.773237</c:v>
                </c:pt>
                <c:pt idx="326">
                  <c:v>1.779802000000001</c:v>
                </c:pt>
                <c:pt idx="327">
                  <c:v>1.7849240000000002</c:v>
                </c:pt>
                <c:pt idx="328">
                  <c:v>1.7894740000000002</c:v>
                </c:pt>
                <c:pt idx="329">
                  <c:v>1.7940680000000002</c:v>
                </c:pt>
                <c:pt idx="330">
                  <c:v>1.7977819999999998</c:v>
                </c:pt>
                <c:pt idx="331">
                  <c:v>1.8002940000000001</c:v>
                </c:pt>
                <c:pt idx="332">
                  <c:v>1.8028479999999991</c:v>
                </c:pt>
                <c:pt idx="333">
                  <c:v>1.8051240000000002</c:v>
                </c:pt>
                <c:pt idx="334">
                  <c:v>1.805561</c:v>
                </c:pt>
                <c:pt idx="335">
                  <c:v>1.8060399999999994</c:v>
                </c:pt>
                <c:pt idx="336">
                  <c:v>1.8065220000000002</c:v>
                </c:pt>
                <c:pt idx="337">
                  <c:v>1.8051889999999995</c:v>
                </c:pt>
                <c:pt idx="338">
                  <c:v>1.8035649999999999</c:v>
                </c:pt>
                <c:pt idx="339">
                  <c:v>1.8019409999999993</c:v>
                </c:pt>
                <c:pt idx="340">
                  <c:v>1.799135999999999</c:v>
                </c:pt>
                <c:pt idx="341">
                  <c:v>1.795414000000001</c:v>
                </c:pt>
                <c:pt idx="342">
                  <c:v>1.7916939999999997</c:v>
                </c:pt>
                <c:pt idx="343">
                  <c:v>1.7874269999999992</c:v>
                </c:pt>
                <c:pt idx="344">
                  <c:v>1.7816580000000002</c:v>
                </c:pt>
                <c:pt idx="345">
                  <c:v>1.7758820000000002</c:v>
                </c:pt>
                <c:pt idx="346">
                  <c:v>1.7701270000000005</c:v>
                </c:pt>
                <c:pt idx="347">
                  <c:v>1.7624310000000003</c:v>
                </c:pt>
                <c:pt idx="348">
                  <c:v>1.7546879999999998</c:v>
                </c:pt>
                <c:pt idx="349">
                  <c:v>1.746956</c:v>
                </c:pt>
                <c:pt idx="350">
                  <c:v>1.7379370000000005</c:v>
                </c:pt>
                <c:pt idx="351">
                  <c:v>1.7283170000000005</c:v>
                </c:pt>
                <c:pt idx="352">
                  <c:v>1.7187090000000005</c:v>
                </c:pt>
                <c:pt idx="353">
                  <c:v>1.7084260000000002</c:v>
                </c:pt>
                <c:pt idx="354">
                  <c:v>1.6970509999999992</c:v>
                </c:pt>
                <c:pt idx="355">
                  <c:v>1.6856830000000009</c:v>
                </c:pt>
                <c:pt idx="356">
                  <c:v>1.6741720000000004</c:v>
                </c:pt>
                <c:pt idx="357">
                  <c:v>1.6611659999999997</c:v>
                </c:pt>
                <c:pt idx="358">
                  <c:v>1.6481620000000001</c:v>
                </c:pt>
                <c:pt idx="359">
                  <c:v>1.6351880000000003</c:v>
                </c:pt>
                <c:pt idx="360">
                  <c:v>1.6209710000000008</c:v>
                </c:pt>
                <c:pt idx="361">
                  <c:v>1.6064869999999996</c:v>
                </c:pt>
                <c:pt idx="362">
                  <c:v>1.592028</c:v>
                </c:pt>
                <c:pt idx="363">
                  <c:v>1.5768629999999999</c:v>
                </c:pt>
                <c:pt idx="364">
                  <c:v>1.5610679999999997</c:v>
                </c:pt>
                <c:pt idx="365">
                  <c:v>1.5453010000000003</c:v>
                </c:pt>
                <c:pt idx="366">
                  <c:v>1.5292679999999996</c:v>
                </c:pt>
                <c:pt idx="367">
                  <c:v>1.5123539999999993</c:v>
                </c:pt>
                <c:pt idx="368">
                  <c:v>1.495463</c:v>
                </c:pt>
                <c:pt idx="369">
                  <c:v>1.4785779999999993</c:v>
                </c:pt>
                <c:pt idx="370">
                  <c:v>1.4607680000000003</c:v>
                </c:pt>
                <c:pt idx="371">
                  <c:v>1.4429240000000005</c:v>
                </c:pt>
                <c:pt idx="372">
                  <c:v>1.4250790000000007</c:v>
                </c:pt>
                <c:pt idx="373">
                  <c:v>1.4067190000000003</c:v>
                </c:pt>
                <c:pt idx="374">
                  <c:v>1.3881050000000004</c:v>
                </c:pt>
                <c:pt idx="375">
                  <c:v>1.3694850000000001</c:v>
                </c:pt>
                <c:pt idx="376">
                  <c:v>1.3506410000000004</c:v>
                </c:pt>
                <c:pt idx="377">
                  <c:v>1.3314179999999998</c:v>
                </c:pt>
                <c:pt idx="378">
                  <c:v>1.3121900000000002</c:v>
                </c:pt>
                <c:pt idx="379">
                  <c:v>1.2929249999999999</c:v>
                </c:pt>
                <c:pt idx="380">
                  <c:v>1.2732790000000005</c:v>
                </c:pt>
                <c:pt idx="381">
                  <c:v>1.2536289999999992</c:v>
                </c:pt>
                <c:pt idx="382">
                  <c:v>1.2339859999999994</c:v>
                </c:pt>
                <c:pt idx="383">
                  <c:v>1.2141470000000001</c:v>
                </c:pt>
                <c:pt idx="384">
                  <c:v>1.1942400000000006</c:v>
                </c:pt>
                <c:pt idx="385">
                  <c:v>1.1743280000000009</c:v>
                </c:pt>
                <c:pt idx="386">
                  <c:v>1.1543849999999996</c:v>
                </c:pt>
                <c:pt idx="387">
                  <c:v>1.1343909999999999</c:v>
                </c:pt>
                <c:pt idx="388">
                  <c:v>1.1143989999999997</c:v>
                </c:pt>
                <c:pt idx="389">
                  <c:v>1.0944280000000002</c:v>
                </c:pt>
                <c:pt idx="390">
                  <c:v>1.0745050000000007</c:v>
                </c:pt>
                <c:pt idx="391">
                  <c:v>1.0545839999999989</c:v>
                </c:pt>
                <c:pt idx="392">
                  <c:v>1.0346649999999995</c:v>
                </c:pt>
                <c:pt idx="393">
                  <c:v>1.0149309999999989</c:v>
                </c:pt>
                <c:pt idx="394">
                  <c:v>0.99521400000000027</c:v>
                </c:pt>
                <c:pt idx="395">
                  <c:v>0.97551199999999882</c:v>
                </c:pt>
                <c:pt idx="396">
                  <c:v>0.95602000000000098</c:v>
                </c:pt>
                <c:pt idx="397">
                  <c:v>0.93664900000000006</c:v>
                </c:pt>
                <c:pt idx="398">
                  <c:v>0.91728800000000055</c:v>
                </c:pt>
                <c:pt idx="399">
                  <c:v>0.89808000000000021</c:v>
                </c:pt>
                <c:pt idx="400">
                  <c:v>0.87916000000000016</c:v>
                </c:pt>
                <c:pt idx="401">
                  <c:v>0.86024599999999873</c:v>
                </c:pt>
                <c:pt idx="402">
                  <c:v>0.84135600000000021</c:v>
                </c:pt>
                <c:pt idx="403">
                  <c:v>0.82297500000000001</c:v>
                </c:pt>
                <c:pt idx="404">
                  <c:v>0.80460500000000046</c:v>
                </c:pt>
                <c:pt idx="405">
                  <c:v>0.78623400000000077</c:v>
                </c:pt>
                <c:pt idx="406">
                  <c:v>0.76832800000000079</c:v>
                </c:pt>
                <c:pt idx="407">
                  <c:v>0.75057200000000002</c:v>
                </c:pt>
                <c:pt idx="408">
                  <c:v>0.73281099999999944</c:v>
                </c:pt>
                <c:pt idx="409">
                  <c:v>0.71537400000000062</c:v>
                </c:pt>
                <c:pt idx="410">
                  <c:v>0.69830099999999939</c:v>
                </c:pt>
                <c:pt idx="411">
                  <c:v>0.68122599999999922</c:v>
                </c:pt>
                <c:pt idx="412">
                  <c:v>0.66428300000000018</c:v>
                </c:pt>
                <c:pt idx="413">
                  <c:v>0.64794999999999936</c:v>
                </c:pt>
                <c:pt idx="414">
                  <c:v>0.63161900000000015</c:v>
                </c:pt>
                <c:pt idx="415">
                  <c:v>0.61528000000000027</c:v>
                </c:pt>
                <c:pt idx="416">
                  <c:v>0.59964600000000079</c:v>
                </c:pt>
                <c:pt idx="417">
                  <c:v>0.5840999999999994</c:v>
                </c:pt>
                <c:pt idx="418">
                  <c:v>0.56855300000000053</c:v>
                </c:pt>
                <c:pt idx="419">
                  <c:v>0.5534969999999988</c:v>
                </c:pt>
                <c:pt idx="420">
                  <c:v>0.53875699999999949</c:v>
                </c:pt>
                <c:pt idx="421">
                  <c:v>0.52401799999999987</c:v>
                </c:pt>
                <c:pt idx="422">
                  <c:v>0.50954599999999983</c:v>
                </c:pt>
                <c:pt idx="423">
                  <c:v>0.49565100000000095</c:v>
                </c:pt>
                <c:pt idx="424">
                  <c:v>0.48175499999999927</c:v>
                </c:pt>
                <c:pt idx="425">
                  <c:v>0.46787899999999905</c:v>
                </c:pt>
                <c:pt idx="426">
                  <c:v>0.45482199999999917</c:v>
                </c:pt>
                <c:pt idx="427">
                  <c:v>0.44177500000000025</c:v>
                </c:pt>
                <c:pt idx="428">
                  <c:v>0.42873099999999909</c:v>
                </c:pt>
                <c:pt idx="429">
                  <c:v>0.41630400000000023</c:v>
                </c:pt>
                <c:pt idx="430">
                  <c:v>0.40410300000000099</c:v>
                </c:pt>
                <c:pt idx="431">
                  <c:v>0.39190600000000053</c:v>
                </c:pt>
                <c:pt idx="432">
                  <c:v>0.38007400000000002</c:v>
                </c:pt>
                <c:pt idx="433">
                  <c:v>0.36870199999999986</c:v>
                </c:pt>
                <c:pt idx="434">
                  <c:v>0.35732200000000125</c:v>
                </c:pt>
                <c:pt idx="435">
                  <c:v>0.34607100000000068</c:v>
                </c:pt>
                <c:pt idx="436">
                  <c:v>0.33550599999999964</c:v>
                </c:pt>
                <c:pt idx="437">
                  <c:v>0.32494099999999992</c:v>
                </c:pt>
                <c:pt idx="438">
                  <c:v>0.31436600000000015</c:v>
                </c:pt>
                <c:pt idx="439">
                  <c:v>0.30447000000000024</c:v>
                </c:pt>
                <c:pt idx="440">
                  <c:v>0.29467599999999994</c:v>
                </c:pt>
                <c:pt idx="441">
                  <c:v>0.28487700000000071</c:v>
                </c:pt>
                <c:pt idx="442">
                  <c:v>0.27551799999999993</c:v>
                </c:pt>
                <c:pt idx="443">
                  <c:v>0.26648200000000033</c:v>
                </c:pt>
                <c:pt idx="444">
                  <c:v>0.25744300000000031</c:v>
                </c:pt>
                <c:pt idx="445">
                  <c:v>0.24861699999999987</c:v>
                </c:pt>
                <c:pt idx="446">
                  <c:v>0.240313</c:v>
                </c:pt>
                <c:pt idx="447">
                  <c:v>0.23200499999999957</c:v>
                </c:pt>
                <c:pt idx="448">
                  <c:v>0.22369100000000097</c:v>
                </c:pt>
                <c:pt idx="449">
                  <c:v>0.21607300000000018</c:v>
                </c:pt>
                <c:pt idx="450">
                  <c:v>0.20846099999999979</c:v>
                </c:pt>
                <c:pt idx="451">
                  <c:v>0.20084900000000072</c:v>
                </c:pt>
                <c:pt idx="452">
                  <c:v>0.19370200000000004</c:v>
                </c:pt>
                <c:pt idx="453">
                  <c:v>0.18674599999999986</c:v>
                </c:pt>
                <c:pt idx="454">
                  <c:v>0.17978700000000059</c:v>
                </c:pt>
                <c:pt idx="455">
                  <c:v>0.17308999999999974</c:v>
                </c:pt>
                <c:pt idx="456">
                  <c:v>0.16675099999999921</c:v>
                </c:pt>
                <c:pt idx="457">
                  <c:v>0.16041599999999967</c:v>
                </c:pt>
                <c:pt idx="458">
                  <c:v>0.15415699999999966</c:v>
                </c:pt>
                <c:pt idx="459">
                  <c:v>0.14840599999999959</c:v>
                </c:pt>
                <c:pt idx="460">
                  <c:v>0.14265499999999998</c:v>
                </c:pt>
                <c:pt idx="461">
                  <c:v>0.1368990000000001</c:v>
                </c:pt>
                <c:pt idx="462">
                  <c:v>0.13159900000000047</c:v>
                </c:pt>
                <c:pt idx="463">
                  <c:v>0.12638699999999981</c:v>
                </c:pt>
                <c:pt idx="464">
                  <c:v>0.12117500000000003</c:v>
                </c:pt>
                <c:pt idx="465">
                  <c:v>0.1162450000000006</c:v>
                </c:pt>
                <c:pt idx="466">
                  <c:v>0.1115349999999995</c:v>
                </c:pt>
                <c:pt idx="467">
                  <c:v>0.10682400000000003</c:v>
                </c:pt>
                <c:pt idx="468">
                  <c:v>0.10223800000000027</c:v>
                </c:pt>
                <c:pt idx="469">
                  <c:v>9.7998999999998837E-2</c:v>
                </c:pt>
                <c:pt idx="470">
                  <c:v>9.3761999999999901E-2</c:v>
                </c:pt>
                <c:pt idx="471">
                  <c:v>8.9525000000000521E-2</c:v>
                </c:pt>
                <c:pt idx="472">
                  <c:v>8.5706999999999756E-2</c:v>
                </c:pt>
                <c:pt idx="473">
                  <c:v>8.1903999999999755E-2</c:v>
                </c:pt>
                <c:pt idx="474">
                  <c:v>7.8095999999999055E-2</c:v>
                </c:pt>
                <c:pt idx="475">
                  <c:v>7.4564000000000075E-2</c:v>
                </c:pt>
                <c:pt idx="476">
                  <c:v>7.1159000000001082E-2</c:v>
                </c:pt>
                <c:pt idx="477">
                  <c:v>6.7757999999999097E-2</c:v>
                </c:pt>
                <c:pt idx="478">
                  <c:v>6.4503000000000199E-2</c:v>
                </c:pt>
                <c:pt idx="479">
                  <c:v>6.1470000000000358E-2</c:v>
                </c:pt>
                <c:pt idx="480">
                  <c:v>5.8436999999999628E-2</c:v>
                </c:pt>
                <c:pt idx="481">
                  <c:v>5.5439000000000238E-2</c:v>
                </c:pt>
                <c:pt idx="482">
                  <c:v>5.273799999999973E-2</c:v>
                </c:pt>
                <c:pt idx="483">
                  <c:v>5.0033000000000438E-2</c:v>
                </c:pt>
                <c:pt idx="484">
                  <c:v>4.7328000000000259E-2</c:v>
                </c:pt>
                <c:pt idx="485">
                  <c:v>4.4867999999999686E-2</c:v>
                </c:pt>
                <c:pt idx="486">
                  <c:v>4.2466999999999366E-2</c:v>
                </c:pt>
                <c:pt idx="487">
                  <c:v>4.0068000000000215E-2</c:v>
                </c:pt>
                <c:pt idx="488">
                  <c:v>3.7810000000000787E-2</c:v>
                </c:pt>
                <c:pt idx="489">
                  <c:v>3.5685000000000411E-2</c:v>
                </c:pt>
                <c:pt idx="490">
                  <c:v>3.3557000000000503E-2</c:v>
                </c:pt>
                <c:pt idx="491">
                  <c:v>3.148799999999996E-2</c:v>
                </c:pt>
                <c:pt idx="492">
                  <c:v>2.961099999999961E-2</c:v>
                </c:pt>
                <c:pt idx="493">
                  <c:v>2.7733999999999703E-2</c:v>
                </c:pt>
                <c:pt idx="494">
                  <c:v>2.5860999999999468E-2</c:v>
                </c:pt>
                <c:pt idx="495">
                  <c:v>2.4196000000001217E-2</c:v>
                </c:pt>
                <c:pt idx="496">
                  <c:v>2.2540000000000227E-2</c:v>
                </c:pt>
                <c:pt idx="497">
                  <c:v>2.088499999999982E-2</c:v>
                </c:pt>
                <c:pt idx="498">
                  <c:v>2.2391000000000272E-2</c:v>
                </c:pt>
                <c:pt idx="499">
                  <c:v>4.0025999999999673E-2</c:v>
                </c:pt>
                <c:pt idx="500">
                  <c:v>4.4032000000000515E-2</c:v>
                </c:pt>
                <c:pt idx="501">
                  <c:v>6.3552999999999749E-2</c:v>
                </c:pt>
                <c:pt idx="502">
                  <c:v>5.2277999999999381E-2</c:v>
                </c:pt>
                <c:pt idx="503">
                  <c:v>1.7363000000000461E-2</c:v>
                </c:pt>
                <c:pt idx="504">
                  <c:v>5.1910000000003897E-3</c:v>
                </c:pt>
                <c:pt idx="505">
                  <c:v>-5.014000000000518E-3</c:v>
                </c:pt>
                <c:pt idx="506">
                  <c:v>-1.5217000000000258E-2</c:v>
                </c:pt>
                <c:pt idx="507">
                  <c:v>9.1180000000004036E-3</c:v>
                </c:pt>
                <c:pt idx="508">
                  <c:v>8.1160000000006782E-3</c:v>
                </c:pt>
                <c:pt idx="509">
                  <c:v>7.8499999999959158E-4</c:v>
                </c:pt>
                <c:pt idx="510">
                  <c:v>-1.0188000000000752E-2</c:v>
                </c:pt>
                <c:pt idx="511">
                  <c:v>-1.1096000000000661E-2</c:v>
                </c:pt>
                <c:pt idx="512">
                  <c:v>-7.3900000000000077E-3</c:v>
                </c:pt>
                <c:pt idx="513">
                  <c:v>2.7214000000000738E-2</c:v>
                </c:pt>
                <c:pt idx="514">
                  <c:v>3.4571999999999825E-2</c:v>
                </c:pt>
                <c:pt idx="515">
                  <c:v>3.2018999999999131E-2</c:v>
                </c:pt>
                <c:pt idx="516">
                  <c:v>5.8359999999999523E-3</c:v>
                </c:pt>
                <c:pt idx="517">
                  <c:v>5.1020000000008281E-3</c:v>
                </c:pt>
                <c:pt idx="518">
                  <c:v>-6.4500000000000668E-3</c:v>
                </c:pt>
                <c:pt idx="519">
                  <c:v>1.8499999999965766E-4</c:v>
                </c:pt>
                <c:pt idx="520">
                  <c:v>9.5510000000000872E-3</c:v>
                </c:pt>
                <c:pt idx="521">
                  <c:v>-1.6478000000000215E-2</c:v>
                </c:pt>
                <c:pt idx="522">
                  <c:v>-3.7937000000000332E-2</c:v>
                </c:pt>
                <c:pt idx="523">
                  <c:v>-2.6665000000000827E-2</c:v>
                </c:pt>
                <c:pt idx="524">
                  <c:v>-6.0826000000000047E-2</c:v>
                </c:pt>
                <c:pt idx="525">
                  <c:v>-7.0388000000000339E-2</c:v>
                </c:pt>
                <c:pt idx="526">
                  <c:v>-8.8129999999999598E-2</c:v>
                </c:pt>
                <c:pt idx="527">
                  <c:v>-7.314899999999902E-2</c:v>
                </c:pt>
                <c:pt idx="528">
                  <c:v>-5.4462999999999262E-2</c:v>
                </c:pt>
                <c:pt idx="529">
                  <c:v>-7.2138999999999953E-2</c:v>
                </c:pt>
                <c:pt idx="530">
                  <c:v>-9.1634999999999689E-2</c:v>
                </c:pt>
                <c:pt idx="531">
                  <c:v>-0.10472499999999929</c:v>
                </c:pt>
                <c:pt idx="532">
                  <c:v>-4.2343000000000686E-2</c:v>
                </c:pt>
                <c:pt idx="533">
                  <c:v>-4.087100000000099E-2</c:v>
                </c:pt>
                <c:pt idx="534">
                  <c:v>-5.9375000000000178E-2</c:v>
                </c:pt>
                <c:pt idx="535">
                  <c:v>-9.2401000000000622E-2</c:v>
                </c:pt>
                <c:pt idx="536">
                  <c:v>-8.7247999999999326E-2</c:v>
                </c:pt>
                <c:pt idx="537">
                  <c:v>-8.3896999999999888E-2</c:v>
                </c:pt>
                <c:pt idx="538">
                  <c:v>-9.9610999999999894E-2</c:v>
                </c:pt>
                <c:pt idx="539">
                  <c:v>-0.10440400000000061</c:v>
                </c:pt>
                <c:pt idx="540">
                  <c:v>-4.7388000000000652E-2</c:v>
                </c:pt>
                <c:pt idx="541">
                  <c:v>-1.9426999999999861E-2</c:v>
                </c:pt>
                <c:pt idx="542">
                  <c:v>-3.5092000000000123E-2</c:v>
                </c:pt>
                <c:pt idx="543">
                  <c:v>-9.0768000000000182E-2</c:v>
                </c:pt>
                <c:pt idx="544">
                  <c:v>-8.005400000000007E-2</c:v>
                </c:pt>
                <c:pt idx="545">
                  <c:v>-7.0237000000000549E-2</c:v>
                </c:pt>
                <c:pt idx="546">
                  <c:v>-6.2229999999999563E-2</c:v>
                </c:pt>
                <c:pt idx="547">
                  <c:v>-5.2404000000000117E-2</c:v>
                </c:pt>
                <c:pt idx="548">
                  <c:v>-3.7109000000000503E-2</c:v>
                </c:pt>
                <c:pt idx="549">
                  <c:v>-2.45340000000005E-2</c:v>
                </c:pt>
                <c:pt idx="550">
                  <c:v>-5.3778999999999577E-2</c:v>
                </c:pt>
                <c:pt idx="551">
                  <c:v>-8.4819999999999673E-2</c:v>
                </c:pt>
                <c:pt idx="552">
                  <c:v>-0.12495000000000056</c:v>
                </c:pt>
                <c:pt idx="553">
                  <c:v>-0.11963100000000093</c:v>
                </c:pt>
                <c:pt idx="554">
                  <c:v>-9.156599999999937E-2</c:v>
                </c:pt>
                <c:pt idx="555">
                  <c:v>-0.14348699999999903</c:v>
                </c:pt>
                <c:pt idx="556">
                  <c:v>-0.15178700000000056</c:v>
                </c:pt>
                <c:pt idx="557">
                  <c:v>-0.14643000000000006</c:v>
                </c:pt>
                <c:pt idx="558">
                  <c:v>-0.16034199999999998</c:v>
                </c:pt>
                <c:pt idx="559">
                  <c:v>-0.17621499999999868</c:v>
                </c:pt>
                <c:pt idx="560">
                  <c:v>-0.19727599999999912</c:v>
                </c:pt>
                <c:pt idx="561">
                  <c:v>-0.18431299999999862</c:v>
                </c:pt>
                <c:pt idx="562">
                  <c:v>-0.21535099999999963</c:v>
                </c:pt>
              </c:numCache>
            </c:numRef>
          </c:yVal>
          <c:smooth val="1"/>
        </c:ser>
        <c:axId val="268759808"/>
        <c:axId val="268761728"/>
      </c:scatterChart>
      <c:valAx>
        <c:axId val="268759808"/>
        <c:scaling>
          <c:orientation val="minMax"/>
          <c:max val="800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268761728"/>
        <c:crosses val="autoZero"/>
        <c:crossBetween val="midCat"/>
        <c:majorUnit val="100"/>
      </c:valAx>
      <c:valAx>
        <c:axId val="268761728"/>
        <c:scaling>
          <c:orientation val="minMax"/>
          <c:min val="0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Intensity (a.u)</a:t>
                </a:r>
              </a:p>
            </c:rich>
          </c:tx>
          <c:layout>
            <c:manualLayout>
              <c:xMode val="edge"/>
              <c:yMode val="edge"/>
              <c:x val="3.8235833333333351E-2"/>
              <c:y val="0.36251694444444565"/>
            </c:manualLayout>
          </c:layout>
        </c:title>
        <c:numFmt formatCode="#,##0.00" sourceLinked="0"/>
        <c:tickLblPos val="none"/>
        <c:crossAx val="26875980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248611111111157"/>
          <c:y val="8.5808611111111113E-2"/>
          <c:w val="0.27056944444444442"/>
          <c:h val="0.37934472222222337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276225</xdr:colOff>
      <xdr:row>12</xdr:row>
      <xdr:rowOff>28575</xdr:rowOff>
    </xdr:from>
    <xdr:to>
      <xdr:col>24</xdr:col>
      <xdr:colOff>1381125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57150</xdr:colOff>
      <xdr:row>12</xdr:row>
      <xdr:rowOff>38100</xdr:rowOff>
    </xdr:from>
    <xdr:to>
      <xdr:col>29</xdr:col>
      <xdr:colOff>962025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228599</xdr:colOff>
      <xdr:row>27</xdr:row>
      <xdr:rowOff>19050</xdr:rowOff>
    </xdr:from>
    <xdr:to>
      <xdr:col>25</xdr:col>
      <xdr:colOff>132899</xdr:colOff>
      <xdr:row>45</xdr:row>
      <xdr:rowOff>190050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57151</xdr:colOff>
      <xdr:row>27</xdr:row>
      <xdr:rowOff>38100</xdr:rowOff>
    </xdr:from>
    <xdr:to>
      <xdr:col>29</xdr:col>
      <xdr:colOff>1019175</xdr:colOff>
      <xdr:row>41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1504950</xdr:colOff>
      <xdr:row>26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27</xdr:row>
      <xdr:rowOff>0</xdr:rowOff>
    </xdr:from>
    <xdr:to>
      <xdr:col>33</xdr:col>
      <xdr:colOff>466725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552450</xdr:colOff>
      <xdr:row>27</xdr:row>
      <xdr:rowOff>0</xdr:rowOff>
    </xdr:from>
    <xdr:to>
      <xdr:col>37</xdr:col>
      <xdr:colOff>342900</xdr:colOff>
      <xdr:row>41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523876</xdr:colOff>
      <xdr:row>27</xdr:row>
      <xdr:rowOff>19050</xdr:rowOff>
    </xdr:from>
    <xdr:to>
      <xdr:col>43</xdr:col>
      <xdr:colOff>85725</xdr:colOff>
      <xdr:row>41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66675</xdr:colOff>
      <xdr:row>12</xdr:row>
      <xdr:rowOff>142875</xdr:rowOff>
    </xdr:from>
    <xdr:to>
      <xdr:col>18</xdr:col>
      <xdr:colOff>818700</xdr:colOff>
      <xdr:row>31</xdr:row>
      <xdr:rowOff>123375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1009650</xdr:colOff>
      <xdr:row>13</xdr:row>
      <xdr:rowOff>0</xdr:rowOff>
    </xdr:from>
    <xdr:to>
      <xdr:col>21</xdr:col>
      <xdr:colOff>561525</xdr:colOff>
      <xdr:row>31</xdr:row>
      <xdr:rowOff>171000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0</xdr:colOff>
      <xdr:row>27</xdr:row>
      <xdr:rowOff>0</xdr:rowOff>
    </xdr:from>
    <xdr:to>
      <xdr:col>27</xdr:col>
      <xdr:colOff>161475</xdr:colOff>
      <xdr:row>45</xdr:row>
      <xdr:rowOff>171000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771525</xdr:colOff>
      <xdr:row>33</xdr:row>
      <xdr:rowOff>47625</xdr:rowOff>
    </xdr:from>
    <xdr:to>
      <xdr:col>20</xdr:col>
      <xdr:colOff>456750</xdr:colOff>
      <xdr:row>52</xdr:row>
      <xdr:rowOff>28125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276225</xdr:colOff>
      <xdr:row>12</xdr:row>
      <xdr:rowOff>28575</xdr:rowOff>
    </xdr:from>
    <xdr:to>
      <xdr:col>24</xdr:col>
      <xdr:colOff>1381125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57150</xdr:colOff>
      <xdr:row>12</xdr:row>
      <xdr:rowOff>38100</xdr:rowOff>
    </xdr:from>
    <xdr:to>
      <xdr:col>29</xdr:col>
      <xdr:colOff>962025</xdr:colOff>
      <xdr:row>26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228600</xdr:colOff>
      <xdr:row>27</xdr:row>
      <xdr:rowOff>19050</xdr:rowOff>
    </xdr:from>
    <xdr:to>
      <xdr:col>24</xdr:col>
      <xdr:colOff>1409700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1495425</xdr:colOff>
      <xdr:row>27</xdr:row>
      <xdr:rowOff>19050</xdr:rowOff>
    </xdr:from>
    <xdr:to>
      <xdr:col>26</xdr:col>
      <xdr:colOff>1533525</xdr:colOff>
      <xdr:row>41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57151</xdr:colOff>
      <xdr:row>27</xdr:row>
      <xdr:rowOff>38100</xdr:rowOff>
    </xdr:from>
    <xdr:to>
      <xdr:col>29</xdr:col>
      <xdr:colOff>1019175</xdr:colOff>
      <xdr:row>41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1504950</xdr:colOff>
      <xdr:row>26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0</xdr:colOff>
      <xdr:row>27</xdr:row>
      <xdr:rowOff>0</xdr:rowOff>
    </xdr:from>
    <xdr:to>
      <xdr:col>33</xdr:col>
      <xdr:colOff>466725</xdr:colOff>
      <xdr:row>41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552450</xdr:colOff>
      <xdr:row>27</xdr:row>
      <xdr:rowOff>0</xdr:rowOff>
    </xdr:from>
    <xdr:to>
      <xdr:col>37</xdr:col>
      <xdr:colOff>342900</xdr:colOff>
      <xdr:row>41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523876</xdr:colOff>
      <xdr:row>27</xdr:row>
      <xdr:rowOff>19050</xdr:rowOff>
    </xdr:from>
    <xdr:to>
      <xdr:col>43</xdr:col>
      <xdr:colOff>85725</xdr:colOff>
      <xdr:row>41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66675</xdr:colOff>
      <xdr:row>12</xdr:row>
      <xdr:rowOff>142875</xdr:rowOff>
    </xdr:from>
    <xdr:to>
      <xdr:col>18</xdr:col>
      <xdr:colOff>818700</xdr:colOff>
      <xdr:row>31</xdr:row>
      <xdr:rowOff>123375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1009650</xdr:colOff>
      <xdr:row>13</xdr:row>
      <xdr:rowOff>0</xdr:rowOff>
    </xdr:from>
    <xdr:to>
      <xdr:col>21</xdr:col>
      <xdr:colOff>561525</xdr:colOff>
      <xdr:row>31</xdr:row>
      <xdr:rowOff>171000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20</xdr:row>
      <xdr:rowOff>85724</xdr:rowOff>
    </xdr:from>
    <xdr:to>
      <xdr:col>3</xdr:col>
      <xdr:colOff>809175</xdr:colOff>
      <xdr:row>39</xdr:row>
      <xdr:rowOff>66224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1638299</xdr:colOff>
      <xdr:row>20</xdr:row>
      <xdr:rowOff>114299</xdr:rowOff>
    </xdr:from>
    <xdr:to>
      <xdr:col>10</xdr:col>
      <xdr:colOff>152400</xdr:colOff>
      <xdr:row>39</xdr:row>
      <xdr:rowOff>94799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190500</xdr:colOff>
      <xdr:row>20</xdr:row>
      <xdr:rowOff>104774</xdr:rowOff>
    </xdr:from>
    <xdr:to>
      <xdr:col>6</xdr:col>
      <xdr:colOff>1466850</xdr:colOff>
      <xdr:row>39</xdr:row>
      <xdr:rowOff>85274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133350</xdr:colOff>
      <xdr:row>9</xdr:row>
      <xdr:rowOff>57150</xdr:rowOff>
    </xdr:from>
    <xdr:to>
      <xdr:col>19</xdr:col>
      <xdr:colOff>66675</xdr:colOff>
      <xdr:row>23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114300</xdr:colOff>
      <xdr:row>9</xdr:row>
      <xdr:rowOff>47625</xdr:rowOff>
    </xdr:from>
    <xdr:to>
      <xdr:col>21</xdr:col>
      <xdr:colOff>962025</xdr:colOff>
      <xdr:row>23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657225</xdr:colOff>
      <xdr:row>24</xdr:row>
      <xdr:rowOff>57150</xdr:rowOff>
    </xdr:from>
    <xdr:to>
      <xdr:col>17</xdr:col>
      <xdr:colOff>361950</xdr:colOff>
      <xdr:row>38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24</xdr:row>
      <xdr:rowOff>0</xdr:rowOff>
    </xdr:from>
    <xdr:to>
      <xdr:col>20</xdr:col>
      <xdr:colOff>38100</xdr:colOff>
      <xdr:row>38</xdr:row>
      <xdr:rowOff>104775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333375</xdr:colOff>
      <xdr:row>38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12</xdr:row>
      <xdr:rowOff>47623</xdr:rowOff>
    </xdr:from>
    <xdr:to>
      <xdr:col>5</xdr:col>
      <xdr:colOff>523425</xdr:colOff>
      <xdr:row>31</xdr:row>
      <xdr:rowOff>28123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285750</xdr:colOff>
      <xdr:row>9</xdr:row>
      <xdr:rowOff>85725</xdr:rowOff>
    </xdr:from>
    <xdr:to>
      <xdr:col>25</xdr:col>
      <xdr:colOff>1524000</xdr:colOff>
      <xdr:row>23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1609725</xdr:colOff>
      <xdr:row>9</xdr:row>
      <xdr:rowOff>66675</xdr:rowOff>
    </xdr:from>
    <xdr:to>
      <xdr:col>29</xdr:col>
      <xdr:colOff>76200</xdr:colOff>
      <xdr:row>23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209550</xdr:colOff>
      <xdr:row>25</xdr:row>
      <xdr:rowOff>38100</xdr:rowOff>
    </xdr:from>
    <xdr:to>
      <xdr:col>24</xdr:col>
      <xdr:colOff>1390650</xdr:colOff>
      <xdr:row>39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1476375</xdr:colOff>
      <xdr:row>25</xdr:row>
      <xdr:rowOff>38100</xdr:rowOff>
    </xdr:from>
    <xdr:to>
      <xdr:col>27</xdr:col>
      <xdr:colOff>657225</xdr:colOff>
      <xdr:row>39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723900</xdr:colOff>
      <xdr:row>25</xdr:row>
      <xdr:rowOff>47625</xdr:rowOff>
    </xdr:from>
    <xdr:to>
      <xdr:col>31</xdr:col>
      <xdr:colOff>361950</xdr:colOff>
      <xdr:row>39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1847850</xdr:colOff>
      <xdr:row>25</xdr:row>
      <xdr:rowOff>85725</xdr:rowOff>
    </xdr:from>
    <xdr:to>
      <xdr:col>34</xdr:col>
      <xdr:colOff>400050</xdr:colOff>
      <xdr:row>39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485775</xdr:colOff>
      <xdr:row>25</xdr:row>
      <xdr:rowOff>85725</xdr:rowOff>
    </xdr:from>
    <xdr:to>
      <xdr:col>39</xdr:col>
      <xdr:colOff>438150</xdr:colOff>
      <xdr:row>39</xdr:row>
      <xdr:rowOff>161925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0</xdr:colOff>
      <xdr:row>26</xdr:row>
      <xdr:rowOff>0</xdr:rowOff>
    </xdr:from>
    <xdr:to>
      <xdr:col>45</xdr:col>
      <xdr:colOff>314325</xdr:colOff>
      <xdr:row>40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103651</xdr:colOff>
      <xdr:row>10</xdr:row>
      <xdr:rowOff>123261</xdr:rowOff>
    </xdr:from>
    <xdr:to>
      <xdr:col>10</xdr:col>
      <xdr:colOff>46051</xdr:colOff>
      <xdr:row>29</xdr:row>
      <xdr:rowOff>104211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392203</xdr:colOff>
      <xdr:row>10</xdr:row>
      <xdr:rowOff>67236</xdr:rowOff>
    </xdr:from>
    <xdr:to>
      <xdr:col>5</xdr:col>
      <xdr:colOff>220303</xdr:colOff>
      <xdr:row>29</xdr:row>
      <xdr:rowOff>48186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1142999</xdr:colOff>
      <xdr:row>10</xdr:row>
      <xdr:rowOff>56030</xdr:rowOff>
    </xdr:from>
    <xdr:to>
      <xdr:col>12</xdr:col>
      <xdr:colOff>990149</xdr:colOff>
      <xdr:row>29</xdr:row>
      <xdr:rowOff>36980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306479</xdr:colOff>
      <xdr:row>9</xdr:row>
      <xdr:rowOff>112618</xdr:rowOff>
    </xdr:from>
    <xdr:to>
      <xdr:col>22</xdr:col>
      <xdr:colOff>847163</xdr:colOff>
      <xdr:row>28</xdr:row>
      <xdr:rowOff>93568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588869</xdr:colOff>
      <xdr:row>9</xdr:row>
      <xdr:rowOff>166408</xdr:rowOff>
    </xdr:from>
    <xdr:to>
      <xdr:col>30</xdr:col>
      <xdr:colOff>642767</xdr:colOff>
      <xdr:row>28</xdr:row>
      <xdr:rowOff>147358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959783</xdr:colOff>
      <xdr:row>9</xdr:row>
      <xdr:rowOff>124386</xdr:rowOff>
    </xdr:from>
    <xdr:to>
      <xdr:col>26</xdr:col>
      <xdr:colOff>534123</xdr:colOff>
      <xdr:row>28</xdr:row>
      <xdr:rowOff>139032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11</xdr:row>
      <xdr:rowOff>0</xdr:rowOff>
    </xdr:from>
    <xdr:to>
      <xdr:col>16</xdr:col>
      <xdr:colOff>809175</xdr:colOff>
      <xdr:row>29</xdr:row>
      <xdr:rowOff>171450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1047750</xdr:colOff>
      <xdr:row>34</xdr:row>
      <xdr:rowOff>123825</xdr:rowOff>
    </xdr:from>
    <xdr:to>
      <xdr:col>14</xdr:col>
      <xdr:colOff>266250</xdr:colOff>
      <xdr:row>53</xdr:row>
      <xdr:rowOff>104775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342900</xdr:colOff>
      <xdr:row>34</xdr:row>
      <xdr:rowOff>152400</xdr:rowOff>
    </xdr:from>
    <xdr:to>
      <xdr:col>16</xdr:col>
      <xdr:colOff>1152075</xdr:colOff>
      <xdr:row>53</xdr:row>
      <xdr:rowOff>133350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104774</xdr:colOff>
      <xdr:row>35</xdr:row>
      <xdr:rowOff>0</xdr:rowOff>
    </xdr:from>
    <xdr:to>
      <xdr:col>20</xdr:col>
      <xdr:colOff>790124</xdr:colOff>
      <xdr:row>53</xdr:row>
      <xdr:rowOff>171450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581025</xdr:colOff>
      <xdr:row>30</xdr:row>
      <xdr:rowOff>114299</xdr:rowOff>
    </xdr:from>
    <xdr:to>
      <xdr:col>14</xdr:col>
      <xdr:colOff>857250</xdr:colOff>
      <xdr:row>34</xdr:row>
      <xdr:rowOff>9524</xdr:rowOff>
    </xdr:to>
    <xdr:sp macro="" textlink="">
      <xdr:nvSpPr>
        <xdr:cNvPr id="37" name="Straight Arrow Connector 36"/>
        <xdr:cNvSpPr/>
      </xdr:nvSpPr>
      <xdr:spPr>
        <a:xfrm flipH="1">
          <a:off x="10972800" y="5829299"/>
          <a:ext cx="2162175" cy="657225"/>
        </a:xfrm>
        <a:prstGeom prst="straightConnector1">
          <a:avLst/>
        </a:prstGeom>
        <a:ln>
          <a:solidFill>
            <a:schemeClr val="accent1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15</xdr:col>
      <xdr:colOff>285750</xdr:colOff>
      <xdr:row>30</xdr:row>
      <xdr:rowOff>152400</xdr:rowOff>
    </xdr:from>
    <xdr:to>
      <xdr:col>15</xdr:col>
      <xdr:colOff>331469</xdr:colOff>
      <xdr:row>33</xdr:row>
      <xdr:rowOff>142875</xdr:rowOff>
    </xdr:to>
    <xdr:sp macro="" textlink="">
      <xdr:nvSpPr>
        <xdr:cNvPr id="39" name="Straight Arrow Connector 38"/>
        <xdr:cNvSpPr/>
      </xdr:nvSpPr>
      <xdr:spPr>
        <a:xfrm>
          <a:off x="14287500" y="5867400"/>
          <a:ext cx="45719" cy="561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16</xdr:col>
      <xdr:colOff>0</xdr:colOff>
      <xdr:row>30</xdr:row>
      <xdr:rowOff>104775</xdr:rowOff>
    </xdr:from>
    <xdr:to>
      <xdr:col>18</xdr:col>
      <xdr:colOff>381000</xdr:colOff>
      <xdr:row>34</xdr:row>
      <xdr:rowOff>38100</xdr:rowOff>
    </xdr:to>
    <xdr:sp macro="" textlink="">
      <xdr:nvSpPr>
        <xdr:cNvPr id="40" name="Straight Arrow Connector 39"/>
        <xdr:cNvSpPr/>
      </xdr:nvSpPr>
      <xdr:spPr>
        <a:xfrm>
          <a:off x="15068550" y="5819775"/>
          <a:ext cx="2886075" cy="695325"/>
        </a:xfrm>
        <a:prstGeom prst="straightConnector1">
          <a:avLst/>
        </a:prstGeom>
        <a:noFill/>
        <a:ln w="9525" cap="flat" cmpd="sng" algn="ctr">
          <a:solidFill>
            <a:schemeClr val="accent2"/>
          </a:solidFill>
          <a:prstDash val="solid"/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26</xdr:col>
      <xdr:colOff>1028700</xdr:colOff>
      <xdr:row>34</xdr:row>
      <xdr:rowOff>104775</xdr:rowOff>
    </xdr:from>
    <xdr:to>
      <xdr:col>30</xdr:col>
      <xdr:colOff>1082598</xdr:colOff>
      <xdr:row>53</xdr:row>
      <xdr:rowOff>85725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238125</xdr:colOff>
      <xdr:row>34</xdr:row>
      <xdr:rowOff>95250</xdr:rowOff>
    </xdr:from>
    <xdr:to>
      <xdr:col>26</xdr:col>
      <xdr:colOff>901623</xdr:colOff>
      <xdr:row>53</xdr:row>
      <xdr:rowOff>76200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1152525</xdr:colOff>
      <xdr:row>34</xdr:row>
      <xdr:rowOff>104775</xdr:rowOff>
    </xdr:from>
    <xdr:to>
      <xdr:col>35</xdr:col>
      <xdr:colOff>282498</xdr:colOff>
      <xdr:row>53</xdr:row>
      <xdr:rowOff>85725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971550</xdr:colOff>
      <xdr:row>29</xdr:row>
      <xdr:rowOff>190499</xdr:rowOff>
    </xdr:from>
    <xdr:to>
      <xdr:col>27</xdr:col>
      <xdr:colOff>571500</xdr:colOff>
      <xdr:row>33</xdr:row>
      <xdr:rowOff>85724</xdr:rowOff>
    </xdr:to>
    <xdr:sp macro="" textlink="">
      <xdr:nvSpPr>
        <xdr:cNvPr id="44" name="Straight Arrow Connector 43"/>
        <xdr:cNvSpPr/>
      </xdr:nvSpPr>
      <xdr:spPr>
        <a:xfrm flipH="1">
          <a:off x="26660475" y="5714999"/>
          <a:ext cx="2162175" cy="657225"/>
        </a:xfrm>
        <a:prstGeom prst="straightConnector1">
          <a:avLst/>
        </a:prstGeom>
        <a:ln>
          <a:solidFill>
            <a:schemeClr val="accent1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28</xdr:col>
      <xdr:colOff>772478</xdr:colOff>
      <xdr:row>30</xdr:row>
      <xdr:rowOff>9525</xdr:rowOff>
    </xdr:from>
    <xdr:to>
      <xdr:col>28</xdr:col>
      <xdr:colOff>818198</xdr:colOff>
      <xdr:row>33</xdr:row>
      <xdr:rowOff>28575</xdr:rowOff>
    </xdr:to>
    <xdr:sp macro="" textlink="">
      <xdr:nvSpPr>
        <xdr:cNvPr id="45" name="Straight Arrow Connector 44"/>
        <xdr:cNvSpPr/>
      </xdr:nvSpPr>
      <xdr:spPr>
        <a:xfrm>
          <a:off x="29976128" y="5724525"/>
          <a:ext cx="45720" cy="5905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30</xdr:col>
      <xdr:colOff>123825</xdr:colOff>
      <xdr:row>29</xdr:row>
      <xdr:rowOff>180975</xdr:rowOff>
    </xdr:from>
    <xdr:to>
      <xdr:col>33</xdr:col>
      <xdr:colOff>85725</xdr:colOff>
      <xdr:row>33</xdr:row>
      <xdr:rowOff>114300</xdr:rowOff>
    </xdr:to>
    <xdr:sp macro="" textlink="">
      <xdr:nvSpPr>
        <xdr:cNvPr id="46" name="Straight Arrow Connector 45"/>
        <xdr:cNvSpPr/>
      </xdr:nvSpPr>
      <xdr:spPr>
        <a:xfrm>
          <a:off x="30756225" y="5705475"/>
          <a:ext cx="2886075" cy="695325"/>
        </a:xfrm>
        <a:prstGeom prst="straightConnector1">
          <a:avLst/>
        </a:prstGeom>
        <a:noFill/>
        <a:ln w="9525" cap="flat" cmpd="sng" algn="ctr">
          <a:solidFill>
            <a:schemeClr val="accent2"/>
          </a:solidFill>
          <a:prstDash val="solid"/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371475</xdr:colOff>
      <xdr:row>30</xdr:row>
      <xdr:rowOff>0</xdr:rowOff>
    </xdr:from>
    <xdr:to>
      <xdr:col>5</xdr:col>
      <xdr:colOff>199575</xdr:colOff>
      <xdr:row>48</xdr:row>
      <xdr:rowOff>171450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538172</xdr:colOff>
      <xdr:row>32</xdr:row>
      <xdr:rowOff>134786</xdr:rowOff>
    </xdr:from>
    <xdr:to>
      <xdr:col>23</xdr:col>
      <xdr:colOff>368421</xdr:colOff>
      <xdr:row>49</xdr:row>
      <xdr:rowOff>51953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0.44031</cdr:x>
      <cdr:y>0.58808</cdr:y>
    </cdr:from>
    <cdr:to>
      <cdr:x>0.88947</cdr:x>
      <cdr:y>0.58808</cdr:y>
    </cdr:to>
    <cdr:sp macro="" textlink="">
      <cdr:nvSpPr>
        <cdr:cNvPr id="3" name="Straight Arrow Connector 2"/>
        <cdr:cNvSpPr/>
      </cdr:nvSpPr>
      <cdr:spPr>
        <a:xfrm xmlns:a="http://schemas.openxmlformats.org/drawingml/2006/main">
          <a:off x="1588066" y="2117347"/>
          <a:ext cx="162000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0.48559</cdr:x>
      <cdr:y>0.15873</cdr:y>
    </cdr:from>
    <cdr:to>
      <cdr:x>0.88091</cdr:x>
      <cdr:y>0.15873</cdr:y>
    </cdr:to>
    <cdr:sp macro="" textlink="">
      <cdr:nvSpPr>
        <cdr:cNvPr id="5" name="Straight Arrow Connector 4"/>
        <cdr:cNvSpPr/>
      </cdr:nvSpPr>
      <cdr:spPr>
        <a:xfrm xmlns:a="http://schemas.openxmlformats.org/drawingml/2006/main" flipV="1">
          <a:off x="1748135" y="571499"/>
          <a:ext cx="1423130" cy="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0.17743</cdr:x>
      <cdr:y>0.83224</cdr:y>
    </cdr:from>
    <cdr:to>
      <cdr:x>0.2926</cdr:x>
      <cdr:y>0.83224</cdr:y>
    </cdr:to>
    <cdr:sp macro="" textlink="">
      <cdr:nvSpPr>
        <cdr:cNvPr id="9" name="Straight Arrow Connector 8"/>
        <cdr:cNvSpPr/>
      </cdr:nvSpPr>
      <cdr:spPr>
        <a:xfrm xmlns:a="http://schemas.openxmlformats.org/drawingml/2006/main" flipH="1">
          <a:off x="639941" y="2996446"/>
          <a:ext cx="415386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arrow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0.15509</cdr:x>
      <cdr:y>0.26268</cdr:y>
    </cdr:from>
    <cdr:to>
      <cdr:x>0.2549</cdr:x>
      <cdr:y>0.26268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H="1">
          <a:off x="558323" y="945772"/>
          <a:ext cx="359329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0.1563</cdr:x>
      <cdr:y>0.57563</cdr:y>
    </cdr:from>
    <cdr:to>
      <cdr:x>0.3563</cdr:x>
      <cdr:y>0.57672</cdr:y>
    </cdr:to>
    <cdr:sp macro="" textlink="">
      <cdr:nvSpPr>
        <cdr:cNvPr id="9" name="Straight Arrow Connector 8"/>
        <cdr:cNvSpPr/>
      </cdr:nvSpPr>
      <cdr:spPr>
        <a:xfrm xmlns:a="http://schemas.openxmlformats.org/drawingml/2006/main" flipH="1" flipV="1">
          <a:off x="562672" y="2072520"/>
          <a:ext cx="720000" cy="392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arrow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0.81276</cdr:x>
      <cdr:y>0.22829</cdr:y>
    </cdr:from>
    <cdr:to>
      <cdr:x>0.86276</cdr:x>
      <cdr:y>0.22829</cdr:y>
    </cdr:to>
    <cdr:sp macro="" textlink="">
      <cdr:nvSpPr>
        <cdr:cNvPr id="6" name="Straight Arrow Connector 5"/>
        <cdr:cNvSpPr/>
      </cdr:nvSpPr>
      <cdr:spPr>
        <a:xfrm xmlns:a="http://schemas.openxmlformats.org/drawingml/2006/main">
          <a:off x="2925936" y="821947"/>
          <a:ext cx="180000" cy="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accent2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/Aston%20Work/Publications/Fe3O4%20on%20SiO2%20particle%20size%20ketonisation/peak%20areas%20-%20sio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>
        <row r="2">
          <cell r="A2">
            <v>792.80499999999995</v>
          </cell>
          <cell r="K2">
            <v>3.1889999999994423E-3</v>
          </cell>
          <cell r="L2">
            <v>6.6437499999988381</v>
          </cell>
          <cell r="N2">
            <v>789.05700000000002</v>
          </cell>
          <cell r="X2">
            <v>1.7660000000012666E-3</v>
          </cell>
          <cell r="Y2">
            <v>2.3864864864881983</v>
          </cell>
          <cell r="AA2">
            <v>789.28</v>
          </cell>
          <cell r="AK2">
            <v>-7.9941000000000262E-2</v>
          </cell>
          <cell r="AL2">
            <v>-49.652795031056058</v>
          </cell>
          <cell r="AN2">
            <v>796.91800000000001</v>
          </cell>
          <cell r="AX2">
            <v>1.6930000000003886E-3</v>
          </cell>
          <cell r="AY2">
            <v>0.49794117647070257</v>
          </cell>
          <cell r="BA2">
            <v>796.91800000000001</v>
          </cell>
          <cell r="BK2">
            <v>1.6779999999987361E-3</v>
          </cell>
          <cell r="BL2">
            <v>0.41026894865494773</v>
          </cell>
          <cell r="BN2">
            <v>796.91800000000001</v>
          </cell>
          <cell r="BX2">
            <v>2.8639999999997556E-3</v>
          </cell>
          <cell r="BY2">
            <v>0.33654524089303828</v>
          </cell>
          <cell r="CA2">
            <v>796.91800000000001</v>
          </cell>
          <cell r="CK2">
            <v>3.9999999996709334E-6</v>
          </cell>
          <cell r="CL2">
            <v>4.7225501767071232E-4</v>
          </cell>
        </row>
        <row r="3">
          <cell r="A3">
            <v>790.80820000000006</v>
          </cell>
          <cell r="K3">
            <v>-0.10623800000000028</v>
          </cell>
          <cell r="L3">
            <v>-221.32916666666725</v>
          </cell>
          <cell r="N3">
            <v>787.37750000000005</v>
          </cell>
          <cell r="X3">
            <v>-1.9326000000000398E-2</v>
          </cell>
          <cell r="Y3">
            <v>-26.116216216216756</v>
          </cell>
          <cell r="AA3">
            <v>787.6</v>
          </cell>
          <cell r="AK3">
            <v>-7.1354999999999613E-2</v>
          </cell>
          <cell r="AL3">
            <v>-44.319875776397275</v>
          </cell>
          <cell r="AN3">
            <v>795.57119999999998</v>
          </cell>
          <cell r="AX3">
            <v>-1.2834999999999042E-2</v>
          </cell>
          <cell r="AY3">
            <v>-3.7749999999997184</v>
          </cell>
          <cell r="BA3">
            <v>795.57119999999998</v>
          </cell>
          <cell r="BK3">
            <v>-5.2851000000000425E-2</v>
          </cell>
          <cell r="BL3">
            <v>-12.922004889975655</v>
          </cell>
          <cell r="BN3">
            <v>795.57119999999998</v>
          </cell>
          <cell r="BX3">
            <v>3.1254000000000559E-2</v>
          </cell>
          <cell r="BY3">
            <v>3.6726204465335557</v>
          </cell>
          <cell r="CA3">
            <v>795.57119999999998</v>
          </cell>
          <cell r="CK3">
            <v>-7.4959999999997251E-3</v>
          </cell>
          <cell r="CL3">
            <v>-0.8850059031876889</v>
          </cell>
        </row>
        <row r="4">
          <cell r="A4">
            <v>788.81129999999996</v>
          </cell>
          <cell r="K4">
            <v>-2.4412000000000322E-2</v>
          </cell>
          <cell r="L4">
            <v>-50.858333333334002</v>
          </cell>
          <cell r="N4">
            <v>785.69799999999998</v>
          </cell>
          <cell r="X4">
            <v>-1.7884999999999263E-2</v>
          </cell>
          <cell r="Y4">
            <v>-24.168918918917925</v>
          </cell>
          <cell r="AA4">
            <v>785.92</v>
          </cell>
          <cell r="AK4">
            <v>-6.242800000000015E-2</v>
          </cell>
          <cell r="AL4">
            <v>-38.775155279503196</v>
          </cell>
          <cell r="AN4">
            <v>794.22429999999997</v>
          </cell>
          <cell r="AX4">
            <v>-3.7473000000000312E-2</v>
          </cell>
          <cell r="AY4">
            <v>-11.021470588235387</v>
          </cell>
          <cell r="BA4">
            <v>794.22429999999997</v>
          </cell>
          <cell r="BK4">
            <v>-5.4991000000000234E-2</v>
          </cell>
          <cell r="BL4">
            <v>-13.445232273838688</v>
          </cell>
          <cell r="BN4">
            <v>794.22429999999997</v>
          </cell>
          <cell r="BX4">
            <v>4.7783999999999605E-2</v>
          </cell>
          <cell r="BY4">
            <v>5.6150411280845596</v>
          </cell>
          <cell r="CA4">
            <v>794.22429999999997</v>
          </cell>
          <cell r="CK4">
            <v>1.6673999999999634E-2</v>
          </cell>
          <cell r="CL4">
            <v>1.9685950413222708</v>
          </cell>
        </row>
        <row r="5">
          <cell r="A5">
            <v>786.81449999999995</v>
          </cell>
          <cell r="K5">
            <v>-0.28232599999999941</v>
          </cell>
          <cell r="L5">
            <v>-588.17916666666542</v>
          </cell>
          <cell r="N5">
            <v>784.01850000000002</v>
          </cell>
          <cell r="X5">
            <v>-5.7435000000000347E-2</v>
          </cell>
          <cell r="Y5">
            <v>-77.614864864865339</v>
          </cell>
          <cell r="AA5">
            <v>784.24</v>
          </cell>
          <cell r="AK5">
            <v>-5.1262000000000363E-2</v>
          </cell>
          <cell r="AL5">
            <v>-31.839751552795253</v>
          </cell>
          <cell r="AN5">
            <v>792.87750000000005</v>
          </cell>
          <cell r="AX5">
            <v>-2.5531999999999222E-2</v>
          </cell>
          <cell r="AY5">
            <v>-7.5094117647056535</v>
          </cell>
          <cell r="BA5">
            <v>792.87750000000005</v>
          </cell>
          <cell r="BK5">
            <v>-4.9990000000000645E-2</v>
          </cell>
          <cell r="BL5">
            <v>-12.222493887530721</v>
          </cell>
          <cell r="BN5">
            <v>792.87750000000005</v>
          </cell>
          <cell r="BX5">
            <v>3.6004999999999843E-2</v>
          </cell>
          <cell r="BY5">
            <v>4.2309048178613207</v>
          </cell>
          <cell r="CA5">
            <v>792.87750000000005</v>
          </cell>
          <cell r="CK5">
            <v>2.1005000000000607E-2</v>
          </cell>
          <cell r="CL5">
            <v>2.4799291617474153</v>
          </cell>
        </row>
        <row r="6">
          <cell r="A6">
            <v>784.81769999999995</v>
          </cell>
          <cell r="K6">
            <v>4.5204000000000022E-2</v>
          </cell>
          <cell r="L6">
            <v>94.17500000000004</v>
          </cell>
          <cell r="N6">
            <v>782.33900000000006</v>
          </cell>
          <cell r="X6">
            <v>-4.5262999999999387E-2</v>
          </cell>
          <cell r="Y6">
            <v>-61.166216216215389</v>
          </cell>
          <cell r="AA6">
            <v>782.56</v>
          </cell>
          <cell r="AK6">
            <v>-4.0313999999999961E-2</v>
          </cell>
          <cell r="AL6">
            <v>-25.039751552795007</v>
          </cell>
          <cell r="AN6">
            <v>791.53070000000002</v>
          </cell>
          <cell r="AX6">
            <v>-4.4970000000000176E-2</v>
          </cell>
          <cell r="AY6">
            <v>-13.226470588235347</v>
          </cell>
          <cell r="BA6">
            <v>791.53070000000002</v>
          </cell>
          <cell r="BK6">
            <v>-3.4988999999999493E-2</v>
          </cell>
          <cell r="BL6">
            <v>-8.5547677261612449</v>
          </cell>
          <cell r="BN6">
            <v>791.53070000000002</v>
          </cell>
          <cell r="BX6">
            <v>5.7275000000000631E-2</v>
          </cell>
          <cell r="BY6">
            <v>6.7303172737956087</v>
          </cell>
          <cell r="CA6">
            <v>791.53070000000002</v>
          </cell>
          <cell r="CK6">
            <v>-7.2649999999994108E-3</v>
          </cell>
          <cell r="CL6">
            <v>-0.85773317591492448</v>
          </cell>
        </row>
        <row r="7">
          <cell r="A7">
            <v>782.82079999999996</v>
          </cell>
          <cell r="K7">
            <v>-0.34903599999999857</v>
          </cell>
          <cell r="L7">
            <v>-727.15833333333035</v>
          </cell>
          <cell r="N7">
            <v>780.65949999999998</v>
          </cell>
          <cell r="X7">
            <v>-6.8399000000000321E-2</v>
          </cell>
          <cell r="Y7">
            <v>-92.431081081081516</v>
          </cell>
          <cell r="AA7">
            <v>780.88</v>
          </cell>
          <cell r="AK7">
            <v>-2.8265999999999458E-2</v>
          </cell>
          <cell r="AL7">
            <v>-17.556521739130098</v>
          </cell>
          <cell r="AN7">
            <v>790.18389999999999</v>
          </cell>
          <cell r="AX7">
            <v>-8.1786999999999388E-2</v>
          </cell>
          <cell r="AY7">
            <v>-24.054999999999822</v>
          </cell>
          <cell r="BA7">
            <v>790.18389999999999</v>
          </cell>
          <cell r="BK7">
            <v>-3.453900000000143E-2</v>
          </cell>
          <cell r="BL7">
            <v>-8.4447432762839689</v>
          </cell>
          <cell r="BN7">
            <v>790.18389999999999</v>
          </cell>
          <cell r="BX7">
            <v>5.4556000000000271E-2</v>
          </cell>
          <cell r="BY7">
            <v>6.4108108108108421</v>
          </cell>
          <cell r="CA7">
            <v>790.18389999999999</v>
          </cell>
          <cell r="CK7">
            <v>1.8250000000001876E-3</v>
          </cell>
          <cell r="CL7">
            <v>0.21546635183001034</v>
          </cell>
        </row>
        <row r="8">
          <cell r="A8">
            <v>780.82399999999996</v>
          </cell>
          <cell r="K8">
            <v>-8.6921999999999056E-2</v>
          </cell>
          <cell r="L8">
            <v>-181.08749999999802</v>
          </cell>
          <cell r="N8">
            <v>778.98</v>
          </cell>
          <cell r="X8">
            <v>-0.10001599999999922</v>
          </cell>
          <cell r="Y8">
            <v>-135.1567567567557</v>
          </cell>
          <cell r="AA8">
            <v>779.2</v>
          </cell>
          <cell r="AK8">
            <v>-1.1716999999999533E-2</v>
          </cell>
          <cell r="AL8">
            <v>-7.2776397515525044</v>
          </cell>
          <cell r="AN8">
            <v>788.83699999999999</v>
          </cell>
          <cell r="AX8">
            <v>-0.11451499999999992</v>
          </cell>
          <cell r="AY8">
            <v>-33.680882352941154</v>
          </cell>
          <cell r="BA8">
            <v>788.83699999999999</v>
          </cell>
          <cell r="BK8">
            <v>-3.9988000000001023E-2</v>
          </cell>
          <cell r="BL8">
            <v>-9.7770171149146758</v>
          </cell>
          <cell r="BN8">
            <v>788.83699999999999</v>
          </cell>
          <cell r="BX8">
            <v>6.7276000000000113E-2</v>
          </cell>
          <cell r="BY8">
            <v>7.9055229142185794</v>
          </cell>
          <cell r="CA8">
            <v>788.83699999999999</v>
          </cell>
          <cell r="CK8">
            <v>-1.8175000000000718E-2</v>
          </cell>
          <cell r="CL8">
            <v>-2.1458087367179126</v>
          </cell>
        </row>
        <row r="9">
          <cell r="A9">
            <v>778.82719999999995</v>
          </cell>
          <cell r="K9">
            <v>-7.4768000000000168E-2</v>
          </cell>
          <cell r="L9">
            <v>-155.76666666666702</v>
          </cell>
          <cell r="N9">
            <v>777.30050000000006</v>
          </cell>
          <cell r="X9">
            <v>-0.12326900000000007</v>
          </cell>
          <cell r="Y9">
            <v>-166.57972972972982</v>
          </cell>
          <cell r="AA9">
            <v>777.52</v>
          </cell>
          <cell r="AK9">
            <v>1.5562999999999771E-2</v>
          </cell>
          <cell r="AL9">
            <v>9.6664596273290506</v>
          </cell>
          <cell r="AN9">
            <v>787.49019999999996</v>
          </cell>
          <cell r="AX9">
            <v>-0.10632199999999958</v>
          </cell>
          <cell r="AY9">
            <v>-31.271176470588113</v>
          </cell>
          <cell r="BA9">
            <v>787.49019999999996</v>
          </cell>
          <cell r="BK9">
            <v>-1.3627000000000056E-2</v>
          </cell>
          <cell r="BL9">
            <v>-3.3317848410758084</v>
          </cell>
          <cell r="BN9">
            <v>787.49019999999996</v>
          </cell>
          <cell r="BX9">
            <v>0.12818699999999961</v>
          </cell>
          <cell r="BY9">
            <v>15.063102232667404</v>
          </cell>
          <cell r="CA9">
            <v>787.49019999999996</v>
          </cell>
          <cell r="CK9">
            <v>-4.635400000000045E-2</v>
          </cell>
          <cell r="CL9">
            <v>-5.472727272727326</v>
          </cell>
        </row>
        <row r="10">
          <cell r="A10">
            <v>776.83040000000005</v>
          </cell>
          <cell r="K10">
            <v>-8.1257999999999608E-2</v>
          </cell>
          <cell r="L10">
            <v>-169.28749999999917</v>
          </cell>
          <cell r="N10">
            <v>775.62099999999998</v>
          </cell>
          <cell r="X10">
            <v>-0.13998399999999966</v>
          </cell>
          <cell r="Y10">
            <v>-189.16756756756712</v>
          </cell>
          <cell r="AA10">
            <v>775.84</v>
          </cell>
          <cell r="AK10">
            <v>3.4852000000000771E-2</v>
          </cell>
          <cell r="AL10">
            <v>21.647204968944578</v>
          </cell>
          <cell r="AN10">
            <v>786.14340000000004</v>
          </cell>
          <cell r="AX10">
            <v>-0.11450899999999997</v>
          </cell>
          <cell r="AY10">
            <v>-33.679117647058817</v>
          </cell>
          <cell r="BA10">
            <v>786.14340000000004</v>
          </cell>
          <cell r="BK10">
            <v>-1.6346000000000416E-2</v>
          </cell>
          <cell r="BL10">
            <v>-3.9965770171150163</v>
          </cell>
          <cell r="BN10">
            <v>786.14340000000004</v>
          </cell>
          <cell r="BX10">
            <v>9.0008000000000532E-2</v>
          </cell>
          <cell r="BY10">
            <v>10.576733254994187</v>
          </cell>
          <cell r="CA10">
            <v>786.14340000000004</v>
          </cell>
          <cell r="CK10">
            <v>-5.2722999999999409E-2</v>
          </cell>
          <cell r="CL10">
            <v>-6.2246753246752551</v>
          </cell>
        </row>
        <row r="11">
          <cell r="A11">
            <v>774.83349999999996</v>
          </cell>
          <cell r="K11">
            <v>-7.7337999999999685E-2</v>
          </cell>
          <cell r="L11">
            <v>-161.12083333333268</v>
          </cell>
          <cell r="N11">
            <v>773.94150000000002</v>
          </cell>
          <cell r="X11">
            <v>-0.18542399999999937</v>
          </cell>
          <cell r="Y11">
            <v>-250.57297297297211</v>
          </cell>
          <cell r="AA11">
            <v>774.16</v>
          </cell>
          <cell r="AK11">
            <v>5.1403999999999339E-2</v>
          </cell>
          <cell r="AL11">
            <v>31.927950310558593</v>
          </cell>
          <cell r="AN11">
            <v>784.79650000000004</v>
          </cell>
          <cell r="AX11">
            <v>-0.12268599999999985</v>
          </cell>
          <cell r="AY11">
            <v>-36.084117647058783</v>
          </cell>
          <cell r="BA11">
            <v>784.79650000000004</v>
          </cell>
          <cell r="BK11">
            <v>9.2499999999962057E-4</v>
          </cell>
          <cell r="BL11">
            <v>0.22616136919306126</v>
          </cell>
          <cell r="BN11">
            <v>784.79650000000004</v>
          </cell>
          <cell r="BX11">
            <v>0.1063679999999998</v>
          </cell>
          <cell r="BY11">
            <v>12.499177438307848</v>
          </cell>
          <cell r="CA11">
            <v>784.79650000000004</v>
          </cell>
          <cell r="CK11">
            <v>-4.9082999999999544E-2</v>
          </cell>
          <cell r="CL11">
            <v>-5.7949232585595682</v>
          </cell>
        </row>
        <row r="12">
          <cell r="A12">
            <v>772.83669999999995</v>
          </cell>
          <cell r="K12">
            <v>-0.11339199999999927</v>
          </cell>
          <cell r="L12">
            <v>-236.23333333333181</v>
          </cell>
          <cell r="N12">
            <v>772.26199999999994</v>
          </cell>
          <cell r="X12">
            <v>-0.18321400000000088</v>
          </cell>
          <cell r="Y12">
            <v>-247.58648648648767</v>
          </cell>
          <cell r="AA12">
            <v>772.48</v>
          </cell>
          <cell r="AK12">
            <v>6.0696999999999779E-2</v>
          </cell>
          <cell r="AL12">
            <v>37.699999999999861</v>
          </cell>
          <cell r="AN12">
            <v>783.44970000000001</v>
          </cell>
          <cell r="AX12">
            <v>-0.14904199999999967</v>
          </cell>
          <cell r="AY12">
            <v>-43.835882352941084</v>
          </cell>
          <cell r="BA12">
            <v>783.44970000000001</v>
          </cell>
          <cell r="BK12">
            <v>-3.362299999999907E-2</v>
          </cell>
          <cell r="BL12">
            <v>-8.2207823960877917</v>
          </cell>
          <cell r="BN12">
            <v>783.44970000000001</v>
          </cell>
          <cell r="BX12">
            <v>0.10636899999999994</v>
          </cell>
          <cell r="BY12">
            <v>12.499294947121026</v>
          </cell>
          <cell r="CA12">
            <v>783.44970000000001</v>
          </cell>
          <cell r="CK12">
            <v>-4.9081999999999404E-2</v>
          </cell>
          <cell r="CL12">
            <v>-5.7948051948051242</v>
          </cell>
        </row>
        <row r="13">
          <cell r="A13">
            <v>770.83989999999994</v>
          </cell>
          <cell r="K13">
            <v>-7.0859999999992596E-3</v>
          </cell>
          <cell r="L13">
            <v>-14.762499999998457</v>
          </cell>
          <cell r="N13">
            <v>770.58249999999998</v>
          </cell>
          <cell r="X13">
            <v>-0.171014</v>
          </cell>
          <cell r="Y13">
            <v>-231.1</v>
          </cell>
          <cell r="AA13">
            <v>770.8</v>
          </cell>
          <cell r="AK13">
            <v>6.4519999999999023E-2</v>
          </cell>
          <cell r="AL13">
            <v>40.074534161490071</v>
          </cell>
          <cell r="AN13">
            <v>782.10289999999998</v>
          </cell>
          <cell r="AX13">
            <v>-0.15358899999999975</v>
          </cell>
          <cell r="AY13">
            <v>-45.173235294117575</v>
          </cell>
          <cell r="BA13">
            <v>782.10289999999998</v>
          </cell>
          <cell r="BK13">
            <v>-6.6341999999999679E-2</v>
          </cell>
          <cell r="BL13">
            <v>-16.220537897310436</v>
          </cell>
          <cell r="BN13">
            <v>782.10289999999998</v>
          </cell>
          <cell r="BX13">
            <v>0.12728000000000028</v>
          </cell>
          <cell r="BY13">
            <v>14.956521739130467</v>
          </cell>
          <cell r="CA13">
            <v>782.10289999999998</v>
          </cell>
          <cell r="CK13">
            <v>-7.9991999999999841E-2</v>
          </cell>
          <cell r="CL13">
            <v>-9.4441558441558247</v>
          </cell>
        </row>
        <row r="14">
          <cell r="A14">
            <v>768.84299999999996</v>
          </cell>
          <cell r="K14">
            <v>3.7567999999999824E-2</v>
          </cell>
          <cell r="L14">
            <v>78.266666666666296</v>
          </cell>
          <cell r="N14">
            <v>768.90300000000002</v>
          </cell>
          <cell r="X14">
            <v>-0.15626899999999955</v>
          </cell>
          <cell r="Y14">
            <v>-211.17432432432372</v>
          </cell>
          <cell r="AA14">
            <v>769.12</v>
          </cell>
          <cell r="AK14">
            <v>6.7444999999999311E-2</v>
          </cell>
          <cell r="AL14">
            <v>41.89130434782566</v>
          </cell>
          <cell r="AN14">
            <v>780.75599999999997</v>
          </cell>
          <cell r="AX14">
            <v>-0.17539499999999952</v>
          </cell>
          <cell r="AY14">
            <v>-51.586764705882217</v>
          </cell>
          <cell r="BA14">
            <v>780.75599999999997</v>
          </cell>
          <cell r="BK14">
            <v>-2.5431000000001092E-2</v>
          </cell>
          <cell r="BL14">
            <v>-6.2178484107582133</v>
          </cell>
          <cell r="BN14">
            <v>780.75599999999997</v>
          </cell>
          <cell r="BX14">
            <v>8.5461000000000009E-2</v>
          </cell>
          <cell r="BY14">
            <v>10.042420681551118</v>
          </cell>
          <cell r="CA14">
            <v>780.75599999999997</v>
          </cell>
          <cell r="CK14">
            <v>-6.6351000000000493E-2</v>
          </cell>
          <cell r="CL14">
            <v>-7.8336481700118643</v>
          </cell>
        </row>
        <row r="15">
          <cell r="A15">
            <v>766.84619999999995</v>
          </cell>
          <cell r="K15">
            <v>-0.16686699999999899</v>
          </cell>
          <cell r="L15">
            <v>-347.63958333333125</v>
          </cell>
          <cell r="N15">
            <v>767.22349999999994</v>
          </cell>
          <cell r="X15">
            <v>-0.20060500000000081</v>
          </cell>
          <cell r="Y15">
            <v>-271.08783783783895</v>
          </cell>
          <cell r="AA15">
            <v>767.44</v>
          </cell>
          <cell r="AK15">
            <v>7.3099999999999277E-2</v>
          </cell>
          <cell r="AL15">
            <v>45.403726708074082</v>
          </cell>
          <cell r="AN15">
            <v>779.40920000000006</v>
          </cell>
          <cell r="AX15">
            <v>-0.16903099999999993</v>
          </cell>
          <cell r="AY15">
            <v>-49.714999999999982</v>
          </cell>
          <cell r="BA15">
            <v>779.40920000000006</v>
          </cell>
          <cell r="BK15">
            <v>-2.997900000000131E-2</v>
          </cell>
          <cell r="BL15">
            <v>-7.3298288508560665</v>
          </cell>
          <cell r="BN15">
            <v>779.40920000000006</v>
          </cell>
          <cell r="BX15">
            <v>5.910100000000007E-2</v>
          </cell>
          <cell r="BY15">
            <v>6.944888366627505</v>
          </cell>
          <cell r="CA15">
            <v>779.40920000000006</v>
          </cell>
          <cell r="CK15">
            <v>-9.9080000000000279E-2</v>
          </cell>
          <cell r="CL15">
            <v>-11.697756788665913</v>
          </cell>
        </row>
        <row r="16">
          <cell r="A16">
            <v>764.84939999999995</v>
          </cell>
          <cell r="K16">
            <v>1.1447000000000873E-2</v>
          </cell>
          <cell r="L16">
            <v>23.847916666668485</v>
          </cell>
          <cell r="N16">
            <v>765.54399999999998</v>
          </cell>
          <cell r="X16">
            <v>-0.16784700000000008</v>
          </cell>
          <cell r="Y16">
            <v>-226.82027027027038</v>
          </cell>
          <cell r="AA16">
            <v>765.76</v>
          </cell>
          <cell r="AK16">
            <v>7.6027999999999984E-2</v>
          </cell>
          <cell r="AL16">
            <v>47.222360248447195</v>
          </cell>
          <cell r="AN16">
            <v>778.06240000000003</v>
          </cell>
          <cell r="AX16">
            <v>-0.17811599999999972</v>
          </cell>
          <cell r="AY16">
            <v>-52.38705882352933</v>
          </cell>
          <cell r="BA16">
            <v>778.06240000000003</v>
          </cell>
          <cell r="BK16">
            <v>-3.4528000000001224E-2</v>
          </cell>
          <cell r="BL16">
            <v>-8.4420537897313501</v>
          </cell>
          <cell r="BN16">
            <v>778.06240000000003</v>
          </cell>
          <cell r="BX16">
            <v>8.3650999999999254E-2</v>
          </cell>
          <cell r="BY16">
            <v>9.8297297297296424</v>
          </cell>
          <cell r="CA16">
            <v>778.06240000000003</v>
          </cell>
          <cell r="CK16">
            <v>-8.6348999999999787E-2</v>
          </cell>
          <cell r="CL16">
            <v>-10.194687131050742</v>
          </cell>
        </row>
        <row r="17">
          <cell r="A17">
            <v>762.85249999999996</v>
          </cell>
          <cell r="K17">
            <v>-0.15128899999999978</v>
          </cell>
          <cell r="L17">
            <v>-315.18541666666619</v>
          </cell>
          <cell r="N17">
            <v>763.86450000000002</v>
          </cell>
          <cell r="X17">
            <v>-0.16890700000000036</v>
          </cell>
          <cell r="Y17">
            <v>-228.2527027027032</v>
          </cell>
          <cell r="AA17">
            <v>764.08</v>
          </cell>
          <cell r="AK17">
            <v>7.1866999999999237E-2</v>
          </cell>
          <cell r="AL17">
            <v>44.637888198757288</v>
          </cell>
          <cell r="AN17">
            <v>776.71559999999999</v>
          </cell>
          <cell r="AX17">
            <v>-0.17448199999999936</v>
          </cell>
          <cell r="AY17">
            <v>-51.318235294117464</v>
          </cell>
          <cell r="BA17">
            <v>776.71559999999999</v>
          </cell>
          <cell r="BK17">
            <v>-6.7246000000000361E-2</v>
          </cell>
          <cell r="BL17">
            <v>-16.441564792176127</v>
          </cell>
          <cell r="BN17">
            <v>776.71559999999999</v>
          </cell>
          <cell r="BX17">
            <v>4.3653000000001274E-2</v>
          </cell>
          <cell r="BY17">
            <v>5.1296122209167185</v>
          </cell>
          <cell r="CA17">
            <v>776.71559999999999</v>
          </cell>
          <cell r="CK17">
            <v>-5.5438999999999794E-2</v>
          </cell>
          <cell r="CL17">
            <v>-6.5453364817000939</v>
          </cell>
        </row>
        <row r="18">
          <cell r="A18">
            <v>760.85569999999996</v>
          </cell>
          <cell r="K18">
            <v>-0.13842500000000069</v>
          </cell>
          <cell r="L18">
            <v>-288.38541666666811</v>
          </cell>
          <cell r="N18">
            <v>762.18499999999995</v>
          </cell>
          <cell r="X18">
            <v>-0.13924500000000029</v>
          </cell>
          <cell r="Y18">
            <v>-188.1689189189193</v>
          </cell>
          <cell r="AA18">
            <v>762.4</v>
          </cell>
          <cell r="AK18">
            <v>6.1695999999999973E-2</v>
          </cell>
          <cell r="AL18">
            <v>38.320496894409921</v>
          </cell>
          <cell r="AN18">
            <v>775.36869999999999</v>
          </cell>
          <cell r="AX18">
            <v>-0.13174699999999984</v>
          </cell>
          <cell r="AY18">
            <v>-38.749117647058775</v>
          </cell>
          <cell r="BA18">
            <v>775.36869999999999</v>
          </cell>
          <cell r="BK18">
            <v>-5.8153999999999151E-2</v>
          </cell>
          <cell r="BL18">
            <v>-14.218581907090257</v>
          </cell>
          <cell r="BN18">
            <v>775.36869999999999</v>
          </cell>
          <cell r="BX18">
            <v>1.8193999999999821E-2</v>
          </cell>
          <cell r="BY18">
            <v>2.137955346650978</v>
          </cell>
          <cell r="CA18">
            <v>775.36869999999999</v>
          </cell>
          <cell r="CK18">
            <v>-6.2717999999999385E-2</v>
          </cell>
          <cell r="CL18">
            <v>-7.4047225501770226</v>
          </cell>
        </row>
        <row r="19">
          <cell r="A19">
            <v>758.85889999999995</v>
          </cell>
          <cell r="K19">
            <v>0.13109999999999999</v>
          </cell>
          <cell r="L19">
            <v>273.125</v>
          </cell>
          <cell r="N19">
            <v>760.50549999999998</v>
          </cell>
          <cell r="X19">
            <v>-0.14138899999999976</v>
          </cell>
          <cell r="Y19">
            <v>-191.06621621621591</v>
          </cell>
          <cell r="AA19">
            <v>760.72</v>
          </cell>
          <cell r="AK19">
            <v>4.6998999999999569E-2</v>
          </cell>
          <cell r="AL19">
            <v>29.191925465838239</v>
          </cell>
          <cell r="AN19">
            <v>774.02189999999996</v>
          </cell>
          <cell r="AX19">
            <v>-0.13174099999999989</v>
          </cell>
          <cell r="AY19">
            <v>-38.747352941176437</v>
          </cell>
          <cell r="BA19">
            <v>774.02189999999996</v>
          </cell>
          <cell r="BK19">
            <v>-5.7243000000000599E-2</v>
          </cell>
          <cell r="BL19">
            <v>-13.995843520782543</v>
          </cell>
          <cell r="BN19">
            <v>774.02189999999996</v>
          </cell>
          <cell r="BX19">
            <v>4.2745000000000921E-2</v>
          </cell>
          <cell r="BY19">
            <v>5.022914218566501</v>
          </cell>
          <cell r="CA19">
            <v>774.02189999999996</v>
          </cell>
          <cell r="CK19">
            <v>-8.362700000000034E-2</v>
          </cell>
          <cell r="CL19">
            <v>-9.8733175914994504</v>
          </cell>
        </row>
        <row r="20">
          <cell r="A20">
            <v>756.86210000000005</v>
          </cell>
          <cell r="K20">
            <v>0.18618999999999986</v>
          </cell>
          <cell r="L20">
            <v>387.89583333333303</v>
          </cell>
          <cell r="N20">
            <v>758.82600000000002</v>
          </cell>
          <cell r="X20">
            <v>-0.16244200000000042</v>
          </cell>
          <cell r="Y20">
            <v>-219.51621621621678</v>
          </cell>
          <cell r="AA20">
            <v>759.04</v>
          </cell>
          <cell r="AK20">
            <v>2.1562999999999999E-2</v>
          </cell>
          <cell r="AL20">
            <v>13.393167701863353</v>
          </cell>
          <cell r="AN20">
            <v>772.67510000000004</v>
          </cell>
          <cell r="AX20">
            <v>-0.14082499999999909</v>
          </cell>
          <cell r="AY20">
            <v>-41.419117647058556</v>
          </cell>
          <cell r="BA20">
            <v>772.67510000000004</v>
          </cell>
          <cell r="BK20">
            <v>-3.4520000000001438E-2</v>
          </cell>
          <cell r="BL20">
            <v>-8.4400977995113546</v>
          </cell>
          <cell r="BN20">
            <v>772.67510000000004</v>
          </cell>
          <cell r="BX20">
            <v>2.2745999999999711E-2</v>
          </cell>
          <cell r="BY20">
            <v>2.6728554641597779</v>
          </cell>
          <cell r="CA20">
            <v>772.67510000000004</v>
          </cell>
          <cell r="CK20">
            <v>-5.2715999999998875E-2</v>
          </cell>
          <cell r="CL20">
            <v>-6.2238488783942003</v>
          </cell>
        </row>
        <row r="21">
          <cell r="A21">
            <v>754.86519999999996</v>
          </cell>
          <cell r="K21">
            <v>-3.0661000000000271E-2</v>
          </cell>
          <cell r="L21">
            <v>-63.8770833333339</v>
          </cell>
          <cell r="N21">
            <v>757.14649999999995</v>
          </cell>
          <cell r="X21">
            <v>-0.17312900000000031</v>
          </cell>
          <cell r="Y21">
            <v>-233.95810810810852</v>
          </cell>
          <cell r="AA21">
            <v>757.36</v>
          </cell>
          <cell r="AK21">
            <v>5.9589999999993815E-3</v>
          </cell>
          <cell r="AL21">
            <v>3.7012422360244601</v>
          </cell>
          <cell r="AN21">
            <v>771.32820000000004</v>
          </cell>
          <cell r="AX21">
            <v>-0.14990900000000007</v>
          </cell>
          <cell r="AY21">
            <v>-44.0908823529412</v>
          </cell>
          <cell r="BA21">
            <v>771.32820000000004</v>
          </cell>
          <cell r="BK21">
            <v>-8.9058000000000082E-2</v>
          </cell>
          <cell r="BL21">
            <v>-21.774572127139386</v>
          </cell>
          <cell r="BN21">
            <v>771.32820000000004</v>
          </cell>
          <cell r="BX21">
            <v>1.6375999999999724E-2</v>
          </cell>
          <cell r="BY21">
            <v>1.9243243243242918</v>
          </cell>
          <cell r="CA21">
            <v>771.32820000000004</v>
          </cell>
          <cell r="CK21">
            <v>-3.9074999999999527E-2</v>
          </cell>
          <cell r="CL21">
            <v>-4.6133412042502391</v>
          </cell>
        </row>
        <row r="22">
          <cell r="A22">
            <v>752.86839999999995</v>
          </cell>
          <cell r="K22">
            <v>-0.36229600000000062</v>
          </cell>
          <cell r="L22">
            <v>-754.78333333333455</v>
          </cell>
          <cell r="N22">
            <v>755.46699999999998</v>
          </cell>
          <cell r="X22">
            <v>-0.17289599999999927</v>
          </cell>
          <cell r="Y22">
            <v>-233.64324324324227</v>
          </cell>
          <cell r="AA22">
            <v>755.68</v>
          </cell>
          <cell r="AK22">
            <v>-5.1130000000001452E-3</v>
          </cell>
          <cell r="AL22">
            <v>-3.1757763975156181</v>
          </cell>
          <cell r="AN22">
            <v>769.98140000000001</v>
          </cell>
          <cell r="AX22">
            <v>-0.12717199999999984</v>
          </cell>
          <cell r="AY22">
            <v>-37.403529411764659</v>
          </cell>
          <cell r="BA22">
            <v>769.98140000000001</v>
          </cell>
          <cell r="BK22">
            <v>-0.11541600000000107</v>
          </cell>
          <cell r="BL22">
            <v>-28.21907090464574</v>
          </cell>
          <cell r="BN22">
            <v>769.98140000000001</v>
          </cell>
          <cell r="BX22">
            <v>3.6580000000001611E-3</v>
          </cell>
          <cell r="BY22">
            <v>0.42984723854290963</v>
          </cell>
          <cell r="CA22">
            <v>769.98140000000001</v>
          </cell>
          <cell r="CK22">
            <v>-5.453399999999986E-2</v>
          </cell>
          <cell r="CL22">
            <v>-6.4384887839433125</v>
          </cell>
        </row>
        <row r="23">
          <cell r="A23">
            <v>750.87159999999994</v>
          </cell>
          <cell r="K23">
            <v>-0.31465099999999957</v>
          </cell>
          <cell r="L23">
            <v>-655.52291666666576</v>
          </cell>
          <cell r="N23">
            <v>753.78750000000002</v>
          </cell>
          <cell r="X23">
            <v>-0.17684600000000028</v>
          </cell>
          <cell r="Y23">
            <v>-238.98108108108147</v>
          </cell>
          <cell r="AA23">
            <v>754</v>
          </cell>
          <cell r="AK23">
            <v>-1.7982999999999638E-2</v>
          </cell>
          <cell r="AL23">
            <v>-11.16956521739108</v>
          </cell>
          <cell r="AN23">
            <v>768.63459999999998</v>
          </cell>
          <cell r="AX23">
            <v>-0.1053459999999995</v>
          </cell>
          <cell r="AY23">
            <v>-30.984117647058678</v>
          </cell>
          <cell r="BA23">
            <v>768.63459999999998</v>
          </cell>
          <cell r="BK23">
            <v>-9.1783999999999644E-2</v>
          </cell>
          <cell r="BL23">
            <v>-22.441075794620939</v>
          </cell>
          <cell r="BN23">
            <v>768.63459999999998</v>
          </cell>
          <cell r="BX23">
            <v>-2.9069999999999929E-2</v>
          </cell>
          <cell r="BY23">
            <v>-3.4159811985898858</v>
          </cell>
          <cell r="CA23">
            <v>768.63459999999998</v>
          </cell>
          <cell r="CK23">
            <v>-4.5432999999999613E-2</v>
          </cell>
          <cell r="CL23">
            <v>-5.3639905548996003</v>
          </cell>
        </row>
        <row r="24">
          <cell r="A24">
            <v>748.87469999999996</v>
          </cell>
          <cell r="K24">
            <v>-0.13774600000000037</v>
          </cell>
          <cell r="L24">
            <v>-286.9708333333341</v>
          </cell>
          <cell r="N24">
            <v>752.10799999999995</v>
          </cell>
          <cell r="X24">
            <v>-0.15534299999999979</v>
          </cell>
          <cell r="Y24">
            <v>-209.9229729729727</v>
          </cell>
          <cell r="AA24">
            <v>752.32</v>
          </cell>
          <cell r="AK24">
            <v>-2.359E-2</v>
          </cell>
          <cell r="AL24">
            <v>-14.652173913043477</v>
          </cell>
          <cell r="AN24">
            <v>767.28769999999997</v>
          </cell>
          <cell r="AX24">
            <v>-8.988800000000019E-2</v>
          </cell>
          <cell r="AY24">
            <v>-26.437647058823586</v>
          </cell>
          <cell r="BA24">
            <v>767.28769999999997</v>
          </cell>
          <cell r="BK24">
            <v>-6.9051000000000862E-2</v>
          </cell>
          <cell r="BL24">
            <v>-16.882885085574785</v>
          </cell>
          <cell r="BN24">
            <v>767.28769999999997</v>
          </cell>
          <cell r="BX24">
            <v>-6.8158999999999637E-2</v>
          </cell>
          <cell r="BY24">
            <v>-8.0092831962396751</v>
          </cell>
          <cell r="CA24">
            <v>767.28769999999997</v>
          </cell>
          <cell r="CK24">
            <v>9.1079999999990058E-3</v>
          </cell>
          <cell r="CL24">
            <v>1.075324675324558</v>
          </cell>
        </row>
        <row r="25">
          <cell r="A25">
            <v>746.87789999999995</v>
          </cell>
          <cell r="K25">
            <v>-0.1724009999999998</v>
          </cell>
          <cell r="L25">
            <v>-359.16874999999959</v>
          </cell>
          <cell r="N25">
            <v>750.42849999999999</v>
          </cell>
          <cell r="X25">
            <v>-0.18673899999999932</v>
          </cell>
          <cell r="Y25">
            <v>-252.34999999999908</v>
          </cell>
          <cell r="AA25">
            <v>750.64</v>
          </cell>
          <cell r="AK25">
            <v>-3.373500000000007E-2</v>
          </cell>
          <cell r="AL25">
            <v>-20.953416149068364</v>
          </cell>
          <cell r="AN25">
            <v>765.94090000000006</v>
          </cell>
          <cell r="AX25">
            <v>-8.3520000000000483E-2</v>
          </cell>
          <cell r="AY25">
            <v>-24.564705882353085</v>
          </cell>
          <cell r="BA25">
            <v>765.94090000000006</v>
          </cell>
          <cell r="BK25">
            <v>-6.2687999999999189E-2</v>
          </cell>
          <cell r="BL25">
            <v>-15.327139364302981</v>
          </cell>
          <cell r="BN25">
            <v>765.94090000000006</v>
          </cell>
          <cell r="BX25">
            <v>-4.0887999999999369E-2</v>
          </cell>
          <cell r="BY25">
            <v>-4.804700352526365</v>
          </cell>
          <cell r="CA25">
            <v>765.94090000000006</v>
          </cell>
          <cell r="CK25">
            <v>-1.5430000000001165E-2</v>
          </cell>
          <cell r="CL25">
            <v>-1.8217237308147773</v>
          </cell>
        </row>
        <row r="26">
          <cell r="A26">
            <v>744.88109999999995</v>
          </cell>
          <cell r="K26">
            <v>6.1756999999999618E-2</v>
          </cell>
          <cell r="L26">
            <v>128.66041666666587</v>
          </cell>
          <cell r="N26">
            <v>748.74900000000002</v>
          </cell>
          <cell r="X26">
            <v>-0.16686500000000049</v>
          </cell>
          <cell r="Y26">
            <v>-225.49324324324391</v>
          </cell>
          <cell r="AA26">
            <v>748.96</v>
          </cell>
          <cell r="AK26">
            <v>-5.569500000000005E-2</v>
          </cell>
          <cell r="AL26">
            <v>-34.593167701863386</v>
          </cell>
          <cell r="AN26">
            <v>764.59410000000003</v>
          </cell>
          <cell r="AX26">
            <v>-7.3510999999998994E-2</v>
          </cell>
          <cell r="AY26">
            <v>-21.620882352940882</v>
          </cell>
          <cell r="BA26">
            <v>764.59410000000003</v>
          </cell>
          <cell r="BK26">
            <v>-3.813500000000003E-2</v>
          </cell>
          <cell r="BL26">
            <v>-9.3239608801956066</v>
          </cell>
          <cell r="BN26">
            <v>764.59410000000003</v>
          </cell>
          <cell r="BX26">
            <v>-4.1795999999999722E-2</v>
          </cell>
          <cell r="BY26">
            <v>-4.9113983548765834</v>
          </cell>
          <cell r="CA26">
            <v>764.59410000000003</v>
          </cell>
          <cell r="CK26">
            <v>-8.1590000000000273E-3</v>
          </cell>
          <cell r="CL26">
            <v>-0.96328217237308467</v>
          </cell>
        </row>
        <row r="27">
          <cell r="A27">
            <v>742.88419999999996</v>
          </cell>
          <cell r="K27">
            <v>-0.30400399999999994</v>
          </cell>
          <cell r="L27">
            <v>-633.34166666666658</v>
          </cell>
          <cell r="N27">
            <v>747.06949999999995</v>
          </cell>
          <cell r="X27">
            <v>-0.21261100000000033</v>
          </cell>
          <cell r="Y27">
            <v>-287.31216216216262</v>
          </cell>
          <cell r="AA27">
            <v>747.28</v>
          </cell>
          <cell r="AK27">
            <v>-8.3835000000000992E-2</v>
          </cell>
          <cell r="AL27">
            <v>-52.071428571429188</v>
          </cell>
          <cell r="AN27">
            <v>763.2473</v>
          </cell>
          <cell r="AX27">
            <v>-7.2592999999999908E-2</v>
          </cell>
          <cell r="AY27">
            <v>-21.350882352941152</v>
          </cell>
          <cell r="BA27">
            <v>763.2473</v>
          </cell>
          <cell r="BK27">
            <v>-4.2682000000000109E-2</v>
          </cell>
          <cell r="BL27">
            <v>-10.435696821515918</v>
          </cell>
          <cell r="BN27">
            <v>763.2473</v>
          </cell>
          <cell r="BX27">
            <v>-6.5423999999999261E-2</v>
          </cell>
          <cell r="BY27">
            <v>-7.6878965922443312</v>
          </cell>
          <cell r="CA27">
            <v>763.2473</v>
          </cell>
          <cell r="CK27">
            <v>-4.2706999999999606E-2</v>
          </cell>
          <cell r="CL27">
            <v>-5.0421487603305319</v>
          </cell>
        </row>
        <row r="28">
          <cell r="A28">
            <v>740.88739999999996</v>
          </cell>
          <cell r="K28">
            <v>-3.0680000000000707E-2</v>
          </cell>
          <cell r="L28">
            <v>-63.916666666668135</v>
          </cell>
          <cell r="N28">
            <v>745.39</v>
          </cell>
          <cell r="X28">
            <v>-0.23090600000000006</v>
          </cell>
          <cell r="Y28">
            <v>-312.03513513513519</v>
          </cell>
          <cell r="AA28">
            <v>745.6</v>
          </cell>
          <cell r="AK28">
            <v>-0.10670899999999994</v>
          </cell>
          <cell r="AL28">
            <v>-66.278881987577606</v>
          </cell>
          <cell r="AN28">
            <v>761.90039999999999</v>
          </cell>
          <cell r="AX28">
            <v>-7.9851999999999812E-2</v>
          </cell>
          <cell r="AY28">
            <v>-23.485882352941122</v>
          </cell>
          <cell r="BA28">
            <v>761.90039999999999</v>
          </cell>
          <cell r="BK28">
            <v>-3.2678000000000651E-2</v>
          </cell>
          <cell r="BL28">
            <v>-7.9897310513449025</v>
          </cell>
          <cell r="BN28">
            <v>761.90039999999999</v>
          </cell>
          <cell r="BX28">
            <v>-6.0882999999999576E-2</v>
          </cell>
          <cell r="BY28">
            <v>-7.154289071680326</v>
          </cell>
          <cell r="CA28">
            <v>761.90039999999999</v>
          </cell>
          <cell r="CK28">
            <v>-6.0884999999999856E-2</v>
          </cell>
          <cell r="CL28">
            <v>-7.1883116883116713</v>
          </cell>
        </row>
        <row r="29">
          <cell r="A29">
            <v>738.89059999999995</v>
          </cell>
          <cell r="K29">
            <v>-9.8122999999999294E-2</v>
          </cell>
          <cell r="L29">
            <v>-204.4229166666652</v>
          </cell>
          <cell r="N29">
            <v>743.71050000000002</v>
          </cell>
          <cell r="X29">
            <v>-0.21719000000000044</v>
          </cell>
          <cell r="Y29">
            <v>-293.50000000000057</v>
          </cell>
          <cell r="AA29">
            <v>743.92</v>
          </cell>
          <cell r="AK29">
            <v>-0.12666100000000036</v>
          </cell>
          <cell r="AL29">
            <v>-78.671428571428791</v>
          </cell>
          <cell r="AN29">
            <v>760.55359999999996</v>
          </cell>
          <cell r="AX29">
            <v>-0.101661</v>
          </cell>
          <cell r="AY29">
            <v>-29.900294117647061</v>
          </cell>
          <cell r="BA29">
            <v>760.55359999999996</v>
          </cell>
          <cell r="BK29">
            <v>-5.5394999999999861E-2</v>
          </cell>
          <cell r="BL29">
            <v>-13.544009779951066</v>
          </cell>
          <cell r="BN29">
            <v>760.55359999999996</v>
          </cell>
          <cell r="BX29">
            <v>-2.8149999999999675E-2</v>
          </cell>
          <cell r="BY29">
            <v>-3.3078730904817477</v>
          </cell>
          <cell r="CA29">
            <v>760.55359999999996</v>
          </cell>
          <cell r="CK29">
            <v>-6.9064000000000014E-2</v>
          </cell>
          <cell r="CL29">
            <v>-8.1539551357733195</v>
          </cell>
        </row>
        <row r="30">
          <cell r="A30">
            <v>736.89380000000006</v>
          </cell>
          <cell r="K30">
            <v>-0.26067700000000027</v>
          </cell>
          <cell r="L30">
            <v>-543.07708333333392</v>
          </cell>
          <cell r="N30">
            <v>742.03099999999995</v>
          </cell>
          <cell r="X30">
            <v>-0.20165699999999998</v>
          </cell>
          <cell r="Y30">
            <v>-272.50945945945944</v>
          </cell>
          <cell r="AA30">
            <v>742.24</v>
          </cell>
          <cell r="AK30">
            <v>-0.14478899999999983</v>
          </cell>
          <cell r="AL30">
            <v>-89.931055900621004</v>
          </cell>
          <cell r="AN30">
            <v>759.20680000000004</v>
          </cell>
          <cell r="AX30">
            <v>-9.7100999999998994E-2</v>
          </cell>
          <cell r="AY30">
            <v>-28.559117647058528</v>
          </cell>
          <cell r="BA30">
            <v>759.20680000000004</v>
          </cell>
          <cell r="BK30">
            <v>-6.3580999999999666E-2</v>
          </cell>
          <cell r="BL30">
            <v>-15.545476772616055</v>
          </cell>
          <cell r="BN30">
            <v>759.20680000000004</v>
          </cell>
          <cell r="BX30">
            <v>-7.9969000000000179E-2</v>
          </cell>
          <cell r="BY30">
            <v>-9.3970622796709957</v>
          </cell>
          <cell r="CA30">
            <v>759.20680000000004</v>
          </cell>
          <cell r="CK30">
            <v>-5.3612000000000215E-2</v>
          </cell>
          <cell r="CL30">
            <v>-6.3296340023613</v>
          </cell>
        </row>
        <row r="31">
          <cell r="A31">
            <v>734.89689999999996</v>
          </cell>
          <cell r="K31">
            <v>5.7563000000000031E-2</v>
          </cell>
          <cell r="L31">
            <v>119.92291666666672</v>
          </cell>
          <cell r="N31">
            <v>740.35149999999999</v>
          </cell>
          <cell r="X31">
            <v>-0.1870150000000006</v>
          </cell>
          <cell r="Y31">
            <v>-252.72297297297379</v>
          </cell>
          <cell r="AA31">
            <v>740.56</v>
          </cell>
          <cell r="AK31">
            <v>-0.15745100000000045</v>
          </cell>
          <cell r="AL31">
            <v>-97.795652173913311</v>
          </cell>
          <cell r="AN31">
            <v>757.85990000000004</v>
          </cell>
          <cell r="AX31">
            <v>-6.1638000000000748E-2</v>
          </cell>
          <cell r="AY31">
            <v>-18.128823529411985</v>
          </cell>
          <cell r="BA31">
            <v>757.85990000000004</v>
          </cell>
          <cell r="BK31">
            <v>-6.0847000000000317E-2</v>
          </cell>
          <cell r="BL31">
            <v>-14.877017114914503</v>
          </cell>
          <cell r="BN31">
            <v>757.85990000000004</v>
          </cell>
          <cell r="BX31">
            <v>-8.6326000000000125E-2</v>
          </cell>
          <cell r="BY31">
            <v>-10.144065804935385</v>
          </cell>
          <cell r="CA31">
            <v>757.85990000000004</v>
          </cell>
          <cell r="CK31">
            <v>-4.8149999999998805E-2</v>
          </cell>
          <cell r="CL31">
            <v>-5.684769775678725</v>
          </cell>
        </row>
        <row r="32">
          <cell r="A32">
            <v>732.90009999999995</v>
          </cell>
          <cell r="K32">
            <v>-0.16868400000000028</v>
          </cell>
          <cell r="L32">
            <v>-351.42500000000058</v>
          </cell>
          <cell r="N32">
            <v>738.67200000000003</v>
          </cell>
          <cell r="X32">
            <v>-0.185832</v>
          </cell>
          <cell r="Y32">
            <v>-251.12432432432433</v>
          </cell>
          <cell r="AA32">
            <v>738.88</v>
          </cell>
          <cell r="AK32">
            <v>-0.17739299999999991</v>
          </cell>
          <cell r="AL32">
            <v>-110.18198757763969</v>
          </cell>
          <cell r="AN32">
            <v>756.51310000000001</v>
          </cell>
          <cell r="AX32">
            <v>-6.707500000000044E-2</v>
          </cell>
          <cell r="AY32">
            <v>-19.727941176470718</v>
          </cell>
          <cell r="BA32">
            <v>756.51310000000001</v>
          </cell>
          <cell r="BK32">
            <v>-1.9931999999999839E-2</v>
          </cell>
          <cell r="BL32">
            <v>-4.8733496332517943</v>
          </cell>
          <cell r="BN32">
            <v>756.51310000000001</v>
          </cell>
          <cell r="BX32">
            <v>-4.3604000000000198E-2</v>
          </cell>
          <cell r="BY32">
            <v>-5.1238542890717031</v>
          </cell>
          <cell r="CA32">
            <v>756.51310000000001</v>
          </cell>
          <cell r="CK32">
            <v>-5.9057999999999833E-2</v>
          </cell>
          <cell r="CL32">
            <v>-6.9726092089728251</v>
          </cell>
        </row>
        <row r="33">
          <cell r="A33">
            <v>730.90329999999994</v>
          </cell>
          <cell r="K33">
            <v>-7.07040000000001E-2</v>
          </cell>
          <cell r="L33">
            <v>-147.30000000000021</v>
          </cell>
          <cell r="N33">
            <v>736.99249999999995</v>
          </cell>
          <cell r="X33">
            <v>-0.19827199999999978</v>
          </cell>
          <cell r="Y33">
            <v>-267.93513513513483</v>
          </cell>
          <cell r="AA33">
            <v>737.2</v>
          </cell>
          <cell r="AK33">
            <v>-0.19732400000000094</v>
          </cell>
          <cell r="AL33">
            <v>-122.56149068323039</v>
          </cell>
          <cell r="AN33">
            <v>755.16629999999998</v>
          </cell>
          <cell r="AX33">
            <v>-7.2522999999999893E-2</v>
          </cell>
          <cell r="AY33">
            <v>-21.330294117647028</v>
          </cell>
          <cell r="BA33">
            <v>755.16629999999998</v>
          </cell>
          <cell r="BK33">
            <v>5.5230000000006108E-3</v>
          </cell>
          <cell r="BL33">
            <v>1.3503667481664086</v>
          </cell>
          <cell r="BN33">
            <v>755.16629999999998</v>
          </cell>
          <cell r="BX33">
            <v>-4.0870999999998769E-2</v>
          </cell>
          <cell r="BY33">
            <v>-4.8027027027025584</v>
          </cell>
          <cell r="CA33">
            <v>755.16629999999998</v>
          </cell>
          <cell r="CK33">
            <v>-4.5415999999999901E-2</v>
          </cell>
          <cell r="CL33">
            <v>-5.3619834710743683</v>
          </cell>
        </row>
        <row r="34">
          <cell r="A34">
            <v>728.90639999999996</v>
          </cell>
          <cell r="K34">
            <v>-0.15935599999999939</v>
          </cell>
          <cell r="L34">
            <v>-331.99166666666537</v>
          </cell>
          <cell r="N34">
            <v>735.31299999999999</v>
          </cell>
          <cell r="X34">
            <v>-0.19288199999999955</v>
          </cell>
          <cell r="Y34">
            <v>-260.65135135135074</v>
          </cell>
          <cell r="AA34">
            <v>735.52</v>
          </cell>
          <cell r="AK34">
            <v>-0.20997500000000002</v>
          </cell>
          <cell r="AL34">
            <v>-130.41925465838509</v>
          </cell>
          <cell r="AN34">
            <v>753.81939999999997</v>
          </cell>
          <cell r="AX34">
            <v>-7.9777000000000431E-2</v>
          </cell>
          <cell r="AY34">
            <v>-23.463823529411894</v>
          </cell>
          <cell r="BA34">
            <v>753.81939999999997</v>
          </cell>
          <cell r="BK34">
            <v>7.8000000001132719E-5</v>
          </cell>
          <cell r="BL34">
            <v>1.9070904645753721E-2</v>
          </cell>
          <cell r="BN34">
            <v>753.81939999999997</v>
          </cell>
          <cell r="BX34">
            <v>-1.3598999999999695E-2</v>
          </cell>
          <cell r="BY34">
            <v>-1.5980023501762273</v>
          </cell>
          <cell r="CA34">
            <v>753.81939999999997</v>
          </cell>
          <cell r="CK34">
            <v>-6.6323000000000132E-2</v>
          </cell>
          <cell r="CL34">
            <v>-7.8303423848878548</v>
          </cell>
        </row>
        <row r="35">
          <cell r="A35">
            <v>726.90959999999995</v>
          </cell>
          <cell r="K35">
            <v>-0.34386099999999997</v>
          </cell>
          <cell r="L35">
            <v>-716.3770833333333</v>
          </cell>
          <cell r="N35">
            <v>733.63350000000003</v>
          </cell>
          <cell r="X35">
            <v>-0.20548900000000003</v>
          </cell>
          <cell r="Y35">
            <v>-277.68783783783789</v>
          </cell>
          <cell r="AA35">
            <v>733.84</v>
          </cell>
          <cell r="AK35">
            <v>-0.23535800000000062</v>
          </cell>
          <cell r="AL35">
            <v>-146.18509316770223</v>
          </cell>
          <cell r="AN35">
            <v>752.47260000000006</v>
          </cell>
          <cell r="AX35">
            <v>-8.4311999999999721E-2</v>
          </cell>
          <cell r="AY35">
            <v>-24.797647058823447</v>
          </cell>
          <cell r="BA35">
            <v>752.47260000000006</v>
          </cell>
          <cell r="BK35">
            <v>-2.5367000000001028E-2</v>
          </cell>
          <cell r="BL35">
            <v>-6.2022004889978062</v>
          </cell>
          <cell r="BN35">
            <v>752.47260000000006</v>
          </cell>
          <cell r="BX35">
            <v>9.5499999999981711E-4</v>
          </cell>
          <cell r="BY35">
            <v>0.11222091656872116</v>
          </cell>
          <cell r="CA35">
            <v>752.47260000000006</v>
          </cell>
          <cell r="CK35">
            <v>-0.14087000000000005</v>
          </cell>
          <cell r="CL35">
            <v>-16.631641086186548</v>
          </cell>
        </row>
        <row r="36">
          <cell r="A36">
            <v>724.91279999999995</v>
          </cell>
          <cell r="K36">
            <v>4.7437999999999647E-2</v>
          </cell>
          <cell r="L36">
            <v>98.829166666665927</v>
          </cell>
          <cell r="N36">
            <v>731.95399999999995</v>
          </cell>
          <cell r="X36">
            <v>-0.20426600000000006</v>
          </cell>
          <cell r="Y36">
            <v>-276.03513513513519</v>
          </cell>
          <cell r="AA36">
            <v>732.16</v>
          </cell>
          <cell r="AK36">
            <v>-0.24619400000000002</v>
          </cell>
          <cell r="AL36">
            <v>-152.91552795031058</v>
          </cell>
          <cell r="AN36">
            <v>751.12580000000003</v>
          </cell>
          <cell r="AX36">
            <v>-9.9746000000000556E-2</v>
          </cell>
          <cell r="AY36">
            <v>-29.337058823529578</v>
          </cell>
          <cell r="BA36">
            <v>751.12580000000003</v>
          </cell>
          <cell r="BK36">
            <v>-6.1731000000000869E-2</v>
          </cell>
          <cell r="BL36">
            <v>-15.093154034230041</v>
          </cell>
          <cell r="BN36">
            <v>751.12580000000003</v>
          </cell>
          <cell r="BX36">
            <v>1.8680000000004249E-3</v>
          </cell>
          <cell r="BY36">
            <v>0.21950646298477378</v>
          </cell>
          <cell r="CA36">
            <v>751.12580000000003</v>
          </cell>
          <cell r="CK36">
            <v>-0.12450799999999917</v>
          </cell>
          <cell r="CL36">
            <v>-14.699881936245475</v>
          </cell>
        </row>
        <row r="37">
          <cell r="A37">
            <v>722.91589999999997</v>
          </cell>
          <cell r="K37">
            <v>5.603800000000092E-2</v>
          </cell>
          <cell r="L37">
            <v>116.74583333333524</v>
          </cell>
          <cell r="N37">
            <v>730.27449999999999</v>
          </cell>
          <cell r="X37">
            <v>-0.18830999999999953</v>
          </cell>
          <cell r="Y37">
            <v>-254.47297297297234</v>
          </cell>
          <cell r="AA37">
            <v>730.48</v>
          </cell>
          <cell r="AK37">
            <v>-0.24611000000000027</v>
          </cell>
          <cell r="AL37">
            <v>-152.86335403726724</v>
          </cell>
          <cell r="AN37">
            <v>749.779</v>
          </cell>
          <cell r="AX37">
            <v>-0.11154799999999998</v>
          </cell>
          <cell r="AY37">
            <v>-32.808235294117644</v>
          </cell>
          <cell r="BA37">
            <v>749.779</v>
          </cell>
          <cell r="BK37">
            <v>-6.990499999999944E-2</v>
          </cell>
          <cell r="BL37">
            <v>-17.091687041564654</v>
          </cell>
          <cell r="BN37">
            <v>749.779</v>
          </cell>
          <cell r="BX37">
            <v>2.8230999999999895E-2</v>
          </cell>
          <cell r="BY37">
            <v>3.3173913043478138</v>
          </cell>
          <cell r="CA37">
            <v>749.779</v>
          </cell>
          <cell r="CK37">
            <v>-0.14268499999999884</v>
          </cell>
          <cell r="CL37">
            <v>-16.845926800472117</v>
          </cell>
        </row>
        <row r="38">
          <cell r="A38">
            <v>720.91909999999996</v>
          </cell>
          <cell r="K38">
            <v>-0.26148199999999955</v>
          </cell>
          <cell r="L38">
            <v>-544.7541666666657</v>
          </cell>
          <cell r="N38">
            <v>728.59500000000003</v>
          </cell>
          <cell r="X38">
            <v>-0.16579199999999927</v>
          </cell>
          <cell r="Y38">
            <v>-224.04324324324227</v>
          </cell>
          <cell r="AA38">
            <v>728.8</v>
          </cell>
          <cell r="AK38">
            <v>-0.24055099999999952</v>
          </cell>
          <cell r="AL38">
            <v>-149.41055900621086</v>
          </cell>
          <cell r="AN38">
            <v>748.43209999999999</v>
          </cell>
          <cell r="AX38">
            <v>-0.11697900000000061</v>
          </cell>
          <cell r="AY38">
            <v>-34.405588235294296</v>
          </cell>
          <cell r="BA38">
            <v>748.43209999999999</v>
          </cell>
          <cell r="BK38">
            <v>-8.8077999999999879E-2</v>
          </cell>
          <cell r="BL38">
            <v>-21.534963325183345</v>
          </cell>
          <cell r="BN38">
            <v>748.43209999999999</v>
          </cell>
          <cell r="BX38">
            <v>4.8233999999999888E-2</v>
          </cell>
          <cell r="BY38">
            <v>5.6679200940070373</v>
          </cell>
          <cell r="CA38">
            <v>748.43209999999999</v>
          </cell>
          <cell r="CK38">
            <v>-0.14086200000000026</v>
          </cell>
          <cell r="CL38">
            <v>-16.630696576151152</v>
          </cell>
        </row>
        <row r="39">
          <cell r="A39">
            <v>718.92229999999995</v>
          </cell>
          <cell r="K39">
            <v>-0.11059000000000063</v>
          </cell>
          <cell r="L39">
            <v>-230.39583333333465</v>
          </cell>
          <cell r="N39">
            <v>726.91549999999995</v>
          </cell>
          <cell r="X39">
            <v>-0.15781500000000026</v>
          </cell>
          <cell r="Y39">
            <v>-213.26351351351386</v>
          </cell>
          <cell r="AA39">
            <v>727.12</v>
          </cell>
          <cell r="AK39">
            <v>-0.23681099999999988</v>
          </cell>
          <cell r="AL39">
            <v>-147.08757763975146</v>
          </cell>
          <cell r="AN39">
            <v>747.08529999999996</v>
          </cell>
          <cell r="AX39">
            <v>-0.11424099999999981</v>
          </cell>
          <cell r="AY39">
            <v>-33.600294117647003</v>
          </cell>
          <cell r="BA39">
            <v>747.08529999999996</v>
          </cell>
          <cell r="BK39">
            <v>-7.2621999999999076E-2</v>
          </cell>
          <cell r="BL39">
            <v>-17.755990220048673</v>
          </cell>
          <cell r="BN39">
            <v>747.08529999999996</v>
          </cell>
          <cell r="BX39">
            <v>4.914800000000108E-2</v>
          </cell>
          <cell r="BY39">
            <v>5.7753231492363195</v>
          </cell>
          <cell r="CA39">
            <v>747.08529999999996</v>
          </cell>
          <cell r="CK39">
            <v>-0.11994799999999994</v>
          </cell>
          <cell r="CL39">
            <v>-14.161511216056663</v>
          </cell>
        </row>
        <row r="40">
          <cell r="A40">
            <v>716.92550000000006</v>
          </cell>
          <cell r="K40">
            <v>-0.15336900000000009</v>
          </cell>
          <cell r="L40">
            <v>-319.51875000000018</v>
          </cell>
          <cell r="N40">
            <v>725.23599999999999</v>
          </cell>
          <cell r="X40">
            <v>-0.17327399999999926</v>
          </cell>
          <cell r="Y40">
            <v>-234.15405405405306</v>
          </cell>
          <cell r="AA40">
            <v>725.44</v>
          </cell>
          <cell r="AK40">
            <v>-0.23123899999999908</v>
          </cell>
          <cell r="AL40">
            <v>-143.62670807453358</v>
          </cell>
          <cell r="AN40">
            <v>745.73850000000004</v>
          </cell>
          <cell r="AX40">
            <v>-0.10784800000000061</v>
          </cell>
          <cell r="AY40">
            <v>-31.72000000000018</v>
          </cell>
          <cell r="BA40">
            <v>745.73850000000004</v>
          </cell>
          <cell r="BK40">
            <v>-3.9884000000000697E-2</v>
          </cell>
          <cell r="BL40">
            <v>-9.75158924205396</v>
          </cell>
          <cell r="BN40">
            <v>745.73850000000004</v>
          </cell>
          <cell r="BX40">
            <v>6.097200000000047E-2</v>
          </cell>
          <cell r="BY40">
            <v>7.1647473560517589</v>
          </cell>
          <cell r="CA40">
            <v>745.73850000000004</v>
          </cell>
          <cell r="CK40">
            <v>-9.903500000000065E-2</v>
          </cell>
          <cell r="CL40">
            <v>-11.692443919716723</v>
          </cell>
        </row>
        <row r="41">
          <cell r="A41">
            <v>714.92859999999996</v>
          </cell>
          <cell r="K41">
            <v>-0.13804199999999955</v>
          </cell>
          <cell r="L41">
            <v>-287.58749999999907</v>
          </cell>
          <cell r="N41">
            <v>723.55650000000003</v>
          </cell>
          <cell r="X41">
            <v>-0.1516260000000007</v>
          </cell>
          <cell r="Y41">
            <v>-204.90000000000094</v>
          </cell>
          <cell r="AA41">
            <v>723.76</v>
          </cell>
          <cell r="AK41">
            <v>-0.22203899999999921</v>
          </cell>
          <cell r="AL41">
            <v>-137.91242236024794</v>
          </cell>
          <cell r="AN41">
            <v>744.39160000000004</v>
          </cell>
          <cell r="AX41">
            <v>-8.0556000000000516E-2</v>
          </cell>
          <cell r="AY41">
            <v>-23.69294117647074</v>
          </cell>
          <cell r="BA41">
            <v>744.39160000000004</v>
          </cell>
          <cell r="BK41">
            <v>-4.6235999999999056E-2</v>
          </cell>
          <cell r="BL41">
            <v>-11.304645476772386</v>
          </cell>
          <cell r="BN41">
            <v>744.39160000000004</v>
          </cell>
          <cell r="BX41">
            <v>9.2796000000000323E-2</v>
          </cell>
          <cell r="BY41">
            <v>10.904347826086994</v>
          </cell>
          <cell r="CA41">
            <v>744.39160000000004</v>
          </cell>
          <cell r="CK41">
            <v>-7.176099999999952E-2</v>
          </cell>
          <cell r="CL41">
            <v>-8.4723730814639335</v>
          </cell>
        </row>
        <row r="42">
          <cell r="A42">
            <v>712.93179999999995</v>
          </cell>
          <cell r="K42">
            <v>-0.22468899999999925</v>
          </cell>
          <cell r="L42">
            <v>-468.10208333333173</v>
          </cell>
          <cell r="N42">
            <v>721.87699999999995</v>
          </cell>
          <cell r="X42">
            <v>-0.16088500000000039</v>
          </cell>
          <cell r="Y42">
            <v>-217.4121621621627</v>
          </cell>
          <cell r="AA42">
            <v>722.08</v>
          </cell>
          <cell r="AK42">
            <v>-0.21463500000000035</v>
          </cell>
          <cell r="AL42">
            <v>-133.3136645962735</v>
          </cell>
          <cell r="AN42">
            <v>743.04480000000001</v>
          </cell>
          <cell r="AX42">
            <v>-0.13417300000000099</v>
          </cell>
          <cell r="AY42">
            <v>-39.462647058823819</v>
          </cell>
          <cell r="BA42">
            <v>743.04480000000001</v>
          </cell>
          <cell r="BK42">
            <v>-5.6228000000000389E-2</v>
          </cell>
          <cell r="BL42">
            <v>-13.747677261613788</v>
          </cell>
          <cell r="BN42">
            <v>743.04480000000001</v>
          </cell>
          <cell r="BX42">
            <v>9.4621000000000066E-2</v>
          </cell>
          <cell r="BY42">
            <v>11.118801410105766</v>
          </cell>
          <cell r="CA42">
            <v>743.04480000000001</v>
          </cell>
          <cell r="CK42">
            <v>-8.538699999999988E-2</v>
          </cell>
          <cell r="CL42">
            <v>-10.081109799291603</v>
          </cell>
        </row>
        <row r="43">
          <cell r="A43">
            <v>710.93499999999995</v>
          </cell>
          <cell r="K43">
            <v>-4.9287000000000525E-2</v>
          </cell>
          <cell r="L43">
            <v>-102.68125000000109</v>
          </cell>
          <cell r="N43">
            <v>720.19749999999999</v>
          </cell>
          <cell r="X43">
            <v>-0.14757200000000026</v>
          </cell>
          <cell r="Y43">
            <v>-199.42162162162197</v>
          </cell>
          <cell r="AA43">
            <v>720.4</v>
          </cell>
          <cell r="AK43">
            <v>-0.21085400000000121</v>
          </cell>
          <cell r="AL43">
            <v>-130.96521739130509</v>
          </cell>
          <cell r="AN43">
            <v>741.69799999999998</v>
          </cell>
          <cell r="AX43">
            <v>-0.13414700000000002</v>
          </cell>
          <cell r="AY43">
            <v>-39.455000000000005</v>
          </cell>
          <cell r="BA43">
            <v>741.69799999999998</v>
          </cell>
          <cell r="BK43">
            <v>-4.8038999999999721E-2</v>
          </cell>
          <cell r="BL43">
            <v>-11.745476772616069</v>
          </cell>
          <cell r="BN43">
            <v>741.69799999999998</v>
          </cell>
          <cell r="BX43">
            <v>5.8255999999999641E-2</v>
          </cell>
          <cell r="BY43">
            <v>6.8455934195064208</v>
          </cell>
          <cell r="CA43">
            <v>741.69799999999998</v>
          </cell>
          <cell r="CK43">
            <v>-8.9932000000000567E-2</v>
          </cell>
          <cell r="CL43">
            <v>-10.617709563164176</v>
          </cell>
        </row>
        <row r="44">
          <cell r="A44">
            <v>708.93809999999996</v>
          </cell>
          <cell r="K44">
            <v>-6.6469000000001E-2</v>
          </cell>
          <cell r="L44">
            <v>-138.4770833333354</v>
          </cell>
          <cell r="N44">
            <v>718.51800000000003</v>
          </cell>
          <cell r="X44">
            <v>-0.11788999999999961</v>
          </cell>
          <cell r="Y44">
            <v>-159.31081081081027</v>
          </cell>
          <cell r="AA44">
            <v>718.72</v>
          </cell>
          <cell r="AK44">
            <v>-0.21071300000000015</v>
          </cell>
          <cell r="AL44">
            <v>-130.87763975155289</v>
          </cell>
          <cell r="AN44">
            <v>740.35109999999997</v>
          </cell>
          <cell r="AX44">
            <v>-0.13592899999999908</v>
          </cell>
          <cell r="AY44">
            <v>-39.979117647058551</v>
          </cell>
          <cell r="BA44">
            <v>740.35109999999997</v>
          </cell>
          <cell r="BK44">
            <v>-7.8029000000000348E-2</v>
          </cell>
          <cell r="BL44">
            <v>-19.077995110024535</v>
          </cell>
          <cell r="BN44">
            <v>740.35109999999997</v>
          </cell>
          <cell r="BX44">
            <v>5.1902000000000559E-2</v>
          </cell>
          <cell r="BY44">
            <v>6.0989424206816167</v>
          </cell>
          <cell r="CA44">
            <v>740.35109999999997</v>
          </cell>
          <cell r="CK44">
            <v>-7.9018000000000033E-2</v>
          </cell>
          <cell r="CL44">
            <v>-9.3291617473435693</v>
          </cell>
        </row>
        <row r="45">
          <cell r="A45">
            <v>706.94129999999996</v>
          </cell>
          <cell r="K45">
            <v>-0.10729499999999925</v>
          </cell>
          <cell r="L45">
            <v>-223.53124999999844</v>
          </cell>
          <cell r="N45">
            <v>716.83849999999995</v>
          </cell>
          <cell r="X45">
            <v>-0.11180699999999977</v>
          </cell>
          <cell r="Y45">
            <v>-151.09054054054022</v>
          </cell>
          <cell r="AA45">
            <v>717.04</v>
          </cell>
          <cell r="AK45">
            <v>-0.2178299999999993</v>
          </cell>
          <cell r="AL45">
            <v>-135.2981366459623</v>
          </cell>
          <cell r="AN45">
            <v>739.00429999999994</v>
          </cell>
          <cell r="AX45">
            <v>-0.15136200000000022</v>
          </cell>
          <cell r="AY45">
            <v>-44.518235294117716</v>
          </cell>
          <cell r="BA45">
            <v>739.00429999999994</v>
          </cell>
          <cell r="BK45">
            <v>-8.8018999999999625E-2</v>
          </cell>
          <cell r="BL45">
            <v>-21.520537897310422</v>
          </cell>
          <cell r="BN45">
            <v>739.00429999999994</v>
          </cell>
          <cell r="BX45">
            <v>4.7357000000000316E-2</v>
          </cell>
          <cell r="BY45">
            <v>5.5648648648649015</v>
          </cell>
          <cell r="CA45">
            <v>739.00429999999994</v>
          </cell>
          <cell r="CK45">
            <v>-4.5373000000000108E-2</v>
          </cell>
          <cell r="CL45">
            <v>-5.3569067296340149</v>
          </cell>
        </row>
        <row r="46">
          <cell r="A46">
            <v>704.94449999999995</v>
          </cell>
          <cell r="K46">
            <v>3.5823000000000604E-2</v>
          </cell>
          <cell r="L46">
            <v>74.631250000001259</v>
          </cell>
          <cell r="N46">
            <v>715.15899999999999</v>
          </cell>
          <cell r="X46">
            <v>-0.12682300000000035</v>
          </cell>
          <cell r="Y46">
            <v>-171.38243243243292</v>
          </cell>
          <cell r="AA46">
            <v>715.36</v>
          </cell>
          <cell r="AK46">
            <v>-0.21402300000000007</v>
          </cell>
          <cell r="AL46">
            <v>-132.93354037267085</v>
          </cell>
          <cell r="AN46">
            <v>737.65750000000003</v>
          </cell>
          <cell r="AX46">
            <v>-0.17860000000000031</v>
          </cell>
          <cell r="AY46">
            <v>-52.529411764705976</v>
          </cell>
          <cell r="BA46">
            <v>737.65750000000003</v>
          </cell>
          <cell r="BK46">
            <v>-7.891800000000071E-2</v>
          </cell>
          <cell r="BL46">
            <v>-19.295354523227559</v>
          </cell>
          <cell r="BN46">
            <v>737.65750000000003</v>
          </cell>
          <cell r="BX46">
            <v>4.1003000000000345E-2</v>
          </cell>
          <cell r="BY46">
            <v>4.8182138660399936</v>
          </cell>
          <cell r="CA46">
            <v>737.65750000000003</v>
          </cell>
          <cell r="CK46">
            <v>1.9029999999990999E-3</v>
          </cell>
          <cell r="CL46">
            <v>0.22467532467521839</v>
          </cell>
        </row>
        <row r="47">
          <cell r="A47">
            <v>702.94759999999997</v>
          </cell>
          <cell r="K47">
            <v>-0.26815800000000056</v>
          </cell>
          <cell r="L47">
            <v>-558.66250000000116</v>
          </cell>
          <cell r="N47">
            <v>713.47950000000003</v>
          </cell>
          <cell r="X47">
            <v>-0.1161620000000001</v>
          </cell>
          <cell r="Y47">
            <v>-156.9756756756758</v>
          </cell>
          <cell r="AA47">
            <v>713.68</v>
          </cell>
          <cell r="AK47">
            <v>-0.22658199999999873</v>
          </cell>
          <cell r="AL47">
            <v>-140.73416149068242</v>
          </cell>
          <cell r="AN47">
            <v>736.3107</v>
          </cell>
          <cell r="AX47">
            <v>-0.1522079999999999</v>
          </cell>
          <cell r="AY47">
            <v>-44.767058823529382</v>
          </cell>
          <cell r="BA47">
            <v>736.3107</v>
          </cell>
          <cell r="BK47">
            <v>-6.072700000000042E-2</v>
          </cell>
          <cell r="BL47">
            <v>-14.847677261613795</v>
          </cell>
          <cell r="BN47">
            <v>736.3107</v>
          </cell>
          <cell r="BX47">
            <v>1.7370000000000996E-2</v>
          </cell>
          <cell r="BY47">
            <v>2.0411280846064623</v>
          </cell>
          <cell r="CA47">
            <v>736.3107</v>
          </cell>
          <cell r="CK47">
            <v>2.2818000000000893E-2</v>
          </cell>
          <cell r="CL47">
            <v>2.6939787485243083</v>
          </cell>
        </row>
        <row r="48">
          <cell r="A48">
            <v>700.95079999999996</v>
          </cell>
          <cell r="K48">
            <v>-7.2531999999998931E-2</v>
          </cell>
          <cell r="L48">
            <v>-151.1083333333311</v>
          </cell>
          <cell r="N48">
            <v>711.8</v>
          </cell>
          <cell r="X48">
            <v>-0.10258099999999981</v>
          </cell>
          <cell r="Y48">
            <v>-138.62297297297272</v>
          </cell>
          <cell r="AA48">
            <v>712</v>
          </cell>
          <cell r="AK48">
            <v>-0.24638500000000052</v>
          </cell>
          <cell r="AL48">
            <v>-153.03416149068354</v>
          </cell>
          <cell r="AN48">
            <v>734.96379999999999</v>
          </cell>
          <cell r="AX48">
            <v>-0.14580500000000018</v>
          </cell>
          <cell r="AY48">
            <v>-42.883823529411821</v>
          </cell>
          <cell r="BA48">
            <v>734.96379999999999</v>
          </cell>
          <cell r="BK48">
            <v>-7.7074999999999783E-2</v>
          </cell>
          <cell r="BL48">
            <v>-18.844743276283566</v>
          </cell>
          <cell r="BN48">
            <v>734.96379999999999</v>
          </cell>
          <cell r="BX48">
            <v>-8.983999999999881E-3</v>
          </cell>
          <cell r="BY48">
            <v>-1.0556991774382938</v>
          </cell>
          <cell r="CA48">
            <v>734.96379999999999</v>
          </cell>
          <cell r="CK48">
            <v>7.6454000000000466E-2</v>
          </cell>
          <cell r="CL48">
            <v>9.0264462809917898</v>
          </cell>
        </row>
        <row r="49">
          <cell r="A49">
            <v>698.95399999999995</v>
          </cell>
          <cell r="K49">
            <v>-6.2810000000000255E-2</v>
          </cell>
          <cell r="L49">
            <v>-130.8541666666672</v>
          </cell>
          <cell r="N49">
            <v>710.12049999999999</v>
          </cell>
          <cell r="X49">
            <v>-0.10352899999999998</v>
          </cell>
          <cell r="Y49">
            <v>-139.90405405405403</v>
          </cell>
          <cell r="AA49">
            <v>710.32</v>
          </cell>
          <cell r="AK49">
            <v>-0.26618600000000026</v>
          </cell>
          <cell r="AL49">
            <v>-165.33291925465852</v>
          </cell>
          <cell r="AN49">
            <v>733.61699999999996</v>
          </cell>
          <cell r="AX49">
            <v>-0.15849700000000011</v>
          </cell>
          <cell r="AY49">
            <v>-46.616764705882389</v>
          </cell>
          <cell r="BA49">
            <v>733.61699999999996</v>
          </cell>
          <cell r="BK49">
            <v>-2.7972000000000552E-2</v>
          </cell>
          <cell r="BL49">
            <v>-6.839119804401113</v>
          </cell>
          <cell r="BN49">
            <v>733.61699999999996</v>
          </cell>
          <cell r="BX49">
            <v>6.472999999999729E-3</v>
          </cell>
          <cell r="BY49">
            <v>0.76063454759103744</v>
          </cell>
          <cell r="CA49">
            <v>733.61699999999996</v>
          </cell>
          <cell r="CK49">
            <v>9.192000000000089E-2</v>
          </cell>
          <cell r="CL49">
            <v>10.852420306965866</v>
          </cell>
        </row>
        <row r="50">
          <cell r="A50">
            <v>696.95719999999994</v>
          </cell>
          <cell r="K50">
            <v>-6.1791000000000817E-2</v>
          </cell>
          <cell r="L50">
            <v>-128.73125000000169</v>
          </cell>
          <cell r="N50">
            <v>708.44100000000003</v>
          </cell>
          <cell r="X50">
            <v>-0.13153299999999923</v>
          </cell>
          <cell r="Y50">
            <v>-177.74729729729626</v>
          </cell>
          <cell r="AA50">
            <v>708.64</v>
          </cell>
          <cell r="AK50">
            <v>-0.27503299999999875</v>
          </cell>
          <cell r="AL50">
            <v>-170.82795031055821</v>
          </cell>
          <cell r="AN50">
            <v>732.27020000000005</v>
          </cell>
          <cell r="AX50">
            <v>-0.17027799999999971</v>
          </cell>
          <cell r="AY50">
            <v>-50.081764705882271</v>
          </cell>
          <cell r="BA50">
            <v>732.27020000000005</v>
          </cell>
          <cell r="BK50">
            <v>-4.1598000000000024E-2</v>
          </cell>
          <cell r="BL50">
            <v>-10.170660146699273</v>
          </cell>
          <cell r="BN50">
            <v>732.27020000000005</v>
          </cell>
          <cell r="BX50">
            <v>8.3000000000001961E-3</v>
          </cell>
          <cell r="BY50">
            <v>0.97532314923621577</v>
          </cell>
          <cell r="CA50">
            <v>732.27020000000005</v>
          </cell>
          <cell r="CK50">
            <v>7.6467000000000063E-2</v>
          </cell>
          <cell r="CL50">
            <v>9.027981109799299</v>
          </cell>
        </row>
        <row r="51">
          <cell r="A51">
            <v>694.96029999999996</v>
          </cell>
          <cell r="K51">
            <v>-6.0729999999999951E-2</v>
          </cell>
          <cell r="L51">
            <v>-126.52083333333323</v>
          </cell>
          <cell r="N51">
            <v>706.76149999999996</v>
          </cell>
          <cell r="X51">
            <v>-0.17406599999999983</v>
          </cell>
          <cell r="Y51">
            <v>-235.2243243243241</v>
          </cell>
          <cell r="AA51">
            <v>706.96</v>
          </cell>
          <cell r="AK51">
            <v>-0.29116099999999978</v>
          </cell>
          <cell r="AL51">
            <v>-180.84534161490669</v>
          </cell>
          <cell r="AN51">
            <v>730.92330000000004</v>
          </cell>
          <cell r="AX51">
            <v>-0.17387899999999901</v>
          </cell>
          <cell r="AY51">
            <v>-51.140882352940885</v>
          </cell>
          <cell r="BA51">
            <v>730.92330000000004</v>
          </cell>
          <cell r="BK51">
            <v>-6.2493999999999161E-2</v>
          </cell>
          <cell r="BL51">
            <v>-15.279706601466788</v>
          </cell>
          <cell r="BN51">
            <v>730.92330000000004</v>
          </cell>
          <cell r="BX51">
            <v>1.2800000000012801E-4</v>
          </cell>
          <cell r="BY51">
            <v>1.5041128084621387E-2</v>
          </cell>
          <cell r="CA51">
            <v>730.92330000000004</v>
          </cell>
          <cell r="CK51">
            <v>3.9203999999999795E-2</v>
          </cell>
          <cell r="CL51">
            <v>4.6285714285714041</v>
          </cell>
        </row>
        <row r="52">
          <cell r="A52">
            <v>692.96349999999995</v>
          </cell>
          <cell r="K52">
            <v>-5.9543999999999819E-2</v>
          </cell>
          <cell r="L52">
            <v>-124.04999999999961</v>
          </cell>
          <cell r="N52">
            <v>705.08199999999999</v>
          </cell>
          <cell r="X52">
            <v>-0.22728800000000016</v>
          </cell>
          <cell r="Y52">
            <v>-307.14594594594615</v>
          </cell>
          <cell r="AA52">
            <v>705.28</v>
          </cell>
          <cell r="AK52">
            <v>-0.31454199999999988</v>
          </cell>
          <cell r="AL52">
            <v>-195.36770186335394</v>
          </cell>
          <cell r="AN52">
            <v>729.57650000000001</v>
          </cell>
          <cell r="AX52">
            <v>-0.21383399999999941</v>
          </cell>
          <cell r="AY52">
            <v>-62.892352941176298</v>
          </cell>
          <cell r="BA52">
            <v>729.57650000000001</v>
          </cell>
          <cell r="BK52">
            <v>-7.7017999999999809E-2</v>
          </cell>
          <cell r="BL52">
            <v>-18.830806845965725</v>
          </cell>
          <cell r="BN52">
            <v>729.57650000000001</v>
          </cell>
          <cell r="BX52">
            <v>6.496999999999975E-3</v>
          </cell>
          <cell r="BY52">
            <v>0.76345475910693006</v>
          </cell>
          <cell r="CA52">
            <v>729.57650000000001</v>
          </cell>
          <cell r="CK52">
            <v>3.8301999999999836E-2</v>
          </cell>
          <cell r="CL52">
            <v>4.5220779220779024</v>
          </cell>
        </row>
        <row r="53">
          <cell r="A53">
            <v>690.96669999999995</v>
          </cell>
          <cell r="K53">
            <v>-5.8297000000000043E-2</v>
          </cell>
          <cell r="L53">
            <v>-121.45208333333342</v>
          </cell>
          <cell r="N53">
            <v>703.40250000000003</v>
          </cell>
          <cell r="X53">
            <v>-0.2059470000000001</v>
          </cell>
          <cell r="Y53">
            <v>-278.3067567567569</v>
          </cell>
          <cell r="AA53">
            <v>703.6</v>
          </cell>
          <cell r="AK53">
            <v>-0.33790800000000054</v>
          </cell>
          <cell r="AL53">
            <v>-209.88074534161524</v>
          </cell>
          <cell r="AN53">
            <v>728.22969999999998</v>
          </cell>
          <cell r="AX53">
            <v>-0.21923699999999924</v>
          </cell>
          <cell r="AY53">
            <v>-64.481470588235069</v>
          </cell>
          <cell r="BA53">
            <v>728.22969999999998</v>
          </cell>
          <cell r="BK53">
            <v>-6.2461999999999573E-2</v>
          </cell>
          <cell r="BL53">
            <v>-15.271882640586693</v>
          </cell>
          <cell r="BN53">
            <v>728.22969999999998</v>
          </cell>
          <cell r="BX53">
            <v>-1.6213999999999729E-2</v>
          </cell>
          <cell r="BY53">
            <v>-1.9052878965922124</v>
          </cell>
          <cell r="CA53">
            <v>728.22969999999998</v>
          </cell>
          <cell r="CK53">
            <v>3.0130000000000212E-2</v>
          </cell>
          <cell r="CL53">
            <v>3.5572609208973094</v>
          </cell>
        </row>
        <row r="54">
          <cell r="A54">
            <v>688.96979999999996</v>
          </cell>
          <cell r="K54">
            <v>-5.6918999999998832E-2</v>
          </cell>
          <cell r="L54">
            <v>-118.58124999999757</v>
          </cell>
          <cell r="N54">
            <v>701.72299999999996</v>
          </cell>
          <cell r="X54">
            <v>-0.22348699999999999</v>
          </cell>
          <cell r="Y54">
            <v>-302.00945945945944</v>
          </cell>
          <cell r="AA54">
            <v>701.92</v>
          </cell>
          <cell r="AK54">
            <v>-0.34852200000000044</v>
          </cell>
          <cell r="AL54">
            <v>-216.4732919254661</v>
          </cell>
          <cell r="AN54">
            <v>726.88279999999997</v>
          </cell>
          <cell r="AX54">
            <v>-0.23736999999999941</v>
          </cell>
          <cell r="AY54">
            <v>-69.814705882352769</v>
          </cell>
          <cell r="BA54">
            <v>726.88279999999997</v>
          </cell>
          <cell r="BK54">
            <v>-8.6075000000000568E-2</v>
          </cell>
          <cell r="BL54">
            <v>-21.045232273838771</v>
          </cell>
          <cell r="BN54">
            <v>726.88279999999997</v>
          </cell>
          <cell r="BX54">
            <v>1.2885000000000701E-2</v>
          </cell>
          <cell r="BY54">
            <v>1.5141010575794009</v>
          </cell>
          <cell r="CA54">
            <v>726.88279999999997</v>
          </cell>
          <cell r="CK54">
            <v>2.7409000000001349E-2</v>
          </cell>
          <cell r="CL54">
            <v>3.2360094451005135</v>
          </cell>
        </row>
        <row r="55">
          <cell r="A55">
            <v>686.97299999999996</v>
          </cell>
          <cell r="K55">
            <v>-5.5468999999999991E-2</v>
          </cell>
          <cell r="L55">
            <v>-115.56041666666664</v>
          </cell>
          <cell r="N55">
            <v>700.04349999999999</v>
          </cell>
          <cell r="X55">
            <v>-0.23698200000000069</v>
          </cell>
          <cell r="Y55">
            <v>-320.24594594594686</v>
          </cell>
          <cell r="AA55">
            <v>700.24</v>
          </cell>
          <cell r="AK55">
            <v>-0.36094199999999921</v>
          </cell>
          <cell r="AL55">
            <v>-224.18757763975105</v>
          </cell>
          <cell r="AN55">
            <v>725.53599999999994</v>
          </cell>
          <cell r="AX55">
            <v>-0.2164060000000001</v>
          </cell>
          <cell r="AY55">
            <v>-63.6488235294118</v>
          </cell>
          <cell r="BA55">
            <v>725.53599999999994</v>
          </cell>
          <cell r="BK55">
            <v>-0.10060600000000042</v>
          </cell>
          <cell r="BL55">
            <v>-24.598044009780054</v>
          </cell>
          <cell r="BN55">
            <v>725.53599999999994</v>
          </cell>
          <cell r="BX55">
            <v>-1.6549999999999621E-3</v>
          </cell>
          <cell r="BY55">
            <v>-0.19447708578142914</v>
          </cell>
          <cell r="CA55">
            <v>725.53599999999994</v>
          </cell>
          <cell r="CK55">
            <v>2.4697000000000191E-2</v>
          </cell>
          <cell r="CL55">
            <v>2.9158205430932931</v>
          </cell>
        </row>
        <row r="56">
          <cell r="A56">
            <v>684.97619999999995</v>
          </cell>
          <cell r="K56">
            <v>-5.3873000000000282E-2</v>
          </cell>
          <cell r="L56">
            <v>-112.23541666666725</v>
          </cell>
          <cell r="N56">
            <v>698.36400000000003</v>
          </cell>
          <cell r="X56">
            <v>-0.26374599999999937</v>
          </cell>
          <cell r="Y56">
            <v>-356.41351351351267</v>
          </cell>
          <cell r="AA56">
            <v>698.56</v>
          </cell>
          <cell r="AK56">
            <v>-0.36788100000000057</v>
          </cell>
          <cell r="AL56">
            <v>-228.49751552795064</v>
          </cell>
          <cell r="AN56">
            <v>724.18920000000003</v>
          </cell>
          <cell r="AX56">
            <v>-0.2108999999999992</v>
          </cell>
          <cell r="AY56">
            <v>-62.02941176470565</v>
          </cell>
          <cell r="BA56">
            <v>724.18920000000003</v>
          </cell>
          <cell r="BK56">
            <v>-9.4225999999999033E-2</v>
          </cell>
          <cell r="BL56">
            <v>-23.038141809290718</v>
          </cell>
          <cell r="BN56">
            <v>724.18920000000003</v>
          </cell>
          <cell r="BX56">
            <v>-1.16439999999991E-2</v>
          </cell>
          <cell r="BY56">
            <v>-1.3682726204464277</v>
          </cell>
          <cell r="CA56">
            <v>724.18920000000003</v>
          </cell>
          <cell r="CK56">
            <v>1.4707000000000914E-2</v>
          </cell>
          <cell r="CL56">
            <v>1.7363636363637442</v>
          </cell>
        </row>
        <row r="57">
          <cell r="A57">
            <v>682.97929999999997</v>
          </cell>
          <cell r="K57">
            <v>-5.2184000000000008E-2</v>
          </cell>
          <cell r="L57">
            <v>-108.71666666666668</v>
          </cell>
          <cell r="N57">
            <v>696.68449999999996</v>
          </cell>
          <cell r="X57">
            <v>-0.26188500000000037</v>
          </cell>
          <cell r="Y57">
            <v>-353.89864864864916</v>
          </cell>
          <cell r="AA57">
            <v>696.88</v>
          </cell>
          <cell r="AK57">
            <v>-0.37297299999999955</v>
          </cell>
          <cell r="AL57">
            <v>-231.66024844720468</v>
          </cell>
          <cell r="AN57">
            <v>722.8424</v>
          </cell>
          <cell r="AX57">
            <v>-0.20084399999999913</v>
          </cell>
          <cell r="AY57">
            <v>-59.071764705882103</v>
          </cell>
          <cell r="BA57">
            <v>722.8424</v>
          </cell>
          <cell r="BK57">
            <v>-7.4205999999999772E-2</v>
          </cell>
          <cell r="BL57">
            <v>-18.143276283618526</v>
          </cell>
          <cell r="BN57">
            <v>722.8424</v>
          </cell>
          <cell r="BX57">
            <v>-5.2619999999996558E-3</v>
          </cell>
          <cell r="BY57">
            <v>-0.61833137485307355</v>
          </cell>
          <cell r="CA57">
            <v>722.8424</v>
          </cell>
          <cell r="CK57">
            <v>1.1987000000000858E-2</v>
          </cell>
          <cell r="CL57">
            <v>1.4152302243212347</v>
          </cell>
        </row>
        <row r="58">
          <cell r="A58">
            <v>680.98249999999996</v>
          </cell>
          <cell r="K58">
            <v>-5.0334000000000323E-2</v>
          </cell>
          <cell r="L58">
            <v>-104.86250000000067</v>
          </cell>
          <cell r="N58">
            <v>695.005</v>
          </cell>
          <cell r="X58">
            <v>-0.25675399999999904</v>
          </cell>
          <cell r="Y58">
            <v>-346.96486486486356</v>
          </cell>
          <cell r="AA58">
            <v>695.2</v>
          </cell>
          <cell r="AK58">
            <v>-0.36169800000000141</v>
          </cell>
          <cell r="AL58">
            <v>-224.65714285714373</v>
          </cell>
          <cell r="AN58">
            <v>721.49549999999999</v>
          </cell>
          <cell r="AX58">
            <v>-0.20259999999999945</v>
          </cell>
          <cell r="AY58">
            <v>-59.588235294117489</v>
          </cell>
          <cell r="BA58">
            <v>721.49549999999999</v>
          </cell>
          <cell r="BK58">
            <v>-5.3274000000000044E-2</v>
          </cell>
          <cell r="BL58">
            <v>-13.025427872860647</v>
          </cell>
          <cell r="BN58">
            <v>721.49549999999999</v>
          </cell>
          <cell r="BX58">
            <v>-7.1000000000021046E-4</v>
          </cell>
          <cell r="BY58">
            <v>-8.3431257344325549E-2</v>
          </cell>
          <cell r="CA58">
            <v>721.49549999999999</v>
          </cell>
          <cell r="CK58">
            <v>-1.073199999999952E-2</v>
          </cell>
          <cell r="CL58">
            <v>-1.2670602125147012</v>
          </cell>
        </row>
        <row r="59">
          <cell r="A59">
            <v>678.98569999999995</v>
          </cell>
          <cell r="K59">
            <v>-4.8378999999999728E-2</v>
          </cell>
          <cell r="L59">
            <v>-100.78958333333276</v>
          </cell>
          <cell r="N59">
            <v>693.32550000000003</v>
          </cell>
          <cell r="X59">
            <v>-0.26446399999999981</v>
          </cell>
          <cell r="Y59">
            <v>-357.38378378378354</v>
          </cell>
          <cell r="AA59">
            <v>693.52</v>
          </cell>
          <cell r="AK59">
            <v>-0.34855299999999945</v>
          </cell>
          <cell r="AL59">
            <v>-216.49254658385058</v>
          </cell>
          <cell r="AN59">
            <v>720.14869999999996</v>
          </cell>
          <cell r="AX59">
            <v>-0.20798400000000017</v>
          </cell>
          <cell r="AY59">
            <v>-61.171764705882403</v>
          </cell>
          <cell r="BA59">
            <v>720.14869999999996</v>
          </cell>
          <cell r="BK59">
            <v>-5.6880000000000486E-2</v>
          </cell>
          <cell r="BL59">
            <v>-13.907090464547796</v>
          </cell>
          <cell r="BN59">
            <v>720.14869999999996</v>
          </cell>
          <cell r="BX59">
            <v>8.3930000000003169E-3</v>
          </cell>
          <cell r="BY59">
            <v>0.98625146886020176</v>
          </cell>
          <cell r="CA59">
            <v>720.14869999999996</v>
          </cell>
          <cell r="CK59">
            <v>-3.7079999999999558E-2</v>
          </cell>
          <cell r="CL59">
            <v>-4.377804014167598</v>
          </cell>
        </row>
        <row r="60">
          <cell r="A60">
            <v>676.98889999999994</v>
          </cell>
          <cell r="K60">
            <v>-4.6254000000000239E-2</v>
          </cell>
          <cell r="L60">
            <v>-96.362500000000495</v>
          </cell>
          <cell r="N60">
            <v>691.64599999999996</v>
          </cell>
          <cell r="X60">
            <v>-0.28559299999999999</v>
          </cell>
          <cell r="Y60">
            <v>-385.93648648648644</v>
          </cell>
          <cell r="AA60">
            <v>691.84</v>
          </cell>
          <cell r="AK60">
            <v>-0.33175500000000024</v>
          </cell>
          <cell r="AL60">
            <v>-206.05900621118028</v>
          </cell>
          <cell r="AN60">
            <v>718.80190000000005</v>
          </cell>
          <cell r="AX60">
            <v>-0.18700700000000037</v>
          </cell>
          <cell r="AY60">
            <v>-55.002058823529524</v>
          </cell>
          <cell r="BA60">
            <v>718.80190000000005</v>
          </cell>
          <cell r="BK60">
            <v>-7.3227000000001041E-2</v>
          </cell>
          <cell r="BL60">
            <v>-17.903911980440352</v>
          </cell>
          <cell r="BN60">
            <v>718.80190000000005</v>
          </cell>
          <cell r="BX60">
            <v>-1.1593999999999216E-2</v>
          </cell>
          <cell r="BY60">
            <v>-1.362397179788392</v>
          </cell>
          <cell r="CA60">
            <v>718.80190000000005</v>
          </cell>
          <cell r="CK60">
            <v>-5.0707999999999753E-2</v>
          </cell>
          <cell r="CL60">
            <v>-5.9867768595041033</v>
          </cell>
        </row>
        <row r="61">
          <cell r="A61">
            <v>674.99199999999996</v>
          </cell>
          <cell r="K61">
            <v>-4.3997999999999315E-2</v>
          </cell>
          <cell r="L61">
            <v>-91.662499999998573</v>
          </cell>
          <cell r="N61">
            <v>689.9665</v>
          </cell>
          <cell r="X61">
            <v>-0.2868820000000003</v>
          </cell>
          <cell r="Y61">
            <v>-387.6783783783788</v>
          </cell>
          <cell r="AA61">
            <v>690.16</v>
          </cell>
          <cell r="AK61">
            <v>-0.32585299999999995</v>
          </cell>
          <cell r="AL61">
            <v>-202.39316770186332</v>
          </cell>
          <cell r="AN61">
            <v>717.45500000000004</v>
          </cell>
          <cell r="AX61">
            <v>-0.16966100000000006</v>
          </cell>
          <cell r="AY61">
            <v>-49.900294117647078</v>
          </cell>
          <cell r="BA61">
            <v>717.45500000000004</v>
          </cell>
          <cell r="BK61">
            <v>-9.1379999999999573E-2</v>
          </cell>
          <cell r="BL61">
            <v>-22.342298288508452</v>
          </cell>
          <cell r="BN61">
            <v>717.45500000000004</v>
          </cell>
          <cell r="BX61">
            <v>-6.6899999999980864E-4</v>
          </cell>
          <cell r="BY61">
            <v>-7.8613396004677857E-2</v>
          </cell>
          <cell r="CA61">
            <v>717.45500000000004</v>
          </cell>
          <cell r="CK61">
            <v>-3.6145000000000316E-2</v>
          </cell>
          <cell r="CL61">
            <v>-4.2674144037780772</v>
          </cell>
        </row>
        <row r="62">
          <cell r="A62">
            <v>672.99519999999995</v>
          </cell>
          <cell r="K62">
            <v>-4.1540999999999606E-2</v>
          </cell>
          <cell r="L62">
            <v>-86.543749999999179</v>
          </cell>
          <cell r="N62">
            <v>688.28700000000003</v>
          </cell>
          <cell r="X62">
            <v>-0.24407799999999957</v>
          </cell>
          <cell r="Y62">
            <v>-329.83513513513458</v>
          </cell>
          <cell r="AA62">
            <v>688.48</v>
          </cell>
          <cell r="AK62">
            <v>-0.31262299999999899</v>
          </cell>
          <cell r="AL62">
            <v>-194.17577639751488</v>
          </cell>
          <cell r="AN62">
            <v>716.10820000000001</v>
          </cell>
          <cell r="AX62">
            <v>-0.17049299999999912</v>
          </cell>
          <cell r="AY62">
            <v>-50.14499999999974</v>
          </cell>
          <cell r="BA62">
            <v>716.10820000000001</v>
          </cell>
          <cell r="BK62">
            <v>-9.6801999999998944E-2</v>
          </cell>
          <cell r="BL62">
            <v>-23.667970660146441</v>
          </cell>
          <cell r="BN62">
            <v>716.10820000000001</v>
          </cell>
          <cell r="BX62">
            <v>-1.156299999999888E-2</v>
          </cell>
          <cell r="BY62">
            <v>-1.3587544065803618</v>
          </cell>
          <cell r="CA62">
            <v>716.10820000000001</v>
          </cell>
          <cell r="CK62">
            <v>-1.7041000000000306E-2</v>
          </cell>
          <cell r="CL62">
            <v>-2.0119244391972027</v>
          </cell>
        </row>
        <row r="63">
          <cell r="A63">
            <v>670.99839999999995</v>
          </cell>
          <cell r="K63">
            <v>-3.8940999999999892E-2</v>
          </cell>
          <cell r="L63">
            <v>-81.127083333333104</v>
          </cell>
          <cell r="N63">
            <v>686.60749999999996</v>
          </cell>
          <cell r="X63">
            <v>-0.20600299999999905</v>
          </cell>
          <cell r="Y63">
            <v>-278.38243243243113</v>
          </cell>
          <cell r="AA63">
            <v>686.8</v>
          </cell>
          <cell r="AK63">
            <v>-0.28847099999999948</v>
          </cell>
          <cell r="AL63">
            <v>-179.17453416149036</v>
          </cell>
          <cell r="AN63">
            <v>714.76139999999998</v>
          </cell>
          <cell r="AX63">
            <v>-0.16950300000000018</v>
          </cell>
          <cell r="AY63">
            <v>-49.853823529411819</v>
          </cell>
          <cell r="BA63">
            <v>714.76139999999998</v>
          </cell>
          <cell r="BK63">
            <v>-6.2233999999999234E-2</v>
          </cell>
          <cell r="BL63">
            <v>-15.216136919315217</v>
          </cell>
          <cell r="BN63">
            <v>714.76139999999998</v>
          </cell>
          <cell r="BX63">
            <v>-2.79079999999996E-2</v>
          </cell>
          <cell r="BY63">
            <v>-3.27943595769678</v>
          </cell>
          <cell r="CA63">
            <v>714.76139999999998</v>
          </cell>
          <cell r="CK63">
            <v>-3.3396999999999899E-2</v>
          </cell>
          <cell r="CL63">
            <v>-3.9429752066115582</v>
          </cell>
        </row>
        <row r="64">
          <cell r="A64">
            <v>669.00149999999996</v>
          </cell>
          <cell r="K64">
            <v>-3.611999999999993E-2</v>
          </cell>
          <cell r="L64">
            <v>-75.249999999999858</v>
          </cell>
          <cell r="N64">
            <v>684.928</v>
          </cell>
          <cell r="X64">
            <v>-0.20370000000000044</v>
          </cell>
          <cell r="Y64">
            <v>-275.27027027027088</v>
          </cell>
          <cell r="AA64">
            <v>685.12</v>
          </cell>
          <cell r="AK64">
            <v>-0.2588269999999997</v>
          </cell>
          <cell r="AL64">
            <v>-160.76211180124204</v>
          </cell>
          <cell r="AN64">
            <v>713.41449999999998</v>
          </cell>
          <cell r="AX64">
            <v>-0.14305499999999904</v>
          </cell>
          <cell r="AY64">
            <v>-42.074999999999719</v>
          </cell>
          <cell r="BA64">
            <v>713.41449999999998</v>
          </cell>
          <cell r="BK64">
            <v>-0.123111999999999</v>
          </cell>
          <cell r="BL64">
            <v>-30.100733496332275</v>
          </cell>
          <cell r="BN64">
            <v>713.41449999999998</v>
          </cell>
          <cell r="BX64">
            <v>-2.7889999999999748E-2</v>
          </cell>
          <cell r="BY64">
            <v>-3.2773207990599</v>
          </cell>
          <cell r="CA64">
            <v>713.41449999999998</v>
          </cell>
          <cell r="CK64">
            <v>-3.3379999999999743E-2</v>
          </cell>
          <cell r="CL64">
            <v>-3.9409681227862743</v>
          </cell>
        </row>
        <row r="65">
          <cell r="A65">
            <v>667.00469999999996</v>
          </cell>
          <cell r="K65">
            <v>-3.3123999999999487E-2</v>
          </cell>
          <cell r="L65">
            <v>-69.00833333333226</v>
          </cell>
          <cell r="N65">
            <v>683.24850000000004</v>
          </cell>
          <cell r="X65">
            <v>-0.20276400000000061</v>
          </cell>
          <cell r="Y65">
            <v>-274.00540540540624</v>
          </cell>
          <cell r="AA65">
            <v>683.44</v>
          </cell>
          <cell r="AK65">
            <v>-0.23641300000000021</v>
          </cell>
          <cell r="AL65">
            <v>-146.84037267080757</v>
          </cell>
          <cell r="AN65">
            <v>712.06769999999995</v>
          </cell>
          <cell r="AX65">
            <v>-0.1484109999999994</v>
          </cell>
          <cell r="AY65">
            <v>-43.650294117646887</v>
          </cell>
          <cell r="BA65">
            <v>712.06769999999995</v>
          </cell>
          <cell r="BK65">
            <v>-0.11761900000000036</v>
          </cell>
          <cell r="BL65">
            <v>-28.757701711491531</v>
          </cell>
          <cell r="BN65">
            <v>712.06769999999995</v>
          </cell>
          <cell r="BX65">
            <v>-5.5142000000000468E-2</v>
          </cell>
          <cell r="BY65">
            <v>-6.479670975323204</v>
          </cell>
          <cell r="CA65">
            <v>712.06769999999995</v>
          </cell>
          <cell r="CK65">
            <v>-4.0634999999998644E-2</v>
          </cell>
          <cell r="CL65">
            <v>-4.7975206611568648</v>
          </cell>
        </row>
        <row r="66">
          <cell r="A66">
            <v>665.00789999999995</v>
          </cell>
          <cell r="K66">
            <v>-2.9894000000000531E-2</v>
          </cell>
          <cell r="L66">
            <v>-62.27916666666777</v>
          </cell>
          <cell r="N66">
            <v>681.56899999999996</v>
          </cell>
          <cell r="X66">
            <v>-0.20177199999999873</v>
          </cell>
          <cell r="Y66">
            <v>-272.66486486486315</v>
          </cell>
          <cell r="AA66">
            <v>681.76</v>
          </cell>
          <cell r="AK66">
            <v>-0.2103360000000003</v>
          </cell>
          <cell r="AL66">
            <v>-130.64347826086976</v>
          </cell>
          <cell r="AN66">
            <v>710.72090000000003</v>
          </cell>
          <cell r="AX66">
            <v>-0.1592279999999997</v>
          </cell>
          <cell r="AY66">
            <v>-46.831764705882271</v>
          </cell>
          <cell r="BA66">
            <v>710.72090000000003</v>
          </cell>
          <cell r="BK66">
            <v>-9.9406000000000105E-2</v>
          </cell>
          <cell r="BL66">
            <v>-24.304645476772642</v>
          </cell>
          <cell r="BN66">
            <v>710.72090000000003</v>
          </cell>
          <cell r="BX66">
            <v>-3.6033999999999011E-2</v>
          </cell>
          <cell r="BY66">
            <v>-4.2343125734428924</v>
          </cell>
          <cell r="CA66">
            <v>710.72090000000003</v>
          </cell>
          <cell r="CK66">
            <v>-6.4257000000000897E-2</v>
          </cell>
          <cell r="CL66">
            <v>-7.5864226682409557</v>
          </cell>
        </row>
        <row r="67">
          <cell r="A67">
            <v>663.01099999999997</v>
          </cell>
          <cell r="K67">
            <v>-2.6456000000000923E-2</v>
          </cell>
          <cell r="L67">
            <v>-55.116666666668586</v>
          </cell>
          <cell r="N67">
            <v>679.8895</v>
          </cell>
          <cell r="X67">
            <v>-0.20068699999999984</v>
          </cell>
          <cell r="Y67">
            <v>-271.19864864864843</v>
          </cell>
          <cell r="AA67">
            <v>680.08</v>
          </cell>
          <cell r="AK67">
            <v>-0.18782900000000158</v>
          </cell>
          <cell r="AL67">
            <v>-116.66397515528048</v>
          </cell>
          <cell r="AN67">
            <v>709.3741</v>
          </cell>
          <cell r="AX67">
            <v>-0.19003199999999953</v>
          </cell>
          <cell r="AY67">
            <v>-55.891764705882217</v>
          </cell>
          <cell r="BA67">
            <v>709.3741</v>
          </cell>
          <cell r="BK67">
            <v>-0.1102780000000001</v>
          </cell>
          <cell r="BL67">
            <v>-26.962836185819096</v>
          </cell>
          <cell r="BN67">
            <v>709.3741</v>
          </cell>
          <cell r="BX67">
            <v>-2.1471999999999269E-2</v>
          </cell>
          <cell r="BY67">
            <v>-2.5231492361926287</v>
          </cell>
          <cell r="CA67">
            <v>709.3741</v>
          </cell>
          <cell r="CK67">
            <v>-8.1508000000000358E-2</v>
          </cell>
          <cell r="CL67">
            <v>-9.6231404958678102</v>
          </cell>
        </row>
        <row r="68">
          <cell r="A68">
            <v>661.01419999999996</v>
          </cell>
          <cell r="K68">
            <v>-2.2762000000000171E-2</v>
          </cell>
          <cell r="L68">
            <v>-47.42083333333369</v>
          </cell>
          <cell r="N68">
            <v>678.21</v>
          </cell>
          <cell r="X68">
            <v>-0.19959999999999889</v>
          </cell>
          <cell r="Y68">
            <v>-269.72972972972821</v>
          </cell>
          <cell r="AA68">
            <v>678.4</v>
          </cell>
          <cell r="AK68">
            <v>-0.16895900000000008</v>
          </cell>
          <cell r="AL68">
            <v>-104.94347826086961</v>
          </cell>
          <cell r="AN68">
            <v>708.02719999999999</v>
          </cell>
          <cell r="AX68">
            <v>-0.19265300000000085</v>
          </cell>
          <cell r="AY68">
            <v>-56.662647058823786</v>
          </cell>
          <cell r="BA68">
            <v>708.02719999999999</v>
          </cell>
          <cell r="BK68">
            <v>-9.7509000000000956E-2</v>
          </cell>
          <cell r="BL68">
            <v>-23.840831295843756</v>
          </cell>
          <cell r="BN68">
            <v>708.02719999999999</v>
          </cell>
          <cell r="BX68">
            <v>-6.1450000000000227E-2</v>
          </cell>
          <cell r="BY68">
            <v>-7.2209165687426822</v>
          </cell>
          <cell r="CA68">
            <v>708.02719999999999</v>
          </cell>
          <cell r="CK68">
            <v>-6.875899999999957E-2</v>
          </cell>
          <cell r="CL68">
            <v>-8.1179456906729133</v>
          </cell>
        </row>
        <row r="69">
          <cell r="A69">
            <v>659.01739999999995</v>
          </cell>
          <cell r="K69">
            <v>-1.8831000000000486E-2</v>
          </cell>
          <cell r="L69">
            <v>-39.231250000001012</v>
          </cell>
          <cell r="N69">
            <v>676.53049999999996</v>
          </cell>
          <cell r="X69">
            <v>-0.19834999999999958</v>
          </cell>
          <cell r="Y69">
            <v>-268.04054054054001</v>
          </cell>
          <cell r="AA69">
            <v>676.72</v>
          </cell>
          <cell r="AK69">
            <v>-0.16272100000000078</v>
          </cell>
          <cell r="AL69">
            <v>-101.06894409937937</v>
          </cell>
          <cell r="AN69">
            <v>706.68039999999996</v>
          </cell>
          <cell r="AX69">
            <v>-0.16890199999999966</v>
          </cell>
          <cell r="AY69">
            <v>-49.677058823529315</v>
          </cell>
          <cell r="BA69">
            <v>706.68039999999996</v>
          </cell>
          <cell r="BK69">
            <v>-0.11383999999999972</v>
          </cell>
          <cell r="BL69">
            <v>-27.833740831295774</v>
          </cell>
          <cell r="BN69">
            <v>706.68039999999996</v>
          </cell>
          <cell r="BX69">
            <v>-6.6877999999999993E-2</v>
          </cell>
          <cell r="BY69">
            <v>-7.8587544065804922</v>
          </cell>
          <cell r="CA69">
            <v>706.68039999999996</v>
          </cell>
          <cell r="CK69">
            <v>-7.3290000000000077E-2</v>
          </cell>
          <cell r="CL69">
            <v>-8.6528925619834798</v>
          </cell>
        </row>
        <row r="70">
          <cell r="A70">
            <v>657.02059999999994</v>
          </cell>
          <cell r="K70">
            <v>-1.461800000000002E-2</v>
          </cell>
          <cell r="L70">
            <v>-30.454166666666708</v>
          </cell>
          <cell r="N70">
            <v>674.851</v>
          </cell>
          <cell r="X70">
            <v>-0.19709200000000049</v>
          </cell>
          <cell r="Y70">
            <v>-266.34054054054121</v>
          </cell>
          <cell r="AA70">
            <v>675.04</v>
          </cell>
          <cell r="AK70">
            <v>-0.15102500000000019</v>
          </cell>
          <cell r="AL70">
            <v>-93.804347826087067</v>
          </cell>
          <cell r="AN70">
            <v>705.33360000000005</v>
          </cell>
          <cell r="AX70">
            <v>-0.17877700000000019</v>
          </cell>
          <cell r="AY70">
            <v>-52.581470588235355</v>
          </cell>
          <cell r="BA70">
            <v>705.33360000000005</v>
          </cell>
          <cell r="BK70">
            <v>-8.0156000000001448E-2</v>
          </cell>
          <cell r="BL70">
            <v>-19.598044009780306</v>
          </cell>
          <cell r="BN70">
            <v>705.33360000000005</v>
          </cell>
          <cell r="BX70">
            <v>-8.1402999999999892E-2</v>
          </cell>
          <cell r="BY70">
            <v>-9.5655699177438187</v>
          </cell>
          <cell r="CA70">
            <v>705.33360000000005</v>
          </cell>
          <cell r="CK70">
            <v>-0.11689700000000069</v>
          </cell>
          <cell r="CL70">
            <v>-13.801298701298784</v>
          </cell>
        </row>
        <row r="71">
          <cell r="A71">
            <v>655.02369999999996</v>
          </cell>
          <cell r="K71">
            <v>-1.0121000000000269E-2</v>
          </cell>
          <cell r="L71">
            <v>-21.085416666667225</v>
          </cell>
          <cell r="N71">
            <v>673.17150000000004</v>
          </cell>
          <cell r="X71">
            <v>-0.19572500000000037</v>
          </cell>
          <cell r="Y71">
            <v>-264.49324324324374</v>
          </cell>
          <cell r="AA71">
            <v>673.36</v>
          </cell>
          <cell r="AK71">
            <v>-0.14471300000000031</v>
          </cell>
          <cell r="AL71">
            <v>-89.883850931677202</v>
          </cell>
          <cell r="AN71">
            <v>703.98670000000004</v>
          </cell>
          <cell r="AX71">
            <v>-0.1831889999999996</v>
          </cell>
          <cell r="AY71">
            <v>-53.879117647058706</v>
          </cell>
          <cell r="BA71">
            <v>703.98670000000004</v>
          </cell>
          <cell r="BK71">
            <v>-9.1019999999999435E-2</v>
          </cell>
          <cell r="BL71">
            <v>-22.25427872860622</v>
          </cell>
          <cell r="BN71">
            <v>703.98670000000004</v>
          </cell>
          <cell r="BX71">
            <v>-0.10228800000000016</v>
          </cell>
          <cell r="BY71">
            <v>-12.019741480611064</v>
          </cell>
          <cell r="CA71">
            <v>703.98670000000004</v>
          </cell>
          <cell r="CK71">
            <v>-0.12596400000000019</v>
          </cell>
          <cell r="CL71">
            <v>-14.871782762691875</v>
          </cell>
        </row>
        <row r="72">
          <cell r="A72">
            <v>653.02689999999996</v>
          </cell>
          <cell r="K72">
            <v>-5.334000000000394E-3</v>
          </cell>
          <cell r="L72">
            <v>-11.112500000000821</v>
          </cell>
          <cell r="N72">
            <v>671.49199999999996</v>
          </cell>
          <cell r="X72">
            <v>-0.19427600000000034</v>
          </cell>
          <cell r="Y72">
            <v>-262.53513513513559</v>
          </cell>
          <cell r="AA72">
            <v>671.68</v>
          </cell>
          <cell r="AK72">
            <v>-0.13471599999999917</v>
          </cell>
          <cell r="AL72">
            <v>-83.674534161490158</v>
          </cell>
          <cell r="AN72">
            <v>702.63990000000001</v>
          </cell>
          <cell r="AX72">
            <v>-0.19579000000000013</v>
          </cell>
          <cell r="AY72">
            <v>-57.585294117647102</v>
          </cell>
          <cell r="BA72">
            <v>702.63990000000001</v>
          </cell>
          <cell r="BK72">
            <v>-4.6424000000000909E-2</v>
          </cell>
          <cell r="BL72">
            <v>-11.350611246943988</v>
          </cell>
          <cell r="BN72">
            <v>702.63990000000001</v>
          </cell>
          <cell r="BX72">
            <v>-0.10862099999999941</v>
          </cell>
          <cell r="BY72">
            <v>-12.763924794359507</v>
          </cell>
          <cell r="CA72">
            <v>702.63990000000001</v>
          </cell>
          <cell r="CK72">
            <v>-0.13957999999999959</v>
          </cell>
          <cell r="CL72">
            <v>-16.47933884297516</v>
          </cell>
        </row>
        <row r="73">
          <cell r="A73">
            <v>651.03009999999995</v>
          </cell>
          <cell r="K73">
            <v>-2.230000000018606E-4</v>
          </cell>
          <cell r="L73">
            <v>-0.46458333333720958</v>
          </cell>
          <cell r="N73">
            <v>669.8125</v>
          </cell>
          <cell r="X73">
            <v>-0.1927920000000003</v>
          </cell>
          <cell r="Y73">
            <v>-260.52972972973015</v>
          </cell>
          <cell r="AA73">
            <v>670</v>
          </cell>
          <cell r="AK73">
            <v>-0.12529399999999979</v>
          </cell>
          <cell r="AL73">
            <v>-77.822360248447069</v>
          </cell>
          <cell r="AN73">
            <v>701.29309999999998</v>
          </cell>
          <cell r="AX73">
            <v>-0.18928200000000039</v>
          </cell>
          <cell r="AY73">
            <v>-55.671176470588357</v>
          </cell>
          <cell r="BA73">
            <v>701.29309999999998</v>
          </cell>
          <cell r="BK73">
            <v>-2.0011000000000223E-2</v>
          </cell>
          <cell r="BL73">
            <v>-4.8926650366748712</v>
          </cell>
          <cell r="BN73">
            <v>701.29309999999998</v>
          </cell>
          <cell r="BX73">
            <v>-0.11132199999999903</v>
          </cell>
          <cell r="BY73">
            <v>-13.081316098707289</v>
          </cell>
          <cell r="CA73">
            <v>701.29309999999998</v>
          </cell>
          <cell r="CK73">
            <v>-0.15228300000000017</v>
          </cell>
          <cell r="CL73">
            <v>-17.979102715466372</v>
          </cell>
        </row>
        <row r="74">
          <cell r="A74">
            <v>649.03319999999997</v>
          </cell>
          <cell r="K74">
            <v>5.2060000000007101E-3</v>
          </cell>
          <cell r="L74">
            <v>10.845833333334813</v>
          </cell>
          <cell r="N74">
            <v>668.13300000000004</v>
          </cell>
          <cell r="X74">
            <v>-0.19113199999999964</v>
          </cell>
          <cell r="Y74">
            <v>-258.28648648648601</v>
          </cell>
          <cell r="AA74">
            <v>668.32</v>
          </cell>
          <cell r="AK74">
            <v>-0.12423099999999998</v>
          </cell>
          <cell r="AL74">
            <v>-77.162111801242219</v>
          </cell>
          <cell r="AN74">
            <v>699.94619999999998</v>
          </cell>
          <cell r="AX74">
            <v>-0.17095000000000038</v>
          </cell>
          <cell r="AY74">
            <v>-50.279411764705998</v>
          </cell>
          <cell r="BA74">
            <v>699.94619999999998</v>
          </cell>
          <cell r="BK74">
            <v>-3.1777000000000832E-2</v>
          </cell>
          <cell r="BL74">
            <v>-7.7694376528119395</v>
          </cell>
          <cell r="BN74">
            <v>699.94619999999998</v>
          </cell>
          <cell r="BX74">
            <v>-0.10402099999999947</v>
          </cell>
          <cell r="BY74">
            <v>-12.223384253818974</v>
          </cell>
          <cell r="CA74">
            <v>699.94619999999998</v>
          </cell>
          <cell r="CK74">
            <v>-0.13316600000000056</v>
          </cell>
          <cell r="CL74">
            <v>-15.722077922077988</v>
          </cell>
        </row>
        <row r="75">
          <cell r="A75">
            <v>647.03639999999996</v>
          </cell>
          <cell r="K75">
            <v>1.1026999999999898E-2</v>
          </cell>
          <cell r="L75">
            <v>22.972916666666453</v>
          </cell>
          <cell r="N75">
            <v>666.45349999999996</v>
          </cell>
          <cell r="X75">
            <v>-0.1894670000000005</v>
          </cell>
          <cell r="Y75">
            <v>-256.03648648648715</v>
          </cell>
          <cell r="AA75">
            <v>666.64</v>
          </cell>
          <cell r="AK75">
            <v>-0.12316600000000033</v>
          </cell>
          <cell r="AL75">
            <v>-76.500621118012617</v>
          </cell>
          <cell r="AN75">
            <v>698.59939999999995</v>
          </cell>
          <cell r="AX75">
            <v>-0.15533899999999878</v>
          </cell>
          <cell r="AY75">
            <v>-45.687941176470233</v>
          </cell>
          <cell r="BA75">
            <v>698.59939999999995</v>
          </cell>
          <cell r="BK75">
            <v>1.0070000000008683E-3</v>
          </cell>
          <cell r="BL75">
            <v>0.24621026894886758</v>
          </cell>
          <cell r="BN75">
            <v>698.59939999999995</v>
          </cell>
          <cell r="BX75">
            <v>-9.3989999999999352E-2</v>
          </cell>
          <cell r="BY75">
            <v>-11.044653349001099</v>
          </cell>
          <cell r="CA75">
            <v>698.59939999999995</v>
          </cell>
          <cell r="CK75">
            <v>-0.13585799999999981</v>
          </cell>
          <cell r="CL75">
            <v>-16.039905548996437</v>
          </cell>
        </row>
        <row r="76">
          <cell r="A76">
            <v>645.03959999999995</v>
          </cell>
          <cell r="K76">
            <v>1.717600000000008E-2</v>
          </cell>
          <cell r="L76">
            <v>35.783333333333502</v>
          </cell>
          <cell r="N76">
            <v>664.774</v>
          </cell>
          <cell r="X76">
            <v>-0.18761500000000009</v>
          </cell>
          <cell r="Y76">
            <v>-253.53378378378392</v>
          </cell>
          <cell r="AA76">
            <v>664.96</v>
          </cell>
          <cell r="AK76">
            <v>-0.12199899999999975</v>
          </cell>
          <cell r="AL76">
            <v>-75.775776397515372</v>
          </cell>
          <cell r="AN76">
            <v>697.25260000000003</v>
          </cell>
          <cell r="AX76">
            <v>-0.14607599999999987</v>
          </cell>
          <cell r="AY76">
            <v>-42.963529411764668</v>
          </cell>
          <cell r="BA76">
            <v>697.25260000000003</v>
          </cell>
          <cell r="BK76">
            <v>-1.62009999999988E-2</v>
          </cell>
          <cell r="BL76">
            <v>-3.9611246943762346</v>
          </cell>
          <cell r="BN76">
            <v>697.25260000000003</v>
          </cell>
          <cell r="BX76">
            <v>-9.6675999999999984E-2</v>
          </cell>
          <cell r="BY76">
            <v>-11.360282021151583</v>
          </cell>
          <cell r="CA76">
            <v>697.25260000000003</v>
          </cell>
          <cell r="CK76">
            <v>-0.12037699999999907</v>
          </cell>
          <cell r="CL76">
            <v>-14.212160566705911</v>
          </cell>
        </row>
        <row r="77">
          <cell r="A77">
            <v>643.04269999999997</v>
          </cell>
          <cell r="K77">
            <v>2.3760000000000225E-2</v>
          </cell>
          <cell r="L77">
            <v>49.500000000000469</v>
          </cell>
          <cell r="N77">
            <v>663.09450000000004</v>
          </cell>
          <cell r="X77">
            <v>-0.18570699999999984</v>
          </cell>
          <cell r="Y77">
            <v>-250.9554054054052</v>
          </cell>
          <cell r="AA77">
            <v>663.28</v>
          </cell>
          <cell r="AK77">
            <v>-0.12078599999999984</v>
          </cell>
          <cell r="AL77">
            <v>-75.0223602484471</v>
          </cell>
          <cell r="AN77">
            <v>695.9058</v>
          </cell>
          <cell r="AX77">
            <v>-0.16498800000000013</v>
          </cell>
          <cell r="AY77">
            <v>-48.525882352941217</v>
          </cell>
          <cell r="BA77">
            <v>695.9058</v>
          </cell>
          <cell r="BK77">
            <v>-9.7780000000007306E-3</v>
          </cell>
          <cell r="BL77">
            <v>-2.3907090464549463</v>
          </cell>
          <cell r="BN77">
            <v>695.9058</v>
          </cell>
          <cell r="BX77">
            <v>-7.9369999999999941E-2</v>
          </cell>
          <cell r="BY77">
            <v>-9.3266745005875364</v>
          </cell>
          <cell r="CA77">
            <v>695.9058</v>
          </cell>
          <cell r="CK77">
            <v>-0.14216499999999943</v>
          </cell>
          <cell r="CL77">
            <v>-16.784533648169944</v>
          </cell>
        </row>
        <row r="78">
          <cell r="A78">
            <v>641.04589999999996</v>
          </cell>
          <cell r="K78">
            <v>3.0694000000000443E-2</v>
          </cell>
          <cell r="L78">
            <v>63.945833333334257</v>
          </cell>
          <cell r="N78">
            <v>661.41499999999996</v>
          </cell>
          <cell r="X78">
            <v>-0.18369199999999974</v>
          </cell>
          <cell r="Y78">
            <v>-248.23243243243209</v>
          </cell>
          <cell r="AA78">
            <v>661.6</v>
          </cell>
          <cell r="AK78">
            <v>-0.11952500000000033</v>
          </cell>
          <cell r="AL78">
            <v>-74.239130434782808</v>
          </cell>
          <cell r="AN78">
            <v>694.55889999999999</v>
          </cell>
          <cell r="AX78">
            <v>-0.14754099999999992</v>
          </cell>
          <cell r="AY78">
            <v>-43.394411764705865</v>
          </cell>
          <cell r="BA78">
            <v>694.55889999999999</v>
          </cell>
          <cell r="BK78">
            <v>2.6645999999999503E-2</v>
          </cell>
          <cell r="BL78">
            <v>6.5149144254277518</v>
          </cell>
          <cell r="BN78">
            <v>694.55889999999999</v>
          </cell>
          <cell r="BX78">
            <v>-8.3883999999999403E-2</v>
          </cell>
          <cell r="BY78">
            <v>-9.85710928319617</v>
          </cell>
          <cell r="CA78">
            <v>694.55889999999999</v>
          </cell>
          <cell r="CK78">
            <v>-0.13667300000000049</v>
          </cell>
          <cell r="CL78">
            <v>-16.136127508854837</v>
          </cell>
        </row>
        <row r="79">
          <cell r="A79">
            <v>639.04909999999995</v>
          </cell>
          <cell r="K79">
            <v>3.815000000000035E-2</v>
          </cell>
          <cell r="L79">
            <v>79.479166666667396</v>
          </cell>
          <cell r="N79">
            <v>659.7355</v>
          </cell>
          <cell r="X79">
            <v>-0.181508</v>
          </cell>
          <cell r="Y79">
            <v>-245.28108108108108</v>
          </cell>
          <cell r="AA79">
            <v>659.92</v>
          </cell>
          <cell r="AK79">
            <v>-0.11812900000000015</v>
          </cell>
          <cell r="AL79">
            <v>-73.372049689441084</v>
          </cell>
          <cell r="AN79">
            <v>693.21209999999996</v>
          </cell>
          <cell r="AX79">
            <v>-0.13460899999999976</v>
          </cell>
          <cell r="AY79">
            <v>-39.590882352941108</v>
          </cell>
          <cell r="BA79">
            <v>693.21209999999996</v>
          </cell>
          <cell r="BK79">
            <v>-4.1820000000001301E-3</v>
          </cell>
          <cell r="BL79">
            <v>-1.0224938875305942</v>
          </cell>
          <cell r="BN79">
            <v>693.21209999999996</v>
          </cell>
          <cell r="BX79">
            <v>-6.8381999999999277E-2</v>
          </cell>
          <cell r="BY79">
            <v>-8.0354876615745336</v>
          </cell>
          <cell r="CA79">
            <v>693.21209999999996</v>
          </cell>
          <cell r="CK79">
            <v>-0.16027500000000083</v>
          </cell>
          <cell r="CL79">
            <v>-18.922668240850157</v>
          </cell>
        </row>
        <row r="80">
          <cell r="A80">
            <v>637.05229999999995</v>
          </cell>
          <cell r="K80">
            <v>4.5957999999999721E-2</v>
          </cell>
          <cell r="L80">
            <v>95.745833333332754</v>
          </cell>
          <cell r="N80">
            <v>658.05600000000004</v>
          </cell>
          <cell r="X80">
            <v>-0.17931700000000061</v>
          </cell>
          <cell r="Y80">
            <v>-242.3202702702711</v>
          </cell>
          <cell r="AA80">
            <v>658.24</v>
          </cell>
          <cell r="AK80">
            <v>-0.11672699999999958</v>
          </cell>
          <cell r="AL80">
            <v>-72.501242236024581</v>
          </cell>
          <cell r="AN80">
            <v>691.86530000000005</v>
          </cell>
          <cell r="AX80">
            <v>-0.15986199999999995</v>
          </cell>
          <cell r="AY80">
            <v>-47.018235294117638</v>
          </cell>
          <cell r="BA80">
            <v>691.86530000000005</v>
          </cell>
          <cell r="BK80">
            <v>-3.2069999999992937E-3</v>
          </cell>
          <cell r="BL80">
            <v>-0.78410757946192999</v>
          </cell>
          <cell r="BN80">
            <v>691.86530000000005</v>
          </cell>
          <cell r="BX80">
            <v>-4.0161000000000779E-2</v>
          </cell>
          <cell r="BY80">
            <v>-4.7192714453584932</v>
          </cell>
          <cell r="CA80">
            <v>691.86530000000005</v>
          </cell>
          <cell r="CK80">
            <v>-0.18387699999999985</v>
          </cell>
          <cell r="CL80">
            <v>-21.709208972845317</v>
          </cell>
        </row>
        <row r="81">
          <cell r="A81">
            <v>635.05539999999996</v>
          </cell>
          <cell r="K81">
            <v>5.4349000000001091E-2</v>
          </cell>
          <cell r="L81">
            <v>113.2270833333356</v>
          </cell>
          <cell r="N81">
            <v>656.37649999999996</v>
          </cell>
          <cell r="X81">
            <v>-0.17683199999999921</v>
          </cell>
          <cell r="Y81">
            <v>-238.96216216216109</v>
          </cell>
          <cell r="AA81">
            <v>656.56</v>
          </cell>
          <cell r="AK81">
            <v>-0.11514900000000061</v>
          </cell>
          <cell r="AL81">
            <v>-71.521118012422733</v>
          </cell>
          <cell r="AN81">
            <v>690.51840000000004</v>
          </cell>
          <cell r="AX81">
            <v>-0.15692299999999992</v>
          </cell>
          <cell r="AY81">
            <v>-46.153823529411746</v>
          </cell>
          <cell r="BA81">
            <v>690.51840000000004</v>
          </cell>
          <cell r="BK81">
            <v>-2.1313000000001026E-2</v>
          </cell>
          <cell r="BL81">
            <v>-5.2110024449880257</v>
          </cell>
          <cell r="BN81">
            <v>690.51840000000004</v>
          </cell>
          <cell r="BX81">
            <v>-5.1938999999999513E-2</v>
          </cell>
          <cell r="BY81">
            <v>-6.1032902467684504</v>
          </cell>
          <cell r="CA81">
            <v>690.51840000000004</v>
          </cell>
          <cell r="CK81">
            <v>-0.1511079999999998</v>
          </cell>
          <cell r="CL81">
            <v>-17.840377804014143</v>
          </cell>
        </row>
        <row r="82">
          <cell r="A82">
            <v>633.05859999999996</v>
          </cell>
          <cell r="K82">
            <v>6.3126999999999267E-2</v>
          </cell>
          <cell r="L82">
            <v>131.51458333333181</v>
          </cell>
          <cell r="N82">
            <v>654.697</v>
          </cell>
          <cell r="X82">
            <v>-0.17433299999999985</v>
          </cell>
          <cell r="Y82">
            <v>-235.58513513513495</v>
          </cell>
          <cell r="AA82">
            <v>654.88</v>
          </cell>
          <cell r="AK82">
            <v>-0.11353500000000016</v>
          </cell>
          <cell r="AL82">
            <v>-70.518633540372761</v>
          </cell>
          <cell r="AN82">
            <v>689.17160000000001</v>
          </cell>
          <cell r="AX82">
            <v>-0.15668500000000041</v>
          </cell>
          <cell r="AY82">
            <v>-46.083823529411887</v>
          </cell>
          <cell r="BA82">
            <v>689.17160000000001</v>
          </cell>
          <cell r="BK82">
            <v>-2.8499000000001384E-2</v>
          </cell>
          <cell r="BL82">
            <v>-6.9679706601470377</v>
          </cell>
          <cell r="BN82">
            <v>689.17160000000001</v>
          </cell>
          <cell r="BX82">
            <v>-2.8249999999999886E-2</v>
          </cell>
          <cell r="BY82">
            <v>-3.3196239717978715</v>
          </cell>
          <cell r="CA82">
            <v>689.17160000000001</v>
          </cell>
          <cell r="CK82">
            <v>-0.15197599999999944</v>
          </cell>
          <cell r="CL82">
            <v>-17.942857142857076</v>
          </cell>
        </row>
        <row r="83">
          <cell r="A83">
            <v>631.06179999999995</v>
          </cell>
          <cell r="K83">
            <v>7.2568999999999662E-2</v>
          </cell>
          <cell r="L83">
            <v>151.18541666666596</v>
          </cell>
          <cell r="N83">
            <v>653.01750000000004</v>
          </cell>
          <cell r="X83">
            <v>-0.17164100000000015</v>
          </cell>
          <cell r="Y83">
            <v>-231.9472972972975</v>
          </cell>
          <cell r="AA83">
            <v>653.20000000000005</v>
          </cell>
          <cell r="AK83">
            <v>-0.1118030000000001</v>
          </cell>
          <cell r="AL83">
            <v>-69.442857142857193</v>
          </cell>
          <cell r="AN83">
            <v>687.82479999999998</v>
          </cell>
          <cell r="AX83">
            <v>-0.15643400000000041</v>
          </cell>
          <cell r="AY83">
            <v>-46.010000000000119</v>
          </cell>
          <cell r="BA83">
            <v>687.82479999999998</v>
          </cell>
          <cell r="BK83">
            <v>-4.2051999999998646E-2</v>
          </cell>
          <cell r="BL83">
            <v>-10.281662591686711</v>
          </cell>
          <cell r="BN83">
            <v>687.82479999999998</v>
          </cell>
          <cell r="BX83">
            <v>-1.3659999999999783E-2</v>
          </cell>
          <cell r="BY83">
            <v>-1.605170387779058</v>
          </cell>
          <cell r="CA83">
            <v>687.82479999999998</v>
          </cell>
          <cell r="CK83">
            <v>-0.14193000000000033</v>
          </cell>
          <cell r="CL83">
            <v>-16.756788665879615</v>
          </cell>
        </row>
        <row r="84">
          <cell r="A84">
            <v>629.06489999999997</v>
          </cell>
          <cell r="K84">
            <v>8.2411000000000456E-2</v>
          </cell>
          <cell r="L84">
            <v>171.68958333333427</v>
          </cell>
          <cell r="N84">
            <v>651.33799999999997</v>
          </cell>
          <cell r="X84">
            <v>-0.16879799999999978</v>
          </cell>
          <cell r="Y84">
            <v>-228.10540540540512</v>
          </cell>
          <cell r="AA84">
            <v>651.52</v>
          </cell>
          <cell r="AK84">
            <v>-0.10993399999999998</v>
          </cell>
          <cell r="AL84">
            <v>-68.281987577639725</v>
          </cell>
          <cell r="AN84">
            <v>686.47789999999998</v>
          </cell>
          <cell r="AX84">
            <v>-0.15617500000000062</v>
          </cell>
          <cell r="AY84">
            <v>-45.933823529411953</v>
          </cell>
          <cell r="BA84">
            <v>686.47789999999998</v>
          </cell>
          <cell r="BK84">
            <v>-7.105399999999884E-2</v>
          </cell>
          <cell r="BL84">
            <v>-17.372616136919032</v>
          </cell>
          <cell r="BN84">
            <v>686.47789999999998</v>
          </cell>
          <cell r="BX84">
            <v>-5.3610999999999631E-2</v>
          </cell>
          <cell r="BY84">
            <v>-6.2997649823736346</v>
          </cell>
          <cell r="CA84">
            <v>686.47789999999998</v>
          </cell>
          <cell r="CK84">
            <v>-0.1482439999999996</v>
          </cell>
          <cell r="CL84">
            <v>-17.502243211334072</v>
          </cell>
        </row>
        <row r="85">
          <cell r="A85">
            <v>627.06809999999996</v>
          </cell>
          <cell r="K85">
            <v>9.2985999999999791E-2</v>
          </cell>
          <cell r="L85">
            <v>193.72083333333291</v>
          </cell>
          <cell r="N85">
            <v>649.6585</v>
          </cell>
          <cell r="X85">
            <v>-0.16589699999999974</v>
          </cell>
          <cell r="Y85">
            <v>-224.18513513513477</v>
          </cell>
          <cell r="AA85">
            <v>649.84</v>
          </cell>
          <cell r="AK85">
            <v>-0.10802899999999971</v>
          </cell>
          <cell r="AL85">
            <v>-67.098757763974973</v>
          </cell>
          <cell r="AN85">
            <v>685.13109999999995</v>
          </cell>
          <cell r="AX85">
            <v>-0.15589300000000028</v>
          </cell>
          <cell r="AY85">
            <v>-45.850882352941262</v>
          </cell>
          <cell r="BA85">
            <v>685.13109999999995</v>
          </cell>
          <cell r="BK85">
            <v>-8.5496999999999268E-2</v>
          </cell>
          <cell r="BL85">
            <v>-20.903911980439918</v>
          </cell>
          <cell r="BN85">
            <v>685.13109999999995</v>
          </cell>
          <cell r="BX85">
            <v>-0.1044549999999993</v>
          </cell>
          <cell r="BY85">
            <v>-12.274383078730821</v>
          </cell>
          <cell r="CA85">
            <v>685.13109999999995</v>
          </cell>
          <cell r="CK85">
            <v>-0.1836549999999999</v>
          </cell>
          <cell r="CL85">
            <v>-21.682998819362442</v>
          </cell>
        </row>
        <row r="86">
          <cell r="A86">
            <v>625.07129999999995</v>
          </cell>
          <cell r="K86">
            <v>0.1039879999999993</v>
          </cell>
          <cell r="L86">
            <v>216.6416666666652</v>
          </cell>
          <cell r="N86">
            <v>647.97900000000004</v>
          </cell>
          <cell r="X86">
            <v>-0.16266800000000048</v>
          </cell>
          <cell r="Y86">
            <v>-219.82162162162228</v>
          </cell>
          <cell r="AA86">
            <v>648.16</v>
          </cell>
          <cell r="AK86">
            <v>-0.10587799999999969</v>
          </cell>
          <cell r="AL86">
            <v>-65.762732919254461</v>
          </cell>
          <cell r="AN86">
            <v>683.78430000000003</v>
          </cell>
          <cell r="AX86">
            <v>-0.15560199999999957</v>
          </cell>
          <cell r="AY86">
            <v>-45.765294117646938</v>
          </cell>
          <cell r="BA86">
            <v>683.78430000000003</v>
          </cell>
          <cell r="BK86">
            <v>-7.2674999999999823E-2</v>
          </cell>
          <cell r="BL86">
            <v>-17.768948655256683</v>
          </cell>
          <cell r="BN86">
            <v>683.78430000000003</v>
          </cell>
          <cell r="BX86">
            <v>-0.10985599999999973</v>
          </cell>
          <cell r="BY86">
            <v>-12.909048178613364</v>
          </cell>
          <cell r="CA86">
            <v>683.78430000000003</v>
          </cell>
          <cell r="CK86">
            <v>-0.21268999999999982</v>
          </cell>
          <cell r="CL86">
            <v>-25.110979929161726</v>
          </cell>
        </row>
        <row r="87">
          <cell r="A87">
            <v>623.07439999999997</v>
          </cell>
          <cell r="K87">
            <v>0.11581100000000033</v>
          </cell>
          <cell r="L87">
            <v>241.27291666666736</v>
          </cell>
          <cell r="N87">
            <v>646.29949999999997</v>
          </cell>
          <cell r="X87">
            <v>-0.15943699999999916</v>
          </cell>
          <cell r="Y87">
            <v>-215.45540540540426</v>
          </cell>
          <cell r="AA87">
            <v>646.48</v>
          </cell>
          <cell r="AK87">
            <v>-0.10371899999999945</v>
          </cell>
          <cell r="AL87">
            <v>-64.421739130434432</v>
          </cell>
          <cell r="AN87">
            <v>682.4375</v>
          </cell>
          <cell r="AX87">
            <v>-0.15530800000000022</v>
          </cell>
          <cell r="AY87">
            <v>-45.678823529411837</v>
          </cell>
          <cell r="BA87">
            <v>682.4375</v>
          </cell>
          <cell r="BK87">
            <v>-6.1662999999999801E-2</v>
          </cell>
          <cell r="BL87">
            <v>-15.076528117359365</v>
          </cell>
          <cell r="BN87">
            <v>682.4375</v>
          </cell>
          <cell r="BX87">
            <v>-0.1125269999999996</v>
          </cell>
          <cell r="BY87">
            <v>-13.222914218566345</v>
          </cell>
          <cell r="CA87">
            <v>682.4375</v>
          </cell>
          <cell r="CK87">
            <v>-0.23626699999999889</v>
          </cell>
          <cell r="CL87">
            <v>-27.89456906729621</v>
          </cell>
        </row>
        <row r="88">
          <cell r="A88">
            <v>621.07759999999996</v>
          </cell>
          <cell r="K88">
            <v>0.12807099999999938</v>
          </cell>
          <cell r="L88">
            <v>266.81458333333205</v>
          </cell>
          <cell r="N88">
            <v>644.62</v>
          </cell>
          <cell r="X88">
            <v>-0.1558850000000005</v>
          </cell>
          <cell r="Y88">
            <v>-210.65540540540607</v>
          </cell>
          <cell r="AA88">
            <v>644.79999999999995</v>
          </cell>
          <cell r="AK88">
            <v>-0.10138400000000036</v>
          </cell>
          <cell r="AL88">
            <v>-62.971428571428795</v>
          </cell>
          <cell r="AN88">
            <v>681.09059999999999</v>
          </cell>
          <cell r="AX88">
            <v>-0.15498099999999937</v>
          </cell>
          <cell r="AY88">
            <v>-45.582647058823348</v>
          </cell>
          <cell r="BA88">
            <v>681.09059999999999</v>
          </cell>
          <cell r="BK88">
            <v>-7.5180000000000025E-2</v>
          </cell>
          <cell r="BL88">
            <v>-18.381418092909541</v>
          </cell>
          <cell r="BN88">
            <v>681.09059999999999</v>
          </cell>
          <cell r="BX88">
            <v>-0.10427299999999917</v>
          </cell>
          <cell r="BY88">
            <v>-12.252996474735507</v>
          </cell>
          <cell r="CA88">
            <v>681.09059999999999</v>
          </cell>
          <cell r="CK88">
            <v>-0.21529899999999991</v>
          </cell>
          <cell r="CL88">
            <v>-25.4190082644628</v>
          </cell>
        </row>
        <row r="89">
          <cell r="A89">
            <v>619.08079999999995</v>
          </cell>
          <cell r="K89">
            <v>0.1412599999999995</v>
          </cell>
          <cell r="L89">
            <v>294.29166666666561</v>
          </cell>
          <cell r="N89">
            <v>642.94050000000004</v>
          </cell>
          <cell r="X89">
            <v>-0.15222199999999919</v>
          </cell>
          <cell r="Y89">
            <v>-205.70540540540432</v>
          </cell>
          <cell r="AA89">
            <v>643.12</v>
          </cell>
          <cell r="AK89">
            <v>-9.8945999999999312E-2</v>
          </cell>
          <cell r="AL89">
            <v>-61.457142857142429</v>
          </cell>
          <cell r="AN89">
            <v>679.74379999999996</v>
          </cell>
          <cell r="AX89">
            <v>-0.15464499999999992</v>
          </cell>
          <cell r="AY89">
            <v>-45.483823529411744</v>
          </cell>
          <cell r="BA89">
            <v>679.74379999999996</v>
          </cell>
          <cell r="BK89">
            <v>-0.10870099999999994</v>
          </cell>
          <cell r="BL89">
            <v>-26.577261613691917</v>
          </cell>
          <cell r="BN89">
            <v>679.74379999999996</v>
          </cell>
          <cell r="BX89">
            <v>-0.10966499999999924</v>
          </cell>
          <cell r="BY89">
            <v>-12.886603995299557</v>
          </cell>
          <cell r="CA89">
            <v>679.74379999999996</v>
          </cell>
          <cell r="CK89">
            <v>-0.2252370000000008</v>
          </cell>
          <cell r="CL89">
            <v>-26.592325855962315</v>
          </cell>
        </row>
        <row r="90">
          <cell r="A90">
            <v>617.08399999999995</v>
          </cell>
          <cell r="K90">
            <v>0.15490300000000001</v>
          </cell>
          <cell r="L90">
            <v>322.71458333333334</v>
          </cell>
          <cell r="N90">
            <v>641.26099999999997</v>
          </cell>
          <cell r="X90">
            <v>-0.14839100000000016</v>
          </cell>
          <cell r="Y90">
            <v>-200.52837837837859</v>
          </cell>
          <cell r="AA90">
            <v>641.44000000000005</v>
          </cell>
          <cell r="AK90">
            <v>-9.6435000000000048E-2</v>
          </cell>
          <cell r="AL90">
            <v>-59.89751552795034</v>
          </cell>
          <cell r="AN90">
            <v>678.39700000000005</v>
          </cell>
          <cell r="AX90">
            <v>-0.15430999999999973</v>
          </cell>
          <cell r="AY90">
            <v>-45.385294117646978</v>
          </cell>
          <cell r="BA90">
            <v>678.39700000000005</v>
          </cell>
          <cell r="BK90">
            <v>-0.11403299999999961</v>
          </cell>
          <cell r="BL90">
            <v>-27.880929095354428</v>
          </cell>
          <cell r="BN90">
            <v>678.39700000000005</v>
          </cell>
          <cell r="BX90">
            <v>-9.1415000000000024E-2</v>
          </cell>
          <cell r="BY90">
            <v>-10.742068155111635</v>
          </cell>
          <cell r="CA90">
            <v>678.39700000000005</v>
          </cell>
          <cell r="CK90">
            <v>-0.19699400000000011</v>
          </cell>
          <cell r="CL90">
            <v>-23.257851239669435</v>
          </cell>
        </row>
        <row r="91">
          <cell r="A91">
            <v>615.08709999999996</v>
          </cell>
          <cell r="K91">
            <v>0.16957900000000059</v>
          </cell>
          <cell r="L91">
            <v>353.28958333333458</v>
          </cell>
          <cell r="N91">
            <v>639.58150000000001</v>
          </cell>
          <cell r="X91">
            <v>-0.14424799999999971</v>
          </cell>
          <cell r="Y91">
            <v>-194.92972972972933</v>
          </cell>
          <cell r="AA91">
            <v>639.76</v>
          </cell>
          <cell r="AK91">
            <v>-9.3697999999999393E-2</v>
          </cell>
          <cell r="AL91">
            <v>-58.197515527949932</v>
          </cell>
          <cell r="AN91">
            <v>677.05010000000004</v>
          </cell>
          <cell r="AX91">
            <v>-0.15392699999999992</v>
          </cell>
          <cell r="AY91">
            <v>-45.272647058823509</v>
          </cell>
          <cell r="BA91">
            <v>677.05010000000004</v>
          </cell>
          <cell r="BK91">
            <v>-0.15936100000000009</v>
          </cell>
          <cell r="BL91">
            <v>-38.963569682151615</v>
          </cell>
          <cell r="BN91">
            <v>677.05010000000004</v>
          </cell>
          <cell r="BX91">
            <v>-9.3159999999999688E-2</v>
          </cell>
          <cell r="BY91">
            <v>-10.947121034077519</v>
          </cell>
          <cell r="CA91">
            <v>677.05010000000004</v>
          </cell>
          <cell r="CK91">
            <v>-0.1632949999999993</v>
          </cell>
          <cell r="CL91">
            <v>-19.279220779220697</v>
          </cell>
        </row>
        <row r="92">
          <cell r="A92">
            <v>613.09029999999996</v>
          </cell>
          <cell r="K92">
            <v>0.18469099999999994</v>
          </cell>
          <cell r="L92">
            <v>384.7729166666665</v>
          </cell>
          <cell r="N92">
            <v>637.90200000000004</v>
          </cell>
          <cell r="X92">
            <v>-0.14010600000000029</v>
          </cell>
          <cell r="Y92">
            <v>-189.33243243243282</v>
          </cell>
          <cell r="AA92">
            <v>638.08000000000004</v>
          </cell>
          <cell r="AK92">
            <v>-9.0948999999999725E-2</v>
          </cell>
          <cell r="AL92">
            <v>-56.490062111801066</v>
          </cell>
          <cell r="AN92">
            <v>675.70330000000001</v>
          </cell>
          <cell r="AX92">
            <v>-0.15354000000000001</v>
          </cell>
          <cell r="AY92">
            <v>-45.158823529411769</v>
          </cell>
          <cell r="BA92">
            <v>675.70330000000001</v>
          </cell>
          <cell r="BK92">
            <v>-0.16013400000000022</v>
          </cell>
          <cell r="BL92">
            <v>-39.152567237163872</v>
          </cell>
          <cell r="BN92">
            <v>675.70330000000001</v>
          </cell>
          <cell r="BX92">
            <v>-8.3980999999999639E-2</v>
          </cell>
          <cell r="BY92">
            <v>-9.8685076380728134</v>
          </cell>
          <cell r="CA92">
            <v>675.70330000000001</v>
          </cell>
          <cell r="CK92">
            <v>-0.1614040000000001</v>
          </cell>
          <cell r="CL92">
            <v>-19.055962219598594</v>
          </cell>
        </row>
        <row r="93">
          <cell r="A93">
            <v>611.09349999999995</v>
          </cell>
          <cell r="K93">
            <v>0.20097399999999954</v>
          </cell>
          <cell r="L93">
            <v>418.69583333333236</v>
          </cell>
          <cell r="N93">
            <v>636.22249999999997</v>
          </cell>
          <cell r="X93">
            <v>-0.13547299999999929</v>
          </cell>
          <cell r="Y93">
            <v>-183.07162162162066</v>
          </cell>
          <cell r="AA93">
            <v>636.4</v>
          </cell>
          <cell r="AK93">
            <v>-8.7926000000000393E-2</v>
          </cell>
          <cell r="AL93">
            <v>-54.612422360248686</v>
          </cell>
          <cell r="AN93">
            <v>674.35649999999998</v>
          </cell>
          <cell r="AX93">
            <v>-0.15315000000000056</v>
          </cell>
          <cell r="AY93">
            <v>-45.044117647058989</v>
          </cell>
          <cell r="BA93">
            <v>674.35649999999998</v>
          </cell>
          <cell r="BK93">
            <v>-0.14999599999999891</v>
          </cell>
          <cell r="BL93">
            <v>-36.673838630806578</v>
          </cell>
          <cell r="BN93">
            <v>674.35649999999998</v>
          </cell>
          <cell r="BX93">
            <v>-7.3000000000000398E-2</v>
          </cell>
          <cell r="BY93">
            <v>-8.5781433607521027</v>
          </cell>
          <cell r="CA93">
            <v>674.35649999999998</v>
          </cell>
          <cell r="CK93">
            <v>-0.14132999999999951</v>
          </cell>
          <cell r="CL93">
            <v>-16.685950413223082</v>
          </cell>
        </row>
        <row r="94">
          <cell r="A94">
            <v>609.09659999999997</v>
          </cell>
          <cell r="K94">
            <v>0.21768199999999949</v>
          </cell>
          <cell r="L94">
            <v>453.50416666666558</v>
          </cell>
          <cell r="N94">
            <v>634.54300000000001</v>
          </cell>
          <cell r="X94">
            <v>-0.13079599999999969</v>
          </cell>
          <cell r="Y94">
            <v>-176.75135135135093</v>
          </cell>
          <cell r="AA94">
            <v>634.72</v>
          </cell>
          <cell r="AK94">
            <v>-8.4836999999999829E-2</v>
          </cell>
          <cell r="AL94">
            <v>-52.693788819875664</v>
          </cell>
          <cell r="AN94">
            <v>673.00959999999998</v>
          </cell>
          <cell r="AX94">
            <v>-0.15271599999999941</v>
          </cell>
          <cell r="AY94">
            <v>-44.916470588235121</v>
          </cell>
          <cell r="BA94">
            <v>673.00959999999998</v>
          </cell>
          <cell r="BK94">
            <v>-0.17802300000000049</v>
          </cell>
          <cell r="BL94">
            <v>-43.52640586797078</v>
          </cell>
          <cell r="BN94">
            <v>673.00959999999998</v>
          </cell>
          <cell r="BX94">
            <v>-0.10018099999999963</v>
          </cell>
          <cell r="BY94">
            <v>-11.772150411280803</v>
          </cell>
          <cell r="CA94">
            <v>673.00959999999998</v>
          </cell>
          <cell r="CK94">
            <v>-0.17942999999999998</v>
          </cell>
          <cell r="CL94">
            <v>-21.184179456906726</v>
          </cell>
        </row>
        <row r="95">
          <cell r="A95">
            <v>607.09979999999996</v>
          </cell>
          <cell r="K95">
            <v>0.23568600000000073</v>
          </cell>
          <cell r="L95">
            <v>491.01250000000152</v>
          </cell>
          <cell r="N95">
            <v>632.86350000000004</v>
          </cell>
          <cell r="X95">
            <v>-0.12581400000000054</v>
          </cell>
          <cell r="Y95">
            <v>-170.01891891891964</v>
          </cell>
          <cell r="AA95">
            <v>633.04</v>
          </cell>
          <cell r="AK95">
            <v>-8.1595000000000084E-2</v>
          </cell>
          <cell r="AL95">
            <v>-50.680124223602533</v>
          </cell>
          <cell r="AN95">
            <v>671.66279999999995</v>
          </cell>
          <cell r="AX95">
            <v>-0.15227799999999991</v>
          </cell>
          <cell r="AY95">
            <v>-44.787647058823509</v>
          </cell>
          <cell r="BA95">
            <v>671.66279999999995</v>
          </cell>
          <cell r="BK95">
            <v>-0.18331600000000003</v>
          </cell>
          <cell r="BL95">
            <v>-44.820537897310523</v>
          </cell>
          <cell r="BN95">
            <v>671.66279999999995</v>
          </cell>
          <cell r="BX95">
            <v>-6.4630000000000631E-2</v>
          </cell>
          <cell r="BY95">
            <v>-7.5945945945946685</v>
          </cell>
          <cell r="CA95">
            <v>671.66279999999995</v>
          </cell>
          <cell r="CK95">
            <v>-0.17843700000000062</v>
          </cell>
          <cell r="CL95">
            <v>-21.066942148760404</v>
          </cell>
        </row>
        <row r="96">
          <cell r="A96">
            <v>605.10299999999995</v>
          </cell>
          <cell r="K96">
            <v>0.25410900000000014</v>
          </cell>
          <cell r="L96">
            <v>529.3937500000003</v>
          </cell>
          <cell r="N96">
            <v>631.18399999999997</v>
          </cell>
          <cell r="X96">
            <v>-0.1205630000000002</v>
          </cell>
          <cell r="Y96">
            <v>-162.92297297297324</v>
          </cell>
          <cell r="AA96">
            <v>631.36</v>
          </cell>
          <cell r="AK96">
            <v>-7.8152999999999917E-2</v>
          </cell>
          <cell r="AL96">
            <v>-48.542236024844669</v>
          </cell>
          <cell r="AN96">
            <v>670.31600000000003</v>
          </cell>
          <cell r="AX96">
            <v>-0.15183699999999911</v>
          </cell>
          <cell r="AY96">
            <v>-44.657941176470331</v>
          </cell>
          <cell r="BA96">
            <v>670.31600000000003</v>
          </cell>
          <cell r="BK96">
            <v>-0.19224500000000111</v>
          </cell>
          <cell r="BL96">
            <v>-47.003667481662866</v>
          </cell>
          <cell r="BN96">
            <v>670.31600000000003</v>
          </cell>
          <cell r="BX96">
            <v>-9.0500000000037772E-4</v>
          </cell>
          <cell r="BY96">
            <v>-0.10634547591073769</v>
          </cell>
          <cell r="CA96">
            <v>670.31600000000003</v>
          </cell>
          <cell r="CK96">
            <v>-0.1792600000000002</v>
          </cell>
          <cell r="CL96">
            <v>-21.164108618654097</v>
          </cell>
        </row>
        <row r="97">
          <cell r="A97">
            <v>603.10609999999997</v>
          </cell>
          <cell r="K97">
            <v>0.27395900000000006</v>
          </cell>
          <cell r="L97">
            <v>570.74791666666681</v>
          </cell>
          <cell r="N97">
            <v>629.50450000000001</v>
          </cell>
          <cell r="X97">
            <v>-0.11520699999999939</v>
          </cell>
          <cell r="Y97">
            <v>-155.68513513513432</v>
          </cell>
          <cell r="AA97">
            <v>629.67999999999995</v>
          </cell>
          <cell r="AK97">
            <v>-7.4667999999999957E-2</v>
          </cell>
          <cell r="AL97">
            <v>-46.377639751552763</v>
          </cell>
          <cell r="AN97">
            <v>668.9692</v>
          </cell>
          <cell r="AX97">
            <v>-0.15134299999999978</v>
          </cell>
          <cell r="AY97">
            <v>-44.512647058823468</v>
          </cell>
          <cell r="BA97">
            <v>668.9692</v>
          </cell>
          <cell r="BK97">
            <v>-0.20297799999999944</v>
          </cell>
          <cell r="BL97">
            <v>-49.627872860635563</v>
          </cell>
          <cell r="BN97">
            <v>668.9692</v>
          </cell>
          <cell r="BX97">
            <v>-1.9892999999999716E-2</v>
          </cell>
          <cell r="BY97">
            <v>-2.3376028202114827</v>
          </cell>
          <cell r="CA97">
            <v>668.9692</v>
          </cell>
          <cell r="CK97">
            <v>-0.14552699999999996</v>
          </cell>
          <cell r="CL97">
            <v>-17.181463990554896</v>
          </cell>
        </row>
        <row r="98">
          <cell r="A98">
            <v>601.10929999999996</v>
          </cell>
          <cell r="K98">
            <v>0.2941959999999999</v>
          </cell>
          <cell r="L98">
            <v>612.90833333333308</v>
          </cell>
          <cell r="N98">
            <v>627.82500000000005</v>
          </cell>
          <cell r="X98">
            <v>-0.10932899999999979</v>
          </cell>
          <cell r="Y98">
            <v>-147.74189189189161</v>
          </cell>
          <cell r="AA98">
            <v>628</v>
          </cell>
          <cell r="AK98">
            <v>-7.0797999999999917E-2</v>
          </cell>
          <cell r="AL98">
            <v>-43.973913043478206</v>
          </cell>
          <cell r="AN98">
            <v>667.6223</v>
          </cell>
          <cell r="AX98">
            <v>-0.15083800000000069</v>
          </cell>
          <cell r="AY98">
            <v>-44.364117647059032</v>
          </cell>
          <cell r="BA98">
            <v>667.6223</v>
          </cell>
          <cell r="BK98">
            <v>-0.19279699999999966</v>
          </cell>
          <cell r="BL98">
            <v>-47.138630806845882</v>
          </cell>
          <cell r="BN98">
            <v>667.6223</v>
          </cell>
          <cell r="BX98">
            <v>-5.2379999999994098E-3</v>
          </cell>
          <cell r="BY98">
            <v>-0.61551116333718092</v>
          </cell>
          <cell r="CA98">
            <v>667.6223</v>
          </cell>
          <cell r="CK98">
            <v>-0.14816200000000013</v>
          </cell>
          <cell r="CL98">
            <v>-17.492561983471088</v>
          </cell>
        </row>
        <row r="99">
          <cell r="A99">
            <v>599.11249999999995</v>
          </cell>
          <cell r="K99">
            <v>0.31603800000000115</v>
          </cell>
          <cell r="L99">
            <v>658.41250000000241</v>
          </cell>
          <cell r="N99">
            <v>626.14549999999997</v>
          </cell>
          <cell r="X99">
            <v>-0.10341999999999896</v>
          </cell>
          <cell r="Y99">
            <v>-139.75675675675535</v>
          </cell>
          <cell r="AA99">
            <v>626.32000000000005</v>
          </cell>
          <cell r="AK99">
            <v>-6.6884999999999195E-2</v>
          </cell>
          <cell r="AL99">
            <v>-41.543478260869065</v>
          </cell>
          <cell r="AN99">
            <v>666.27549999999997</v>
          </cell>
          <cell r="AX99">
            <v>-0.15032799999999913</v>
          </cell>
          <cell r="AY99">
            <v>-44.214117647058572</v>
          </cell>
          <cell r="BA99">
            <v>666.27549999999997</v>
          </cell>
          <cell r="BK99">
            <v>-0.18625199999999964</v>
          </cell>
          <cell r="BL99">
            <v>-45.538386308068375</v>
          </cell>
          <cell r="BN99">
            <v>666.27549999999997</v>
          </cell>
          <cell r="BX99">
            <v>-1.3307999999999875E-2</v>
          </cell>
          <cell r="BY99">
            <v>-1.5638072855464014</v>
          </cell>
          <cell r="CA99">
            <v>666.27549999999997</v>
          </cell>
          <cell r="CK99">
            <v>-0.18351000000000006</v>
          </cell>
          <cell r="CL99">
            <v>-21.665879574970493</v>
          </cell>
        </row>
        <row r="100">
          <cell r="A100">
            <v>597.11569999999995</v>
          </cell>
          <cell r="K100">
            <v>0.33823500000000006</v>
          </cell>
          <cell r="L100">
            <v>704.65625000000011</v>
          </cell>
          <cell r="N100">
            <v>624.46600000000001</v>
          </cell>
          <cell r="X100">
            <v>-9.7012000000000764E-2</v>
          </cell>
          <cell r="Y100">
            <v>-131.09729729729833</v>
          </cell>
          <cell r="AA100">
            <v>624.64</v>
          </cell>
          <cell r="AK100">
            <v>-6.2683999999999962E-2</v>
          </cell>
          <cell r="AL100">
            <v>-38.934161490683202</v>
          </cell>
          <cell r="AN100">
            <v>664.92870000000005</v>
          </cell>
          <cell r="AX100">
            <v>-0.14975599999999956</v>
          </cell>
          <cell r="AY100">
            <v>-44.045882352941049</v>
          </cell>
          <cell r="BA100">
            <v>664.92870000000005</v>
          </cell>
          <cell r="BK100">
            <v>-0.16968700000000059</v>
          </cell>
          <cell r="BL100">
            <v>-41.488264058679853</v>
          </cell>
          <cell r="BN100">
            <v>664.92870000000005</v>
          </cell>
          <cell r="BX100">
            <v>4.9910000000008559E-3</v>
          </cell>
          <cell r="BY100">
            <v>0.58648648648658708</v>
          </cell>
          <cell r="CA100">
            <v>664.92870000000005</v>
          </cell>
          <cell r="CK100">
            <v>-0.16340000000000066</v>
          </cell>
          <cell r="CL100">
            <v>-19.291617473435732</v>
          </cell>
        </row>
        <row r="101">
          <cell r="A101">
            <v>595.11879999999996</v>
          </cell>
          <cell r="K101">
            <v>0.36216400000000037</v>
          </cell>
          <cell r="L101">
            <v>754.50833333333412</v>
          </cell>
          <cell r="N101">
            <v>622.78650000000005</v>
          </cell>
          <cell r="X101">
            <v>-9.0430000000000899E-2</v>
          </cell>
          <cell r="Y101">
            <v>-122.20270270270392</v>
          </cell>
          <cell r="AA101">
            <v>622.96</v>
          </cell>
          <cell r="AK101">
            <v>-5.832499999999996E-2</v>
          </cell>
          <cell r="AL101">
            <v>-36.226708074534137</v>
          </cell>
          <cell r="AN101">
            <v>663.58180000000004</v>
          </cell>
          <cell r="AX101">
            <v>-0.14917900000000017</v>
          </cell>
          <cell r="AY101">
            <v>-43.876176470588291</v>
          </cell>
          <cell r="BA101">
            <v>663.58180000000004</v>
          </cell>
          <cell r="BK101">
            <v>-0.14401799999999909</v>
          </cell>
          <cell r="BL101">
            <v>-35.212224938875082</v>
          </cell>
          <cell r="BN101">
            <v>663.58180000000004</v>
          </cell>
          <cell r="BX101">
            <v>3.2383000000000273E-2</v>
          </cell>
          <cell r="BY101">
            <v>3.8052878965922763</v>
          </cell>
          <cell r="CA101">
            <v>663.58180000000004</v>
          </cell>
          <cell r="CK101">
            <v>-0.16693000000000024</v>
          </cell>
          <cell r="CL101">
            <v>-19.708382526564375</v>
          </cell>
        </row>
        <row r="102">
          <cell r="A102">
            <v>593.12199999999996</v>
          </cell>
          <cell r="K102">
            <v>0.3864500000000004</v>
          </cell>
          <cell r="L102">
            <v>805.10416666666754</v>
          </cell>
          <cell r="N102">
            <v>621.10699999999997</v>
          </cell>
          <cell r="X102">
            <v>-8.3566999999999059E-2</v>
          </cell>
          <cell r="Y102">
            <v>-112.9283783783771</v>
          </cell>
          <cell r="AA102">
            <v>621.28</v>
          </cell>
          <cell r="AK102">
            <v>-5.3822000000000259E-2</v>
          </cell>
          <cell r="AL102">
            <v>-33.429813664596431</v>
          </cell>
          <cell r="AN102">
            <v>662.23500000000001</v>
          </cell>
          <cell r="AX102">
            <v>-0.14859699999999876</v>
          </cell>
          <cell r="AY102">
            <v>-43.704999999999636</v>
          </cell>
          <cell r="BA102">
            <v>662.23500000000001</v>
          </cell>
          <cell r="BK102">
            <v>-0.10471599999999937</v>
          </cell>
          <cell r="BL102">
            <v>-25.602933985329919</v>
          </cell>
          <cell r="BN102">
            <v>662.23500000000001</v>
          </cell>
          <cell r="BX102">
            <v>2.0688999999999957E-2</v>
          </cell>
          <cell r="BY102">
            <v>2.4311398354876563</v>
          </cell>
          <cell r="CA102">
            <v>662.23500000000001</v>
          </cell>
          <cell r="CK102">
            <v>-0.18045299999999997</v>
          </cell>
          <cell r="CL102">
            <v>-21.304958677685946</v>
          </cell>
        </row>
        <row r="103">
          <cell r="A103">
            <v>591.12519999999995</v>
          </cell>
          <cell r="K103">
            <v>0.41256499999999985</v>
          </cell>
          <cell r="L103">
            <v>859.51041666666629</v>
          </cell>
          <cell r="N103">
            <v>619.42750000000001</v>
          </cell>
          <cell r="X103">
            <v>-7.6223999999999847E-2</v>
          </cell>
          <cell r="Y103">
            <v>-103.0054054054052</v>
          </cell>
          <cell r="AA103">
            <v>619.6</v>
          </cell>
          <cell r="AK103">
            <v>-4.8984000000000361E-2</v>
          </cell>
          <cell r="AL103">
            <v>-30.424844720497116</v>
          </cell>
          <cell r="AN103">
            <v>660.88819999999998</v>
          </cell>
          <cell r="AX103">
            <v>-0.14794699999999938</v>
          </cell>
          <cell r="AY103">
            <v>-43.513823529411589</v>
          </cell>
          <cell r="BA103">
            <v>660.88819999999998</v>
          </cell>
          <cell r="BK103">
            <v>-0.13993900000000048</v>
          </cell>
          <cell r="BL103">
            <v>-34.214914425427992</v>
          </cell>
          <cell r="BN103">
            <v>660.88819999999998</v>
          </cell>
          <cell r="BX103">
            <v>6.2840000000004004E-3</v>
          </cell>
          <cell r="BY103">
            <v>0.73842538190368978</v>
          </cell>
          <cell r="CA103">
            <v>660.88819999999998</v>
          </cell>
          <cell r="CK103">
            <v>-0.16577500000000134</v>
          </cell>
          <cell r="CL103">
            <v>-19.572018890200866</v>
          </cell>
        </row>
        <row r="104">
          <cell r="A104">
            <v>589.12829999999997</v>
          </cell>
          <cell r="K104">
            <v>0.4390609999999997</v>
          </cell>
          <cell r="L104">
            <v>914.71041666666599</v>
          </cell>
          <cell r="N104">
            <v>617.74800000000005</v>
          </cell>
          <cell r="X104">
            <v>-6.8847999999999576E-2</v>
          </cell>
          <cell r="Y104">
            <v>-93.037837837837273</v>
          </cell>
          <cell r="AA104">
            <v>617.91999999999996</v>
          </cell>
          <cell r="AK104">
            <v>-4.413199999999895E-2</v>
          </cell>
          <cell r="AL104">
            <v>-27.411180124222948</v>
          </cell>
          <cell r="AN104">
            <v>659.54129999999998</v>
          </cell>
          <cell r="AX104">
            <v>-0.14727999999999941</v>
          </cell>
          <cell r="AY104">
            <v>-43.317647058823361</v>
          </cell>
          <cell r="BA104">
            <v>659.54129999999998</v>
          </cell>
          <cell r="BK104">
            <v>-0.17605900000000041</v>
          </cell>
          <cell r="BL104">
            <v>-43.046210268948755</v>
          </cell>
          <cell r="BN104">
            <v>659.54129999999998</v>
          </cell>
          <cell r="BX104">
            <v>6.4279999999996562E-3</v>
          </cell>
          <cell r="BY104">
            <v>0.75534665099878451</v>
          </cell>
          <cell r="CA104">
            <v>659.54129999999998</v>
          </cell>
          <cell r="CK104">
            <v>-0.17746700000000004</v>
          </cell>
          <cell r="CL104">
            <v>-20.952420306965767</v>
          </cell>
        </row>
        <row r="105">
          <cell r="A105">
            <v>587.13149999999996</v>
          </cell>
          <cell r="K105">
            <v>0.46751599999999982</v>
          </cell>
          <cell r="L105">
            <v>973.99166666666622</v>
          </cell>
          <cell r="N105">
            <v>616.06849999999997</v>
          </cell>
          <cell r="X105">
            <v>-6.0717000000000798E-2</v>
          </cell>
          <cell r="Y105">
            <v>-82.050000000001077</v>
          </cell>
          <cell r="AA105">
            <v>616.24</v>
          </cell>
          <cell r="AK105">
            <v>-3.8849000000000355E-2</v>
          </cell>
          <cell r="AL105">
            <v>-24.129813664596494</v>
          </cell>
          <cell r="AN105">
            <v>658.19449999999995</v>
          </cell>
          <cell r="AX105">
            <v>-0.1465989999999997</v>
          </cell>
          <cell r="AY105">
            <v>-43.117352941176385</v>
          </cell>
          <cell r="BA105">
            <v>658.19449999999995</v>
          </cell>
          <cell r="BK105">
            <v>-0.17581600000000064</v>
          </cell>
          <cell r="BL105">
            <v>-42.98679706601483</v>
          </cell>
          <cell r="BN105">
            <v>658.19449999999995</v>
          </cell>
          <cell r="BX105">
            <v>6.5739999999996357E-3</v>
          </cell>
          <cell r="BY105">
            <v>0.77250293772028622</v>
          </cell>
          <cell r="CA105">
            <v>658.19449999999995</v>
          </cell>
          <cell r="CK105">
            <v>-0.12188400000000055</v>
          </cell>
          <cell r="CL105">
            <v>-14.390082644628164</v>
          </cell>
        </row>
        <row r="106">
          <cell r="A106">
            <v>585.13469999999995</v>
          </cell>
          <cell r="K106">
            <v>0.49632599999999982</v>
          </cell>
          <cell r="L106">
            <v>1034.0124999999996</v>
          </cell>
          <cell r="N106">
            <v>614.38900000000001</v>
          </cell>
          <cell r="X106">
            <v>-5.2539999999999143E-2</v>
          </cell>
          <cell r="Y106">
            <v>-70.999999999998849</v>
          </cell>
          <cell r="AA106">
            <v>614.55999999999995</v>
          </cell>
          <cell r="AK106">
            <v>-3.3491999999999855E-2</v>
          </cell>
          <cell r="AL106">
            <v>-20.802484472049599</v>
          </cell>
          <cell r="AN106">
            <v>656.84770000000003</v>
          </cell>
          <cell r="AX106">
            <v>-0.14583099999999893</v>
          </cell>
          <cell r="AY106">
            <v>-42.891470588234981</v>
          </cell>
          <cell r="BA106">
            <v>656.84770000000003</v>
          </cell>
          <cell r="BK106">
            <v>-0.15008399999999922</v>
          </cell>
          <cell r="BL106">
            <v>-36.695354523227195</v>
          </cell>
          <cell r="BN106">
            <v>656.84770000000003</v>
          </cell>
          <cell r="BX106">
            <v>6.737000000000215E-3</v>
          </cell>
          <cell r="BY106">
            <v>0.79165687426559517</v>
          </cell>
          <cell r="CA106">
            <v>656.84770000000003</v>
          </cell>
          <cell r="CK106">
            <v>-6.263599999999947E-2</v>
          </cell>
          <cell r="CL106">
            <v>-7.395041322313987</v>
          </cell>
        </row>
        <row r="107">
          <cell r="A107">
            <v>583.13779999999997</v>
          </cell>
          <cell r="K107">
            <v>0.52717200000000108</v>
          </cell>
          <cell r="L107">
            <v>1098.2750000000021</v>
          </cell>
          <cell r="N107">
            <v>612.70950000000005</v>
          </cell>
          <cell r="X107">
            <v>-4.3858000000000619E-2</v>
          </cell>
          <cell r="Y107">
            <v>-59.267567567568406</v>
          </cell>
          <cell r="AA107">
            <v>612.88</v>
          </cell>
          <cell r="AK107">
            <v>-2.7851000000000958E-2</v>
          </cell>
          <cell r="AL107">
            <v>-17.29875776397575</v>
          </cell>
          <cell r="AN107">
            <v>655.5009</v>
          </cell>
          <cell r="AX107">
            <v>-0.14505199999999929</v>
          </cell>
          <cell r="AY107">
            <v>-42.662352941176266</v>
          </cell>
          <cell r="BA107">
            <v>655.5009</v>
          </cell>
          <cell r="BK107">
            <v>-0.11253700000000011</v>
          </cell>
          <cell r="BL107">
            <v>-27.515158924205405</v>
          </cell>
          <cell r="BN107">
            <v>655.5009</v>
          </cell>
          <cell r="BX107">
            <v>6.9060000000003008E-3</v>
          </cell>
          <cell r="BY107">
            <v>0.8115158636898121</v>
          </cell>
          <cell r="CA107">
            <v>655.5009</v>
          </cell>
          <cell r="CK107">
            <v>-7.0675999999999739E-2</v>
          </cell>
          <cell r="CL107">
            <v>-8.3442739079102406</v>
          </cell>
        </row>
        <row r="108">
          <cell r="A108">
            <v>581.14099999999996</v>
          </cell>
          <cell r="K108">
            <v>0.55841499999999877</v>
          </cell>
          <cell r="L108">
            <v>1163.3645833333308</v>
          </cell>
          <cell r="N108">
            <v>611.03</v>
          </cell>
          <cell r="X108">
            <v>-3.4786999999998791E-2</v>
          </cell>
          <cell r="Y108">
            <v>-47.00945945945783</v>
          </cell>
          <cell r="AA108">
            <v>611.20000000000005</v>
          </cell>
          <cell r="AK108">
            <v>-2.1914000000000655E-2</v>
          </cell>
          <cell r="AL108">
            <v>-13.611180124224008</v>
          </cell>
          <cell r="AN108">
            <v>654.154</v>
          </cell>
          <cell r="AX108">
            <v>-0.14427699999999932</v>
          </cell>
          <cell r="AY108">
            <v>-42.434411764705686</v>
          </cell>
          <cell r="BA108">
            <v>654.154</v>
          </cell>
          <cell r="BK108">
            <v>-0.11316999999999888</v>
          </cell>
          <cell r="BL108">
            <v>-27.669926650366477</v>
          </cell>
          <cell r="BN108">
            <v>654.154</v>
          </cell>
          <cell r="BX108">
            <v>7.0750000000003865E-3</v>
          </cell>
          <cell r="BY108">
            <v>0.83137485311402892</v>
          </cell>
          <cell r="CA108">
            <v>654.154</v>
          </cell>
          <cell r="CK108">
            <v>-7.5974999999999682E-2</v>
          </cell>
          <cell r="CL108">
            <v>-8.9698937426209771</v>
          </cell>
        </row>
        <row r="109">
          <cell r="A109">
            <v>579.14419999999996</v>
          </cell>
          <cell r="K109">
            <v>0.59180200000000038</v>
          </cell>
          <cell r="L109">
            <v>1232.920833333334</v>
          </cell>
          <cell r="N109">
            <v>609.35050000000001</v>
          </cell>
          <cell r="X109">
            <v>-2.556400000000103E-2</v>
          </cell>
          <cell r="Y109">
            <v>-34.545945945947338</v>
          </cell>
          <cell r="AA109">
            <v>609.52</v>
          </cell>
          <cell r="AK109">
            <v>-1.5950000000000575E-2</v>
          </cell>
          <cell r="AL109">
            <v>-9.9068322981370027</v>
          </cell>
          <cell r="AN109">
            <v>652.80719999999997</v>
          </cell>
          <cell r="AX109">
            <v>-0.14340099999999945</v>
          </cell>
          <cell r="AY109">
            <v>-42.176764705882192</v>
          </cell>
          <cell r="BA109">
            <v>652.80719999999997</v>
          </cell>
          <cell r="BK109">
            <v>-0.1092180000000007</v>
          </cell>
          <cell r="BL109">
            <v>-26.703667481662766</v>
          </cell>
          <cell r="BN109">
            <v>652.80719999999997</v>
          </cell>
          <cell r="BX109">
            <v>7.2639999999997151E-3</v>
          </cell>
          <cell r="BY109">
            <v>0.85358401880137658</v>
          </cell>
          <cell r="CA109">
            <v>652.80719999999997</v>
          </cell>
          <cell r="CK109">
            <v>-3.5803000000000029E-2</v>
          </cell>
          <cell r="CL109">
            <v>-4.2270365997638759</v>
          </cell>
        </row>
        <row r="110">
          <cell r="A110">
            <v>577.14739999999995</v>
          </cell>
          <cell r="K110">
            <v>0.62554400000000054</v>
          </cell>
          <cell r="L110">
            <v>1303.2166666666678</v>
          </cell>
          <cell r="N110">
            <v>607.67100000000005</v>
          </cell>
          <cell r="X110">
            <v>-1.552199999999937E-2</v>
          </cell>
          <cell r="Y110">
            <v>-20.975675675674825</v>
          </cell>
          <cell r="AA110">
            <v>607.84</v>
          </cell>
          <cell r="AK110">
            <v>-9.396000000000182E-3</v>
          </cell>
          <cell r="AL110">
            <v>-5.8360248447206091</v>
          </cell>
          <cell r="AN110">
            <v>651.46040000000005</v>
          </cell>
          <cell r="AX110">
            <v>-0.14250399999999974</v>
          </cell>
          <cell r="AY110">
            <v>-41.912941176470518</v>
          </cell>
          <cell r="BA110">
            <v>651.46040000000005</v>
          </cell>
          <cell r="BK110">
            <v>-9.7391000000000005E-2</v>
          </cell>
          <cell r="BL110">
            <v>-23.811980440097802</v>
          </cell>
          <cell r="BN110">
            <v>651.46040000000005</v>
          </cell>
          <cell r="BX110">
            <v>7.4559999999994631E-3</v>
          </cell>
          <cell r="BY110">
            <v>0.87614571092825655</v>
          </cell>
          <cell r="CA110">
            <v>651.46040000000005</v>
          </cell>
          <cell r="CK110">
            <v>1.7101000000000255E-2</v>
          </cell>
          <cell r="CL110">
            <v>2.01900826446284</v>
          </cell>
        </row>
        <row r="111">
          <cell r="A111">
            <v>575.15049999999997</v>
          </cell>
          <cell r="K111">
            <v>0.66156300000000012</v>
          </cell>
          <cell r="L111">
            <v>1378.2562500000001</v>
          </cell>
          <cell r="N111">
            <v>605.99149999999997</v>
          </cell>
          <cell r="X111">
            <v>-5.4790000000002337E-3</v>
          </cell>
          <cell r="Y111">
            <v>-7.4040540540543702</v>
          </cell>
          <cell r="AA111">
            <v>606.16</v>
          </cell>
          <cell r="AK111">
            <v>-2.8330000000003075E-3</v>
          </cell>
          <cell r="AL111">
            <v>-1.7596273291927376</v>
          </cell>
          <cell r="AN111">
            <v>650.11350000000004</v>
          </cell>
          <cell r="AX111">
            <v>-0.14159899999999981</v>
          </cell>
          <cell r="AY111">
            <v>-41.646764705882298</v>
          </cell>
          <cell r="BA111">
            <v>650.11350000000004</v>
          </cell>
          <cell r="BK111">
            <v>-9.7074000000000105E-2</v>
          </cell>
          <cell r="BL111">
            <v>-23.734474327628387</v>
          </cell>
          <cell r="BN111">
            <v>650.11350000000004</v>
          </cell>
          <cell r="BX111">
            <v>7.6499999999990465E-3</v>
          </cell>
          <cell r="BY111">
            <v>0.89894242068143904</v>
          </cell>
          <cell r="CA111">
            <v>650.11350000000004</v>
          </cell>
          <cell r="CK111">
            <v>-3.0005000000000059E-2</v>
          </cell>
          <cell r="CL111">
            <v>-3.5425029515938675</v>
          </cell>
        </row>
        <row r="112">
          <cell r="A112">
            <v>573.15369999999996</v>
          </cell>
          <cell r="K112">
            <v>0.69785600000000025</v>
          </cell>
          <cell r="L112">
            <v>1453.8666666666672</v>
          </cell>
          <cell r="N112">
            <v>604.31200000000001</v>
          </cell>
          <cell r="X112">
            <v>5.3400000000007886E-3</v>
          </cell>
          <cell r="Y112">
            <v>7.2162162162172816</v>
          </cell>
          <cell r="AA112">
            <v>604.48</v>
          </cell>
          <cell r="AK112">
            <v>4.1890000000011085E-3</v>
          </cell>
          <cell r="AL112">
            <v>2.6018633540379552</v>
          </cell>
          <cell r="AN112">
            <v>648.76670000000001</v>
          </cell>
          <cell r="AX112">
            <v>-0.14059299999999997</v>
          </cell>
          <cell r="AY112">
            <v>-41.35088235294117</v>
          </cell>
          <cell r="BA112">
            <v>648.76670000000001</v>
          </cell>
          <cell r="BK112">
            <v>-9.6718000000000082E-2</v>
          </cell>
          <cell r="BL112">
            <v>-23.647432762836207</v>
          </cell>
          <cell r="BN112">
            <v>648.76670000000001</v>
          </cell>
          <cell r="BX112">
            <v>7.8720000000007673E-3</v>
          </cell>
          <cell r="BY112">
            <v>0.92502937720338041</v>
          </cell>
          <cell r="CA112">
            <v>648.76670000000001</v>
          </cell>
          <cell r="CK112">
            <v>-1.5256999999999632E-2</v>
          </cell>
          <cell r="CL112">
            <v>-1.8012987012986579</v>
          </cell>
        </row>
        <row r="113">
          <cell r="A113">
            <v>571.15689999999995</v>
          </cell>
          <cell r="K113">
            <v>0.73656400000000044</v>
          </cell>
          <cell r="L113">
            <v>1534.5083333333341</v>
          </cell>
          <cell r="N113">
            <v>602.63250000000005</v>
          </cell>
          <cell r="X113">
            <v>1.6434000000000726E-2</v>
          </cell>
          <cell r="Y113">
            <v>22.208108108109091</v>
          </cell>
          <cell r="AA113">
            <v>602.79999999999995</v>
          </cell>
          <cell r="AK113">
            <v>1.149099999999903E-2</v>
          </cell>
          <cell r="AL113">
            <v>7.1372670807447385</v>
          </cell>
          <cell r="AN113">
            <v>647.41989999999998</v>
          </cell>
          <cell r="AX113">
            <v>-0.1395550000000001</v>
          </cell>
          <cell r="AY113">
            <v>-41.045588235294147</v>
          </cell>
          <cell r="BA113">
            <v>647.41989999999998</v>
          </cell>
          <cell r="BK113">
            <v>-9.6354999999999968E-2</v>
          </cell>
          <cell r="BL113">
            <v>-23.55867970660146</v>
          </cell>
          <cell r="BN113">
            <v>647.41989999999998</v>
          </cell>
          <cell r="BX113">
            <v>8.0960000000001031E-3</v>
          </cell>
          <cell r="BY113">
            <v>0.95135135135136339</v>
          </cell>
          <cell r="CA113">
            <v>647.41989999999998</v>
          </cell>
          <cell r="CK113">
            <v>1.30299999999961E-3</v>
          </cell>
          <cell r="CL113">
            <v>0.15383707201884417</v>
          </cell>
        </row>
        <row r="114">
          <cell r="A114">
            <v>569.16</v>
          </cell>
          <cell r="K114">
            <v>0.77549200000000074</v>
          </cell>
          <cell r="L114">
            <v>1615.6083333333347</v>
          </cell>
          <cell r="N114">
            <v>600.95299999999997</v>
          </cell>
          <cell r="X114">
            <v>2.7883000000000102E-2</v>
          </cell>
          <cell r="Y114">
            <v>37.679729729729871</v>
          </cell>
          <cell r="AA114">
            <v>601.12</v>
          </cell>
          <cell r="AK114">
            <v>1.8989000000000811E-2</v>
          </cell>
          <cell r="AL114">
            <v>11.794409937888702</v>
          </cell>
          <cell r="AN114">
            <v>646.07299999999998</v>
          </cell>
          <cell r="AX114">
            <v>-0.13851100000000027</v>
          </cell>
          <cell r="AY114">
            <v>-40.738529411764787</v>
          </cell>
          <cell r="BA114">
            <v>646.07299999999998</v>
          </cell>
          <cell r="BK114">
            <v>-9.5991999999999855E-2</v>
          </cell>
          <cell r="BL114">
            <v>-23.469926650366713</v>
          </cell>
          <cell r="BN114">
            <v>646.07299999999998</v>
          </cell>
          <cell r="BX114">
            <v>8.3179999999996035E-3</v>
          </cell>
          <cell r="BY114">
            <v>0.97743830787304387</v>
          </cell>
          <cell r="CA114">
            <v>646.07299999999998</v>
          </cell>
          <cell r="CK114">
            <v>-3.4855999999999554E-2</v>
          </cell>
          <cell r="CL114">
            <v>-4.1152302243210803</v>
          </cell>
        </row>
        <row r="115">
          <cell r="A115">
            <v>567.16319999999996</v>
          </cell>
          <cell r="K115">
            <v>0.8169550000000001</v>
          </cell>
          <cell r="L115">
            <v>1701.9895833333335</v>
          </cell>
          <cell r="N115">
            <v>599.27350000000001</v>
          </cell>
          <cell r="X115">
            <v>4.0084999999999926E-2</v>
          </cell>
          <cell r="Y115">
            <v>54.16891891891882</v>
          </cell>
          <cell r="AA115">
            <v>599.44000000000005</v>
          </cell>
          <cell r="AK115">
            <v>2.7097999999999622E-2</v>
          </cell>
          <cell r="AL115">
            <v>16.831055900620882</v>
          </cell>
          <cell r="AN115">
            <v>644.72619999999995</v>
          </cell>
          <cell r="AX115">
            <v>-0.13736599999999966</v>
          </cell>
          <cell r="AY115">
            <v>-40.40176470588225</v>
          </cell>
          <cell r="BA115">
            <v>644.72619999999995</v>
          </cell>
          <cell r="BK115">
            <v>-9.5587999999999784E-2</v>
          </cell>
          <cell r="BL115">
            <v>-23.371149144254225</v>
          </cell>
          <cell r="BN115">
            <v>644.72619999999995</v>
          </cell>
          <cell r="BX115">
            <v>8.5629999999996542E-3</v>
          </cell>
          <cell r="BY115">
            <v>1.0062279670974916</v>
          </cell>
          <cell r="CA115">
            <v>644.72619999999995</v>
          </cell>
          <cell r="CK115">
            <v>-1.0993000000000031E-2</v>
          </cell>
          <cell r="CL115">
            <v>-1.2978748524203105</v>
          </cell>
        </row>
        <row r="116">
          <cell r="A116">
            <v>565.16639999999995</v>
          </cell>
          <cell r="K116">
            <v>0.8585499999999997</v>
          </cell>
          <cell r="L116">
            <v>1788.6458333333326</v>
          </cell>
          <cell r="N116">
            <v>597.59400000000005</v>
          </cell>
          <cell r="X116">
            <v>5.2290000000000614E-2</v>
          </cell>
          <cell r="Y116">
            <v>70.662162162162986</v>
          </cell>
          <cell r="AA116">
            <v>597.76</v>
          </cell>
          <cell r="AK116">
            <v>3.5254000000001007E-2</v>
          </cell>
          <cell r="AL116">
            <v>21.896894409938511</v>
          </cell>
          <cell r="AN116">
            <v>643.37940000000003</v>
          </cell>
          <cell r="AX116">
            <v>-0.1361939999999997</v>
          </cell>
          <cell r="AY116">
            <v>-40.057058823529324</v>
          </cell>
          <cell r="BA116">
            <v>643.37940000000003</v>
          </cell>
          <cell r="BK116">
            <v>-9.5174000000000092E-2</v>
          </cell>
          <cell r="BL116">
            <v>-23.26992665036677</v>
          </cell>
          <cell r="BN116">
            <v>643.37940000000003</v>
          </cell>
          <cell r="BX116">
            <v>8.815999999999935E-3</v>
          </cell>
          <cell r="BY116">
            <v>1.0359576968272544</v>
          </cell>
          <cell r="CA116">
            <v>643.37940000000003</v>
          </cell>
          <cell r="CK116">
            <v>-2.1669999999998968E-2</v>
          </cell>
          <cell r="CL116">
            <v>-2.5584415584414364</v>
          </cell>
        </row>
        <row r="117">
          <cell r="A117">
            <v>563.16949999999997</v>
          </cell>
          <cell r="K117">
            <v>0.90280300000000047</v>
          </cell>
          <cell r="L117">
            <v>1880.8395833333343</v>
          </cell>
          <cell r="N117">
            <v>595.91449999999998</v>
          </cell>
          <cell r="X117">
            <v>6.5569999999999684E-2</v>
          </cell>
          <cell r="Y117">
            <v>88.608108108107686</v>
          </cell>
          <cell r="AA117">
            <v>596.08000000000004</v>
          </cell>
          <cell r="AK117">
            <v>4.4053999999999593E-2</v>
          </cell>
          <cell r="AL117">
            <v>27.362732919254405</v>
          </cell>
          <cell r="AN117">
            <v>642.0326</v>
          </cell>
          <cell r="AX117">
            <v>-0.13503099999999968</v>
          </cell>
          <cell r="AY117">
            <v>-39.714999999999911</v>
          </cell>
          <cell r="BA117">
            <v>642.0326</v>
          </cell>
          <cell r="BK117">
            <v>-9.4759999999999955E-2</v>
          </cell>
          <cell r="BL117">
            <v>-23.168704156479208</v>
          </cell>
          <cell r="BN117">
            <v>642.0326</v>
          </cell>
          <cell r="BX117">
            <v>9.0690000000002158E-3</v>
          </cell>
          <cell r="BY117">
            <v>1.0656874265570171</v>
          </cell>
          <cell r="CA117">
            <v>642.0326</v>
          </cell>
          <cell r="CK117">
            <v>-7.0526999999999784E-2</v>
          </cell>
          <cell r="CL117">
            <v>-8.3266824085005648</v>
          </cell>
        </row>
        <row r="118">
          <cell r="A118">
            <v>561.17269999999996</v>
          </cell>
          <cell r="K118">
            <v>0.947079</v>
          </cell>
          <cell r="L118">
            <v>1973.08125</v>
          </cell>
          <cell r="N118">
            <v>594.23500000000001</v>
          </cell>
          <cell r="X118">
            <v>7.8970000000000873E-2</v>
          </cell>
          <cell r="Y118">
            <v>106.7162162162174</v>
          </cell>
          <cell r="AA118">
            <v>594.4</v>
          </cell>
          <cell r="AK118">
            <v>5.3056000000001102E-2</v>
          </cell>
          <cell r="AL118">
            <v>32.954037267081425</v>
          </cell>
          <cell r="AN118">
            <v>640.6857</v>
          </cell>
          <cell r="AX118">
            <v>-0.13375200000000032</v>
          </cell>
          <cell r="AY118">
            <v>-39.338823529411862</v>
          </cell>
          <cell r="BA118">
            <v>640.6857</v>
          </cell>
          <cell r="BK118">
            <v>-9.4303999999999721E-2</v>
          </cell>
          <cell r="BL118">
            <v>-23.057212713936362</v>
          </cell>
          <cell r="BN118">
            <v>640.6857</v>
          </cell>
          <cell r="BX118">
            <v>9.3459999999998544E-3</v>
          </cell>
          <cell r="BY118">
            <v>1.0982373678025681</v>
          </cell>
          <cell r="CA118">
            <v>640.6857</v>
          </cell>
          <cell r="CK118">
            <v>-4.7553999999999874E-2</v>
          </cell>
          <cell r="CL118">
            <v>-5.6144037780401268</v>
          </cell>
        </row>
        <row r="119">
          <cell r="A119">
            <v>559.17589999999996</v>
          </cell>
          <cell r="K119">
            <v>0.99413899999999966</v>
          </cell>
          <cell r="L119">
            <v>2071.1229166666658</v>
          </cell>
          <cell r="N119">
            <v>592.55550000000005</v>
          </cell>
          <cell r="X119">
            <v>9.2987000000000375E-2</v>
          </cell>
          <cell r="Y119">
            <v>125.65810810810862</v>
          </cell>
          <cell r="AA119">
            <v>592.72</v>
          </cell>
          <cell r="AK119">
            <v>6.2412999999998942E-2</v>
          </cell>
          <cell r="AL119">
            <v>38.765838509316112</v>
          </cell>
          <cell r="AN119">
            <v>639.33889999999997</v>
          </cell>
          <cell r="AX119">
            <v>-0.13243899999999886</v>
          </cell>
          <cell r="AY119">
            <v>-38.952647058823196</v>
          </cell>
          <cell r="BA119">
            <v>639.33889999999997</v>
          </cell>
          <cell r="BK119">
            <v>-9.3831000000000664E-2</v>
          </cell>
          <cell r="BL119">
            <v>-22.941564792176202</v>
          </cell>
          <cell r="BN119">
            <v>639.33889999999997</v>
          </cell>
          <cell r="BX119">
            <v>9.6379999999998134E-3</v>
          </cell>
          <cell r="BY119">
            <v>1.1325499412455715</v>
          </cell>
          <cell r="CA119">
            <v>639.33889999999997</v>
          </cell>
          <cell r="CK119">
            <v>-4.7892000000000046E-2</v>
          </cell>
          <cell r="CL119">
            <v>-5.6543093270366054</v>
          </cell>
        </row>
        <row r="120">
          <cell r="A120">
            <v>557.17909999999995</v>
          </cell>
          <cell r="K120">
            <v>1.0412049999999997</v>
          </cell>
          <cell r="L120">
            <v>2169.1770833333326</v>
          </cell>
          <cell r="N120">
            <v>590.87599999999998</v>
          </cell>
          <cell r="X120">
            <v>0.10763400000000001</v>
          </cell>
          <cell r="Y120">
            <v>145.45135135135138</v>
          </cell>
          <cell r="AA120">
            <v>591.04</v>
          </cell>
          <cell r="AK120">
            <v>7.2293000000001495E-2</v>
          </cell>
          <cell r="AL120">
            <v>44.902484472050617</v>
          </cell>
          <cell r="AN120">
            <v>637.99210000000005</v>
          </cell>
          <cell r="AX120">
            <v>-0.13113499999999956</v>
          </cell>
          <cell r="AY120">
            <v>-38.569117647058697</v>
          </cell>
          <cell r="BA120">
            <v>637.99210000000005</v>
          </cell>
          <cell r="BK120">
            <v>-9.3359000000000858E-2</v>
          </cell>
          <cell r="BL120">
            <v>-22.826161369193365</v>
          </cell>
          <cell r="BN120">
            <v>637.99210000000005</v>
          </cell>
          <cell r="BX120">
            <v>9.9300000000006605E-3</v>
          </cell>
          <cell r="BY120">
            <v>1.1668625146886793</v>
          </cell>
          <cell r="CA120">
            <v>637.99210000000005</v>
          </cell>
          <cell r="CK120">
            <v>-4.7622000000000053E-2</v>
          </cell>
          <cell r="CL120">
            <v>-5.6224321133412101</v>
          </cell>
        </row>
        <row r="121">
          <cell r="A121">
            <v>555.18219999999997</v>
          </cell>
          <cell r="K121">
            <v>1.0909310000000003</v>
          </cell>
          <cell r="L121">
            <v>2272.7729166666672</v>
          </cell>
          <cell r="N121">
            <v>589.19650000000001</v>
          </cell>
          <cell r="X121">
            <v>0.12245900000000143</v>
          </cell>
          <cell r="Y121">
            <v>165.48513513513706</v>
          </cell>
          <cell r="AA121">
            <v>589.36</v>
          </cell>
          <cell r="AK121">
            <v>8.2250000000000156E-2</v>
          </cell>
          <cell r="AL121">
            <v>51.086956521739225</v>
          </cell>
          <cell r="AN121">
            <v>636.64520000000005</v>
          </cell>
          <cell r="AX121">
            <v>-0.12969499999999989</v>
          </cell>
          <cell r="AY121">
            <v>-38.145588235294092</v>
          </cell>
          <cell r="BA121">
            <v>636.64520000000005</v>
          </cell>
          <cell r="BK121">
            <v>-9.2843000000001563E-2</v>
          </cell>
          <cell r="BL121">
            <v>-22.700000000000383</v>
          </cell>
          <cell r="BN121">
            <v>636.64520000000005</v>
          </cell>
          <cell r="BX121">
            <v>1.0242000000000306E-2</v>
          </cell>
          <cell r="BY121">
            <v>1.2035252643948655</v>
          </cell>
          <cell r="CA121">
            <v>636.64520000000005</v>
          </cell>
          <cell r="CK121">
            <v>-4.732999999999965E-2</v>
          </cell>
          <cell r="CL121">
            <v>-5.5879574970483645</v>
          </cell>
        </row>
        <row r="122">
          <cell r="A122">
            <v>553.18539999999996</v>
          </cell>
          <cell r="K122">
            <v>1.1407699999999998</v>
          </cell>
          <cell r="L122">
            <v>2376.6041666666661</v>
          </cell>
          <cell r="N122">
            <v>587.51700000000005</v>
          </cell>
          <cell r="X122">
            <v>0.13837199999999994</v>
          </cell>
          <cell r="Y122">
            <v>186.98918918918912</v>
          </cell>
          <cell r="AA122">
            <v>587.67999999999995</v>
          </cell>
          <cell r="AK122">
            <v>9.2988000000000515E-2</v>
          </cell>
          <cell r="AL122">
            <v>57.756521739130754</v>
          </cell>
          <cell r="AN122">
            <v>635.29840000000002</v>
          </cell>
          <cell r="AX122">
            <v>-0.12822599999999973</v>
          </cell>
          <cell r="AY122">
            <v>-37.713529411764625</v>
          </cell>
          <cell r="BA122">
            <v>635.29840000000002</v>
          </cell>
          <cell r="BK122">
            <v>-9.2308000000001389E-2</v>
          </cell>
          <cell r="BL122">
            <v>-22.569193154034568</v>
          </cell>
          <cell r="BN122">
            <v>635.29840000000002</v>
          </cell>
          <cell r="BX122">
            <v>1.0576000000000363E-2</v>
          </cell>
          <cell r="BY122">
            <v>1.2427732079906419</v>
          </cell>
          <cell r="CA122">
            <v>635.29840000000002</v>
          </cell>
          <cell r="CK122">
            <v>-4.7022999999999815E-2</v>
          </cell>
          <cell r="CL122">
            <v>-5.551711924439175</v>
          </cell>
        </row>
        <row r="123">
          <cell r="A123">
            <v>551.18859999999995</v>
          </cell>
          <cell r="K123">
            <v>1.1931030000000007</v>
          </cell>
          <cell r="L123">
            <v>2485.6312500000013</v>
          </cell>
          <cell r="N123">
            <v>585.83749999999998</v>
          </cell>
          <cell r="X123">
            <v>0.15437199999999995</v>
          </cell>
          <cell r="Y123">
            <v>208.61081081081076</v>
          </cell>
          <cell r="AA123">
            <v>586</v>
          </cell>
          <cell r="AK123">
            <v>0.1038380000000001</v>
          </cell>
          <cell r="AL123">
            <v>64.495652173913101</v>
          </cell>
          <cell r="AN123">
            <v>633.95159999999998</v>
          </cell>
          <cell r="AX123">
            <v>-0.12675900000000073</v>
          </cell>
          <cell r="AY123">
            <v>-37.282058823529631</v>
          </cell>
          <cell r="BA123">
            <v>633.95159999999998</v>
          </cell>
          <cell r="BK123">
            <v>-9.1771000000001379E-2</v>
          </cell>
          <cell r="BL123">
            <v>-22.437897310513787</v>
          </cell>
          <cell r="BN123">
            <v>633.95159999999998</v>
          </cell>
          <cell r="BX123">
            <v>1.0913000000000395E-2</v>
          </cell>
          <cell r="BY123">
            <v>1.2823736780258983</v>
          </cell>
          <cell r="CA123">
            <v>633.95159999999998</v>
          </cell>
          <cell r="CK123">
            <v>-4.670699999999961E-2</v>
          </cell>
          <cell r="CL123">
            <v>-5.5144037780400952</v>
          </cell>
        </row>
        <row r="124">
          <cell r="A124">
            <v>549.19169999999997</v>
          </cell>
          <cell r="K124">
            <v>1.2456820000000013</v>
          </cell>
          <cell r="L124">
            <v>2595.1708333333358</v>
          </cell>
          <cell r="N124">
            <v>584.15800000000002</v>
          </cell>
          <cell r="X124">
            <v>0.17129600000000034</v>
          </cell>
          <cell r="Y124">
            <v>231.48108108108153</v>
          </cell>
          <cell r="AA124">
            <v>584.32000000000005</v>
          </cell>
          <cell r="AK124">
            <v>0.11519699999999977</v>
          </cell>
          <cell r="AL124">
            <v>71.550931677018482</v>
          </cell>
          <cell r="AN124">
            <v>632.60469999999998</v>
          </cell>
          <cell r="AX124">
            <v>-0.1251559999999996</v>
          </cell>
          <cell r="AY124">
            <v>-36.810588235294006</v>
          </cell>
          <cell r="BA124">
            <v>632.60469999999998</v>
          </cell>
          <cell r="BK124">
            <v>-9.1187000000001461E-2</v>
          </cell>
          <cell r="BL124">
            <v>-22.295110024450235</v>
          </cell>
          <cell r="BN124">
            <v>632.60469999999998</v>
          </cell>
          <cell r="BX124">
            <v>1.1270999999999809E-2</v>
          </cell>
          <cell r="BY124">
            <v>1.3244418331374628</v>
          </cell>
          <cell r="CA124">
            <v>632.60469999999998</v>
          </cell>
          <cell r="CK124">
            <v>-4.6371000000000606E-2</v>
          </cell>
          <cell r="CL124">
            <v>-5.4747343565526103</v>
          </cell>
        </row>
        <row r="125">
          <cell r="A125">
            <v>547.19489999999996</v>
          </cell>
          <cell r="K125">
            <v>1.3005319999999987</v>
          </cell>
          <cell r="L125">
            <v>2709.4416666666639</v>
          </cell>
          <cell r="N125">
            <v>582.47850000000005</v>
          </cell>
          <cell r="X125">
            <v>0.1886420000000002</v>
          </cell>
          <cell r="Y125">
            <v>254.92162162162188</v>
          </cell>
          <cell r="AA125">
            <v>582.64</v>
          </cell>
          <cell r="AK125">
            <v>0.12691500000000033</v>
          </cell>
          <cell r="AL125">
            <v>78.829192546584054</v>
          </cell>
          <cell r="AN125">
            <v>631.25789999999995</v>
          </cell>
          <cell r="AX125">
            <v>-0.12353500000000039</v>
          </cell>
          <cell r="AY125">
            <v>-36.33382352941188</v>
          </cell>
          <cell r="BA125">
            <v>631.25789999999995</v>
          </cell>
          <cell r="BK125">
            <v>-9.0584999999999471E-2</v>
          </cell>
          <cell r="BL125">
            <v>-22.147921760391071</v>
          </cell>
          <cell r="BN125">
            <v>631.25789999999995</v>
          </cell>
          <cell r="BX125">
            <v>1.1647000000000407E-2</v>
          </cell>
          <cell r="BY125">
            <v>1.3686251468860642</v>
          </cell>
          <cell r="CA125">
            <v>631.25789999999995</v>
          </cell>
          <cell r="CK125">
            <v>-4.6018999999999366E-2</v>
          </cell>
          <cell r="CL125">
            <v>-5.4331759149940222</v>
          </cell>
        </row>
        <row r="126">
          <cell r="A126">
            <v>545.19809999999995</v>
          </cell>
          <cell r="K126">
            <v>1.3557520000000007</v>
          </cell>
          <cell r="L126">
            <v>2824.4833333333349</v>
          </cell>
          <cell r="N126">
            <v>580.79899999999998</v>
          </cell>
          <cell r="X126">
            <v>0.20647599999999944</v>
          </cell>
          <cell r="Y126">
            <v>279.02162162162085</v>
          </cell>
          <cell r="AA126">
            <v>580.96</v>
          </cell>
          <cell r="AK126">
            <v>0.1388910000000001</v>
          </cell>
          <cell r="AL126">
            <v>86.267701863354091</v>
          </cell>
          <cell r="AN126">
            <v>629.91110000000003</v>
          </cell>
          <cell r="AX126">
            <v>-0.12189699999999926</v>
          </cell>
          <cell r="AY126">
            <v>-35.852058823529198</v>
          </cell>
          <cell r="BA126">
            <v>629.91110000000003</v>
          </cell>
          <cell r="BK126">
            <v>-8.997500000000036E-2</v>
          </cell>
          <cell r="BL126">
            <v>-21.998777506112557</v>
          </cell>
          <cell r="BN126">
            <v>629.91110000000003</v>
          </cell>
          <cell r="BX126">
            <v>1.2027999999999928E-2</v>
          </cell>
          <cell r="BY126">
            <v>1.413396004700344</v>
          </cell>
          <cell r="CA126">
            <v>629.91110000000003</v>
          </cell>
          <cell r="CK126">
            <v>-4.5655999999999697E-2</v>
          </cell>
          <cell r="CL126">
            <v>-5.3903187721369177</v>
          </cell>
        </row>
        <row r="127">
          <cell r="A127">
            <v>543.20119999999997</v>
          </cell>
          <cell r="K127">
            <v>1.4129670000000001</v>
          </cell>
          <cell r="L127">
            <v>2943.6812500000001</v>
          </cell>
          <cell r="N127">
            <v>579.11950000000002</v>
          </cell>
          <cell r="X127">
            <v>0.2252029999999996</v>
          </cell>
          <cell r="Y127">
            <v>304.32837837837786</v>
          </cell>
          <cell r="AA127">
            <v>579.28</v>
          </cell>
          <cell r="AK127">
            <v>0.15151500000000029</v>
          </cell>
          <cell r="AL127">
            <v>94.108695652174092</v>
          </cell>
          <cell r="AN127">
            <v>628.5643</v>
          </cell>
          <cell r="AX127">
            <v>-0.12011299999999947</v>
          </cell>
          <cell r="AY127">
            <v>-35.327352941176315</v>
          </cell>
          <cell r="BA127">
            <v>628.5643</v>
          </cell>
          <cell r="BK127">
            <v>-8.931299999999931E-2</v>
          </cell>
          <cell r="BL127">
            <v>-21.836919315403254</v>
          </cell>
          <cell r="BN127">
            <v>628.5643</v>
          </cell>
          <cell r="BX127">
            <v>1.2433000000000138E-2</v>
          </cell>
          <cell r="BY127">
            <v>1.4609870740305686</v>
          </cell>
          <cell r="CA127">
            <v>628.5643</v>
          </cell>
          <cell r="CK127">
            <v>-4.5270000000000366E-2</v>
          </cell>
          <cell r="CL127">
            <v>-5.3447461629280246</v>
          </cell>
        </row>
        <row r="128">
          <cell r="A128">
            <v>541.20439999999996</v>
          </cell>
          <cell r="K128">
            <v>1.4707029999999994</v>
          </cell>
          <cell r="L128">
            <v>3063.964583333332</v>
          </cell>
          <cell r="N128">
            <v>577.44000000000005</v>
          </cell>
          <cell r="X128">
            <v>0.24405599999999961</v>
          </cell>
          <cell r="Y128">
            <v>329.80540540540488</v>
          </cell>
          <cell r="AA128">
            <v>577.6</v>
          </cell>
          <cell r="AK128">
            <v>0.16425999999999918</v>
          </cell>
          <cell r="AL128">
            <v>102.02484472049638</v>
          </cell>
          <cell r="AN128">
            <v>627.2174</v>
          </cell>
          <cell r="AX128">
            <v>-0.11829399999999968</v>
          </cell>
          <cell r="AY128">
            <v>-34.792352941176375</v>
          </cell>
          <cell r="BA128">
            <v>627.2174</v>
          </cell>
          <cell r="BK128">
            <v>-8.8638000000001327E-2</v>
          </cell>
          <cell r="BL128">
            <v>-21.671882640587121</v>
          </cell>
          <cell r="BN128">
            <v>627.2174</v>
          </cell>
          <cell r="BX128">
            <v>1.2856000000000201E-2</v>
          </cell>
          <cell r="BY128">
            <v>1.5106933019976734</v>
          </cell>
          <cell r="CA128">
            <v>627.2174</v>
          </cell>
          <cell r="CK128">
            <v>-4.4870000000000854E-2</v>
          </cell>
          <cell r="CL128">
            <v>-5.2975206611571259</v>
          </cell>
        </row>
        <row r="129">
          <cell r="A129">
            <v>539.20759999999996</v>
          </cell>
          <cell r="K129">
            <v>1.5301600000000004</v>
          </cell>
          <cell r="L129">
            <v>3187.8333333333339</v>
          </cell>
          <cell r="N129">
            <v>575.76049999999998</v>
          </cell>
          <cell r="X129">
            <v>0.26418000000000053</v>
          </cell>
          <cell r="Y129">
            <v>357.00000000000074</v>
          </cell>
          <cell r="AA129">
            <v>575.91999999999996</v>
          </cell>
          <cell r="AK129">
            <v>0.17773899999999943</v>
          </cell>
          <cell r="AL129">
            <v>110.39689440993753</v>
          </cell>
          <cell r="AN129">
            <v>625.87059999999997</v>
          </cell>
          <cell r="AX129">
            <v>-0.11645100000000097</v>
          </cell>
          <cell r="AY129">
            <v>-34.250294117647343</v>
          </cell>
          <cell r="BA129">
            <v>625.87059999999997</v>
          </cell>
          <cell r="BK129">
            <v>-8.7947999999999915E-2</v>
          </cell>
          <cell r="BL129">
            <v>-21.503178484107558</v>
          </cell>
          <cell r="BN129">
            <v>625.87059999999997</v>
          </cell>
          <cell r="BX129">
            <v>1.3293999999999695E-2</v>
          </cell>
          <cell r="BY129">
            <v>1.5621621621621262</v>
          </cell>
          <cell r="CA129">
            <v>625.87059999999997</v>
          </cell>
          <cell r="CK129">
            <v>-4.445199999999927E-2</v>
          </cell>
          <cell r="CL129">
            <v>-5.2481700118062893</v>
          </cell>
        </row>
        <row r="130">
          <cell r="A130">
            <v>537.21079999999995</v>
          </cell>
          <cell r="K130">
            <v>1.5902289999999999</v>
          </cell>
          <cell r="L130">
            <v>3312.9770833333332</v>
          </cell>
          <cell r="N130">
            <v>574.08100000000002</v>
          </cell>
          <cell r="X130">
            <v>0.28445399999999932</v>
          </cell>
          <cell r="Y130">
            <v>384.3972972972964</v>
          </cell>
          <cell r="AA130">
            <v>574.24</v>
          </cell>
          <cell r="AK130">
            <v>0.19140099999999949</v>
          </cell>
          <cell r="AL130">
            <v>118.88260869565185</v>
          </cell>
          <cell r="AN130">
            <v>624.52380000000005</v>
          </cell>
          <cell r="AX130">
            <v>-0.11443099999999973</v>
          </cell>
          <cell r="AY130">
            <v>-33.656176470588157</v>
          </cell>
          <cell r="BA130">
            <v>624.52380000000005</v>
          </cell>
          <cell r="BK130">
            <v>-8.7200999999998974E-2</v>
          </cell>
          <cell r="BL130">
            <v>-21.320537897310263</v>
          </cell>
          <cell r="BN130">
            <v>624.52380000000005</v>
          </cell>
          <cell r="BX130">
            <v>1.376199999999983E-2</v>
          </cell>
          <cell r="BY130">
            <v>1.6171562867214841</v>
          </cell>
          <cell r="CA130">
            <v>624.52380000000005</v>
          </cell>
          <cell r="CK130">
            <v>-4.4013999999999776E-2</v>
          </cell>
          <cell r="CL130">
            <v>-5.1964580873671515</v>
          </cell>
        </row>
        <row r="131">
          <cell r="A131">
            <v>535.21389999999997</v>
          </cell>
          <cell r="K131">
            <v>1.6517660000000003</v>
          </cell>
          <cell r="L131">
            <v>3441.1791666666672</v>
          </cell>
          <cell r="N131">
            <v>572.40150000000006</v>
          </cell>
          <cell r="X131">
            <v>0.30556300000000025</v>
          </cell>
          <cell r="Y131">
            <v>412.9229729729733</v>
          </cell>
          <cell r="AA131">
            <v>572.55999999999995</v>
          </cell>
          <cell r="AK131">
            <v>0.20556200000000002</v>
          </cell>
          <cell r="AL131">
            <v>127.67826086956522</v>
          </cell>
          <cell r="AN131">
            <v>623.17690000000005</v>
          </cell>
          <cell r="AX131">
            <v>-0.11239099999999969</v>
          </cell>
          <cell r="AY131">
            <v>-33.056176470588142</v>
          </cell>
          <cell r="BA131">
            <v>623.17690000000005</v>
          </cell>
          <cell r="BK131">
            <v>-8.6443999999998855E-2</v>
          </cell>
          <cell r="BL131">
            <v>-21.135452322738107</v>
          </cell>
          <cell r="BN131">
            <v>623.17690000000005</v>
          </cell>
          <cell r="BX131">
            <v>1.4239000000000335E-2</v>
          </cell>
          <cell r="BY131">
            <v>1.6732079905993342</v>
          </cell>
          <cell r="CA131">
            <v>623.17690000000005</v>
          </cell>
          <cell r="CK131">
            <v>-4.3565999999999772E-2</v>
          </cell>
          <cell r="CL131">
            <v>-5.1435655253836803</v>
          </cell>
        </row>
        <row r="132">
          <cell r="A132">
            <v>533.21709999999996</v>
          </cell>
          <cell r="K132">
            <v>1.7138640000000001</v>
          </cell>
          <cell r="L132">
            <v>3570.55</v>
          </cell>
          <cell r="N132">
            <v>570.72199999999998</v>
          </cell>
          <cell r="X132">
            <v>0.32734100000000099</v>
          </cell>
          <cell r="Y132">
            <v>442.35270270270405</v>
          </cell>
          <cell r="AA132">
            <v>570.88</v>
          </cell>
          <cell r="AK132">
            <v>0.2202260000000007</v>
          </cell>
          <cell r="AL132">
            <v>136.78633540372712</v>
          </cell>
          <cell r="AN132">
            <v>621.83010000000002</v>
          </cell>
          <cell r="AX132">
            <v>-0.11033399999999949</v>
          </cell>
          <cell r="AY132">
            <v>-32.451176470588088</v>
          </cell>
          <cell r="BA132">
            <v>621.83010000000002</v>
          </cell>
          <cell r="BK132">
            <v>-8.5665999999999354E-2</v>
          </cell>
          <cell r="BL132">
            <v>-20.945232273838474</v>
          </cell>
          <cell r="BN132">
            <v>621.83010000000002</v>
          </cell>
          <cell r="BX132">
            <v>1.4740999999999893E-2</v>
          </cell>
          <cell r="BY132">
            <v>1.7321974148060979</v>
          </cell>
          <cell r="CA132">
            <v>621.83010000000002</v>
          </cell>
          <cell r="CK132">
            <v>-4.3091999999999686E-2</v>
          </cell>
          <cell r="CL132">
            <v>-5.0876033057850867</v>
          </cell>
        </row>
        <row r="133">
          <cell r="A133">
            <v>531.22029999999995</v>
          </cell>
          <cell r="K133">
            <v>1.7772610000000002</v>
          </cell>
          <cell r="L133">
            <v>3702.6270833333338</v>
          </cell>
          <cell r="N133">
            <v>569.04250000000002</v>
          </cell>
          <cell r="X133">
            <v>0.34939799999999899</v>
          </cell>
          <cell r="Y133">
            <v>472.15945945945811</v>
          </cell>
          <cell r="AA133">
            <v>569.20000000000005</v>
          </cell>
          <cell r="AK133">
            <v>0.23501299999999992</v>
          </cell>
          <cell r="AL133">
            <v>145.97080745341609</v>
          </cell>
          <cell r="AN133">
            <v>620.48329999999999</v>
          </cell>
          <cell r="AX133">
            <v>-0.10807499999999948</v>
          </cell>
          <cell r="AY133">
            <v>-31.786764705882202</v>
          </cell>
          <cell r="BA133">
            <v>620.48329999999999</v>
          </cell>
          <cell r="BK133">
            <v>-8.4825000000000372E-2</v>
          </cell>
          <cell r="BL133">
            <v>-20.739608801956081</v>
          </cell>
          <cell r="BN133">
            <v>620.48329999999999</v>
          </cell>
          <cell r="BX133">
            <v>1.5274999999999483E-2</v>
          </cell>
          <cell r="BY133">
            <v>1.7949471210340169</v>
          </cell>
          <cell r="CA133">
            <v>620.48329999999999</v>
          </cell>
          <cell r="CK133">
            <v>-4.2588999999999988E-2</v>
          </cell>
          <cell r="CL133">
            <v>-5.0282172373081453</v>
          </cell>
        </row>
        <row r="134">
          <cell r="A134">
            <v>529.22339999999997</v>
          </cell>
          <cell r="K134">
            <v>1.8411299999999997</v>
          </cell>
          <cell r="L134">
            <v>3835.6874999999991</v>
          </cell>
          <cell r="N134">
            <v>567.36300000000006</v>
          </cell>
          <cell r="X134">
            <v>0.37274900000000066</v>
          </cell>
          <cell r="Y134">
            <v>503.71486486486577</v>
          </cell>
          <cell r="AA134">
            <v>567.52</v>
          </cell>
          <cell r="AK134">
            <v>0.25074200000000024</v>
          </cell>
          <cell r="AL134">
            <v>155.7403726708076</v>
          </cell>
          <cell r="AN134">
            <v>619.13639999999998</v>
          </cell>
          <cell r="AX134">
            <v>-0.10579699999999992</v>
          </cell>
          <cell r="AY134">
            <v>-31.116764705882332</v>
          </cell>
          <cell r="BA134">
            <v>619.13639999999998</v>
          </cell>
          <cell r="BK134">
            <v>-8.3975000000000133E-2</v>
          </cell>
          <cell r="BL134">
            <v>-20.531784841075826</v>
          </cell>
          <cell r="BN134">
            <v>619.13639999999998</v>
          </cell>
          <cell r="BX134">
            <v>1.5812000000000381E-2</v>
          </cell>
          <cell r="BY134">
            <v>1.8580493537015723</v>
          </cell>
          <cell r="CA134">
            <v>619.13639999999998</v>
          </cell>
          <cell r="CK134">
            <v>-4.2086999999999986E-2</v>
          </cell>
          <cell r="CL134">
            <v>-4.9689492325855946</v>
          </cell>
        </row>
        <row r="135">
          <cell r="A135">
            <v>527.22659999999996</v>
          </cell>
          <cell r="K135">
            <v>1.9061199999999996</v>
          </cell>
          <cell r="L135">
            <v>3971.0833333333326</v>
          </cell>
          <cell r="N135">
            <v>565.68349999999998</v>
          </cell>
          <cell r="X135">
            <v>0.39611000000000018</v>
          </cell>
          <cell r="Y135">
            <v>535.28378378378409</v>
          </cell>
          <cell r="AA135">
            <v>565.84</v>
          </cell>
          <cell r="AK135">
            <v>0.26648100000000063</v>
          </cell>
          <cell r="AL135">
            <v>165.51614906832336</v>
          </cell>
          <cell r="AN135">
            <v>617.78959999999995</v>
          </cell>
          <cell r="AX135">
            <v>-0.10348799999999958</v>
          </cell>
          <cell r="AY135">
            <v>-30.437647058823408</v>
          </cell>
          <cell r="BA135">
            <v>617.78959999999995</v>
          </cell>
          <cell r="BK135">
            <v>-8.3104000000000067E-2</v>
          </cell>
          <cell r="BL135">
            <v>-20.318826405867988</v>
          </cell>
          <cell r="BN135">
            <v>617.78959999999995</v>
          </cell>
          <cell r="BX135">
            <v>1.6376000000000168E-2</v>
          </cell>
          <cell r="BY135">
            <v>1.924324324324344</v>
          </cell>
          <cell r="CA135">
            <v>617.78959999999995</v>
          </cell>
          <cell r="CK135">
            <v>-4.1551000000000116E-2</v>
          </cell>
          <cell r="CL135">
            <v>-4.9056670602125285</v>
          </cell>
        </row>
        <row r="136">
          <cell r="A136">
            <v>525.22979999999995</v>
          </cell>
          <cell r="K136">
            <v>1.9714630000000009</v>
          </cell>
          <cell r="L136">
            <v>4107.2145833333352</v>
          </cell>
          <cell r="N136">
            <v>564.00400000000002</v>
          </cell>
          <cell r="X136">
            <v>0.42067899999999803</v>
          </cell>
          <cell r="Y136">
            <v>568.48513513513251</v>
          </cell>
          <cell r="AA136">
            <v>564.16</v>
          </cell>
          <cell r="AK136">
            <v>0.28295499999999896</v>
          </cell>
          <cell r="AL136">
            <v>175.74844720496827</v>
          </cell>
          <cell r="AN136">
            <v>616.44280000000003</v>
          </cell>
          <cell r="AX136">
            <v>-0.10095300000000096</v>
          </cell>
          <cell r="AY136">
            <v>-29.692058823529695</v>
          </cell>
          <cell r="BA136">
            <v>616.44280000000003</v>
          </cell>
          <cell r="BK136">
            <v>-8.2157999999999731E-2</v>
          </cell>
          <cell r="BL136">
            <v>-20.087530562347123</v>
          </cell>
          <cell r="BN136">
            <v>616.44280000000003</v>
          </cell>
          <cell r="BX136">
            <v>1.6979999999999773E-2</v>
          </cell>
          <cell r="BY136">
            <v>1.9952996474735338</v>
          </cell>
          <cell r="CA136">
            <v>616.44280000000003</v>
          </cell>
          <cell r="CK136">
            <v>-4.0980999999998602E-2</v>
          </cell>
          <cell r="CL136">
            <v>-4.8383707201887365</v>
          </cell>
        </row>
        <row r="137">
          <cell r="A137">
            <v>523.23289999999997</v>
          </cell>
          <cell r="K137">
            <v>2.0377540000000005</v>
          </cell>
          <cell r="L137">
            <v>4245.3208333333341</v>
          </cell>
          <cell r="N137">
            <v>562.32449999999994</v>
          </cell>
          <cell r="X137">
            <v>0.44564899999999952</v>
          </cell>
          <cell r="Y137">
            <v>602.22837837837778</v>
          </cell>
          <cell r="AA137">
            <v>562.48</v>
          </cell>
          <cell r="AK137">
            <v>0.29978600000000055</v>
          </cell>
          <cell r="AL137">
            <v>186.20248447205003</v>
          </cell>
          <cell r="AN137">
            <v>615.096</v>
          </cell>
          <cell r="AX137">
            <v>-9.8395999999999262E-2</v>
          </cell>
          <cell r="AY137">
            <v>-28.939999999999785</v>
          </cell>
          <cell r="BA137">
            <v>615.096</v>
          </cell>
          <cell r="BK137">
            <v>-8.1205000000000638E-2</v>
          </cell>
          <cell r="BL137">
            <v>-19.854523227384021</v>
          </cell>
          <cell r="BN137">
            <v>615.096</v>
          </cell>
          <cell r="BX137">
            <v>1.7588000000001269E-2</v>
          </cell>
          <cell r="BY137">
            <v>2.0667450058755898</v>
          </cell>
          <cell r="CA137">
            <v>615.096</v>
          </cell>
          <cell r="CK137">
            <v>-4.0408000000000222E-2</v>
          </cell>
          <cell r="CL137">
            <v>-4.7707201889020334</v>
          </cell>
        </row>
        <row r="138">
          <cell r="A138">
            <v>521.23609999999996</v>
          </cell>
          <cell r="K138">
            <v>2.1041690000000015</v>
          </cell>
          <cell r="L138">
            <v>4383.6854166666699</v>
          </cell>
          <cell r="N138">
            <v>560.64499999999998</v>
          </cell>
          <cell r="X138">
            <v>0.47114099999999937</v>
          </cell>
          <cell r="Y138">
            <v>636.67702702702616</v>
          </cell>
          <cell r="AA138">
            <v>560.79999999999995</v>
          </cell>
          <cell r="AK138">
            <v>0.31687499999999913</v>
          </cell>
          <cell r="AL138">
            <v>196.81677018633485</v>
          </cell>
          <cell r="AN138">
            <v>613.7491</v>
          </cell>
          <cell r="AX138">
            <v>-9.5809000000000921E-2</v>
          </cell>
          <cell r="AY138">
            <v>-28.179117647059098</v>
          </cell>
          <cell r="BA138">
            <v>613.7491</v>
          </cell>
          <cell r="BK138">
            <v>-8.0235000000000944E-2</v>
          </cell>
          <cell r="BL138">
            <v>-19.617359413203165</v>
          </cell>
          <cell r="BN138">
            <v>613.7491</v>
          </cell>
          <cell r="BX138">
            <v>1.8219999999998571E-2</v>
          </cell>
          <cell r="BY138">
            <v>2.1410105757930165</v>
          </cell>
          <cell r="CA138">
            <v>613.7491</v>
          </cell>
          <cell r="CK138">
            <v>-3.9809999999999679E-2</v>
          </cell>
          <cell r="CL138">
            <v>-4.7001180637543891</v>
          </cell>
        </row>
        <row r="139">
          <cell r="A139">
            <v>519.23929999999996</v>
          </cell>
          <cell r="K139">
            <v>2.171367</v>
          </cell>
          <cell r="L139">
            <v>4523.6812499999996</v>
          </cell>
          <cell r="N139">
            <v>558.96550000000002</v>
          </cell>
          <cell r="X139">
            <v>0.49772899999999876</v>
          </cell>
          <cell r="Y139">
            <v>672.60675675675509</v>
          </cell>
          <cell r="AA139">
            <v>559.12</v>
          </cell>
          <cell r="AK139">
            <v>0.33479999999999954</v>
          </cell>
          <cell r="AL139">
            <v>207.95031055900591</v>
          </cell>
          <cell r="AN139">
            <v>612.40229999999997</v>
          </cell>
          <cell r="AX139">
            <v>-9.298200000000012E-2</v>
          </cell>
          <cell r="AY139">
            <v>-27.347647058823565</v>
          </cell>
          <cell r="BA139">
            <v>612.40229999999997</v>
          </cell>
          <cell r="BK139">
            <v>-7.9173999999999634E-2</v>
          </cell>
          <cell r="BL139">
            <v>-19.35794621026886</v>
          </cell>
          <cell r="BN139">
            <v>612.40229999999997</v>
          </cell>
          <cell r="BX139">
            <v>1.8908000000000591E-2</v>
          </cell>
          <cell r="BY139">
            <v>2.221856639248013</v>
          </cell>
          <cell r="CA139">
            <v>612.40229999999997</v>
          </cell>
          <cell r="CK139">
            <v>-3.9158999999999278E-2</v>
          </cell>
          <cell r="CL139">
            <v>-4.6232585596221103</v>
          </cell>
        </row>
        <row r="140">
          <cell r="A140">
            <v>517.24249999999995</v>
          </cell>
          <cell r="K140">
            <v>2.2386000000000008</v>
          </cell>
          <cell r="L140">
            <v>4663.7500000000018</v>
          </cell>
          <cell r="N140">
            <v>557.28599999999994</v>
          </cell>
          <cell r="X140">
            <v>0.52432200000000151</v>
          </cell>
          <cell r="Y140">
            <v>708.54324324324534</v>
          </cell>
          <cell r="AA140">
            <v>557.44000000000005</v>
          </cell>
          <cell r="AK140">
            <v>0.35272999999999977</v>
          </cell>
          <cell r="AL140">
            <v>219.08695652173898</v>
          </cell>
          <cell r="AN140">
            <v>611.05550000000005</v>
          </cell>
          <cell r="AX140">
            <v>-9.0145999999999837E-2</v>
          </cell>
          <cell r="AY140">
            <v>-26.513529411764658</v>
          </cell>
          <cell r="BA140">
            <v>611.05550000000005</v>
          </cell>
          <cell r="BK140">
            <v>-7.8105999999999565E-2</v>
          </cell>
          <cell r="BL140">
            <v>-19.096821515892316</v>
          </cell>
          <cell r="BN140">
            <v>611.05550000000005</v>
          </cell>
          <cell r="BX140">
            <v>1.9598000000001559E-2</v>
          </cell>
          <cell r="BY140">
            <v>2.3029377203292078</v>
          </cell>
          <cell r="CA140">
            <v>611.05550000000005</v>
          </cell>
          <cell r="CK140">
            <v>-3.8506000000000373E-2</v>
          </cell>
          <cell r="CL140">
            <v>-4.546162927981154</v>
          </cell>
        </row>
        <row r="141">
          <cell r="A141">
            <v>515.24559999999997</v>
          </cell>
          <cell r="K141">
            <v>2.3062360000000002</v>
          </cell>
          <cell r="L141">
            <v>4804.6583333333338</v>
          </cell>
          <cell r="N141">
            <v>555.60649999999998</v>
          </cell>
          <cell r="X141">
            <v>0.55234199999999856</v>
          </cell>
          <cell r="Y141">
            <v>746.40810810810615</v>
          </cell>
          <cell r="AA141">
            <v>555.76</v>
          </cell>
          <cell r="AK141">
            <v>0.37151700000000032</v>
          </cell>
          <cell r="AL141">
            <v>230.7559006211182</v>
          </cell>
          <cell r="AN141">
            <v>609.70860000000005</v>
          </cell>
          <cell r="AX141">
            <v>-8.7301000000000073E-2</v>
          </cell>
          <cell r="AY141">
            <v>-25.676764705882377</v>
          </cell>
          <cell r="BA141">
            <v>609.70860000000005</v>
          </cell>
          <cell r="BK141">
            <v>-7.702999999999971E-2</v>
          </cell>
          <cell r="BL141">
            <v>-18.833740831295774</v>
          </cell>
          <cell r="BN141">
            <v>609.70860000000005</v>
          </cell>
          <cell r="BX141">
            <v>2.0299000000000067E-2</v>
          </cell>
          <cell r="BY141">
            <v>2.3853113983548844</v>
          </cell>
          <cell r="CA141">
            <v>609.70860000000005</v>
          </cell>
          <cell r="CK141">
            <v>-3.784000000000054E-2</v>
          </cell>
          <cell r="CL141">
            <v>-4.4675324675325312</v>
          </cell>
        </row>
        <row r="142">
          <cell r="A142">
            <v>513.24879999999996</v>
          </cell>
          <cell r="K142">
            <v>2.3739189999999999</v>
          </cell>
          <cell r="L142">
            <v>4945.6645833333332</v>
          </cell>
          <cell r="N142">
            <v>553.92700000000002</v>
          </cell>
          <cell r="X142">
            <v>0.58054599999999912</v>
          </cell>
          <cell r="Y142">
            <v>784.5216216216204</v>
          </cell>
          <cell r="AA142">
            <v>554.08000000000004</v>
          </cell>
          <cell r="AK142">
            <v>0.39055099999999987</v>
          </cell>
          <cell r="AL142">
            <v>242.57826086956513</v>
          </cell>
          <cell r="AN142">
            <v>608.36180000000002</v>
          </cell>
          <cell r="AX142">
            <v>-8.4162000000000958E-2</v>
          </cell>
          <cell r="AY142">
            <v>-24.75352941176499</v>
          </cell>
          <cell r="BA142">
            <v>608.36180000000002</v>
          </cell>
          <cell r="BK142">
            <v>-7.5843999999999578E-2</v>
          </cell>
          <cell r="BL142">
            <v>-18.543765281173492</v>
          </cell>
          <cell r="BN142">
            <v>608.36180000000002</v>
          </cell>
          <cell r="BX142">
            <v>2.1075000000001065E-2</v>
          </cell>
          <cell r="BY142">
            <v>2.4764982373679278</v>
          </cell>
          <cell r="CA142">
            <v>608.36180000000002</v>
          </cell>
          <cell r="CK142">
            <v>-3.7101000000000717E-2</v>
          </cell>
          <cell r="CL142">
            <v>-4.3802833530107099</v>
          </cell>
        </row>
        <row r="143">
          <cell r="A143">
            <v>511.25200000000001</v>
          </cell>
          <cell r="K143">
            <v>2.4415110000000002</v>
          </cell>
          <cell r="L143">
            <v>5086.4812500000007</v>
          </cell>
          <cell r="N143">
            <v>552.24749999999995</v>
          </cell>
          <cell r="X143">
            <v>0.60944999999999983</v>
          </cell>
          <cell r="Y143">
            <v>823.58108108108081</v>
          </cell>
          <cell r="AA143">
            <v>552.4</v>
          </cell>
          <cell r="AK143">
            <v>0.40994500000000045</v>
          </cell>
          <cell r="AL143">
            <v>254.62422360248473</v>
          </cell>
          <cell r="AN143">
            <v>607.01499999999999</v>
          </cell>
          <cell r="AX143">
            <v>-8.0999999999998629E-2</v>
          </cell>
          <cell r="AY143">
            <v>-23.823529411764305</v>
          </cell>
          <cell r="BA143">
            <v>607.01499999999999</v>
          </cell>
          <cell r="BK143">
            <v>-7.4649999999999661E-2</v>
          </cell>
          <cell r="BL143">
            <v>-18.251833740831213</v>
          </cell>
          <cell r="BN143">
            <v>607.01499999999999</v>
          </cell>
          <cell r="BX143">
            <v>2.1857999999999045E-2</v>
          </cell>
          <cell r="BY143">
            <v>2.568507638072743</v>
          </cell>
          <cell r="CA143">
            <v>607.01499999999999</v>
          </cell>
          <cell r="CK143">
            <v>-3.6360999999999866E-2</v>
          </cell>
          <cell r="CL143">
            <v>-4.2929161747343407</v>
          </cell>
        </row>
        <row r="144">
          <cell r="A144">
            <v>509.25510000000003</v>
          </cell>
          <cell r="K144">
            <v>2.509169</v>
          </cell>
          <cell r="L144">
            <v>5227.4354166666662</v>
          </cell>
          <cell r="N144">
            <v>550.56799999999998</v>
          </cell>
          <cell r="X144">
            <v>0.63924500000000073</v>
          </cell>
          <cell r="Y144">
            <v>863.84459459459561</v>
          </cell>
          <cell r="AA144">
            <v>550.72</v>
          </cell>
          <cell r="AK144">
            <v>0.43008699999999989</v>
          </cell>
          <cell r="AL144">
            <v>267.13478260869556</v>
          </cell>
          <cell r="AN144">
            <v>605.66809999999998</v>
          </cell>
          <cell r="AX144">
            <v>-7.7849000000000501E-2</v>
          </cell>
          <cell r="AY144">
            <v>-22.8967647058825</v>
          </cell>
          <cell r="BA144">
            <v>605.66809999999998</v>
          </cell>
          <cell r="BK144">
            <v>-7.3453999999999464E-2</v>
          </cell>
          <cell r="BL144">
            <v>-17.959413202933856</v>
          </cell>
          <cell r="BN144">
            <v>605.66809999999998</v>
          </cell>
          <cell r="BX144">
            <v>2.2642000000000273E-2</v>
          </cell>
          <cell r="BY144">
            <v>2.6606345475911013</v>
          </cell>
          <cell r="CA144">
            <v>605.66809999999998</v>
          </cell>
          <cell r="CK144">
            <v>-3.5620999999999459E-2</v>
          </cell>
          <cell r="CL144">
            <v>-4.205548996458023</v>
          </cell>
        </row>
        <row r="145">
          <cell r="A145">
            <v>507.25830000000002</v>
          </cell>
          <cell r="K145">
            <v>2.5762469999999995</v>
          </cell>
          <cell r="L145">
            <v>5367.1812499999987</v>
          </cell>
          <cell r="N145">
            <v>548.88850000000002</v>
          </cell>
          <cell r="X145">
            <v>0.66918600000000072</v>
          </cell>
          <cell r="Y145">
            <v>904.30540540540642</v>
          </cell>
          <cell r="AA145">
            <v>549.04</v>
          </cell>
          <cell r="AK145">
            <v>0.45025500000000029</v>
          </cell>
          <cell r="AL145">
            <v>279.66149068323</v>
          </cell>
          <cell r="AN145">
            <v>604.32129999999995</v>
          </cell>
          <cell r="AX145">
            <v>-7.4378999999998641E-2</v>
          </cell>
          <cell r="AY145">
            <v>-21.876176470587836</v>
          </cell>
          <cell r="BA145">
            <v>604.32129999999995</v>
          </cell>
          <cell r="BK145">
            <v>-7.2133000000000003E-2</v>
          </cell>
          <cell r="BL145">
            <v>-17.636430317848411</v>
          </cell>
          <cell r="BN145">
            <v>604.32129999999995</v>
          </cell>
          <cell r="BX145">
            <v>2.3519999999999985E-2</v>
          </cell>
          <cell r="BY145">
            <v>2.7638072855464144</v>
          </cell>
          <cell r="CA145">
            <v>604.32129999999995</v>
          </cell>
          <cell r="CK145">
            <v>-3.479399999999977E-2</v>
          </cell>
          <cell r="CL145">
            <v>-4.1079102715466078</v>
          </cell>
        </row>
        <row r="146">
          <cell r="A146">
            <v>505.26150000000001</v>
          </cell>
          <cell r="K146">
            <v>2.6434500000000005</v>
          </cell>
          <cell r="L146">
            <v>5507.1875000000009</v>
          </cell>
          <cell r="N146">
            <v>547.20899999999995</v>
          </cell>
          <cell r="X146">
            <v>0.70037199999999977</v>
          </cell>
          <cell r="Y146">
            <v>946.44864864864837</v>
          </cell>
          <cell r="AA146">
            <v>547.36</v>
          </cell>
          <cell r="AK146">
            <v>0.47129999999999894</v>
          </cell>
          <cell r="AL146">
            <v>292.7329192546577</v>
          </cell>
          <cell r="AN146">
            <v>602.97450000000003</v>
          </cell>
          <cell r="AX146">
            <v>-7.0882999999999807E-2</v>
          </cell>
          <cell r="AY146">
            <v>-20.847941176470531</v>
          </cell>
          <cell r="BA146">
            <v>602.97450000000003</v>
          </cell>
          <cell r="BK146">
            <v>-7.0800999999999892E-2</v>
          </cell>
          <cell r="BL146">
            <v>-17.310757946210241</v>
          </cell>
          <cell r="BN146">
            <v>602.97450000000003</v>
          </cell>
          <cell r="BX146">
            <v>2.4403000000000841E-2</v>
          </cell>
          <cell r="BY146">
            <v>2.8675675675676664</v>
          </cell>
          <cell r="CA146">
            <v>602.97450000000003</v>
          </cell>
          <cell r="CK146">
            <v>-3.3959000000000295E-2</v>
          </cell>
          <cell r="CL146">
            <v>-4.0093270365997986</v>
          </cell>
        </row>
        <row r="147">
          <cell r="A147">
            <v>503.26459999999997</v>
          </cell>
          <cell r="K147">
            <v>2.7094840000000007</v>
          </cell>
          <cell r="L147">
            <v>5644.758333333335</v>
          </cell>
          <cell r="N147">
            <v>545.52949999999998</v>
          </cell>
          <cell r="X147">
            <v>0.73172399999999982</v>
          </cell>
          <cell r="Y147">
            <v>988.81621621621593</v>
          </cell>
          <cell r="AA147">
            <v>545.67999999999995</v>
          </cell>
          <cell r="AK147">
            <v>0.49253599999999942</v>
          </cell>
          <cell r="AL147">
            <v>305.92298136645923</v>
          </cell>
          <cell r="AN147">
            <v>601.6277</v>
          </cell>
          <cell r="AX147">
            <v>-6.7390999999998868E-2</v>
          </cell>
          <cell r="AY147">
            <v>-19.820882352940846</v>
          </cell>
          <cell r="BA147">
            <v>601.6277</v>
          </cell>
          <cell r="BK147">
            <v>-6.9468000000000085E-2</v>
          </cell>
          <cell r="BL147">
            <v>-16.984841075794641</v>
          </cell>
          <cell r="BN147">
            <v>601.6277</v>
          </cell>
          <cell r="BX147">
            <v>2.5285000000000224E-2</v>
          </cell>
          <cell r="BY147">
            <v>2.9712103407755843</v>
          </cell>
          <cell r="CA147">
            <v>601.6277</v>
          </cell>
          <cell r="CK147">
            <v>-3.3125999999999767E-2</v>
          </cell>
          <cell r="CL147">
            <v>-3.9109799291617198</v>
          </cell>
        </row>
        <row r="148">
          <cell r="A148">
            <v>501.26780000000002</v>
          </cell>
          <cell r="K148">
            <v>2.7756920000000003</v>
          </cell>
          <cell r="L148">
            <v>5782.6916666666675</v>
          </cell>
          <cell r="N148">
            <v>543.85</v>
          </cell>
          <cell r="X148">
            <v>0.7638979999999993</v>
          </cell>
          <cell r="Y148">
            <v>1032.2945945945937</v>
          </cell>
          <cell r="AA148">
            <v>544</v>
          </cell>
          <cell r="AK148">
            <v>0.51422800000000057</v>
          </cell>
          <cell r="AL148">
            <v>319.39627329192581</v>
          </cell>
          <cell r="AN148">
            <v>600.2808</v>
          </cell>
          <cell r="AX148">
            <v>-6.3578000000000134E-2</v>
          </cell>
          <cell r="AY148">
            <v>-18.699411764705921</v>
          </cell>
          <cell r="BA148">
            <v>600.2808</v>
          </cell>
          <cell r="BK148">
            <v>-6.8010999999999822E-2</v>
          </cell>
          <cell r="BL148">
            <v>-16.628606356968174</v>
          </cell>
          <cell r="BN148">
            <v>600.2808</v>
          </cell>
          <cell r="BX148">
            <v>2.625200000000083E-2</v>
          </cell>
          <cell r="BY148">
            <v>3.0848413631023304</v>
          </cell>
          <cell r="CA148">
            <v>600.2808</v>
          </cell>
          <cell r="CK148">
            <v>-3.2207999999999792E-2</v>
          </cell>
          <cell r="CL148">
            <v>-3.8025974025973781</v>
          </cell>
        </row>
        <row r="149">
          <cell r="A149">
            <v>499.27100000000002</v>
          </cell>
          <cell r="K149">
            <v>2.8402270000000014</v>
          </cell>
          <cell r="L149">
            <v>5917.1395833333363</v>
          </cell>
          <cell r="N149">
            <v>542.17049999999995</v>
          </cell>
          <cell r="X149">
            <v>0.79667899999999925</v>
          </cell>
          <cell r="Y149">
            <v>1076.5932432432423</v>
          </cell>
          <cell r="AA149">
            <v>542.32000000000005</v>
          </cell>
          <cell r="AK149">
            <v>0.5364340000000003</v>
          </cell>
          <cell r="AL149">
            <v>333.18881987577657</v>
          </cell>
          <cell r="AN149">
            <v>598.93399999999997</v>
          </cell>
          <cell r="AX149">
            <v>-5.971599999999988E-2</v>
          </cell>
          <cell r="AY149">
            <v>-17.563529411764673</v>
          </cell>
          <cell r="BA149">
            <v>598.93399999999997</v>
          </cell>
          <cell r="BK149">
            <v>-6.6526999999999337E-2</v>
          </cell>
          <cell r="BL149">
            <v>-16.265770171148983</v>
          </cell>
          <cell r="BN149">
            <v>598.93399999999997</v>
          </cell>
          <cell r="BX149">
            <v>2.7246000000000326E-2</v>
          </cell>
          <cell r="BY149">
            <v>3.2016451233842922</v>
          </cell>
          <cell r="CA149">
            <v>598.93399999999997</v>
          </cell>
          <cell r="CK149">
            <v>-3.1262000000000345E-2</v>
          </cell>
          <cell r="CL149">
            <v>-3.6909090909091318</v>
          </cell>
        </row>
        <row r="150">
          <cell r="A150">
            <v>497.27420000000001</v>
          </cell>
          <cell r="K150">
            <v>2.9049400000000007</v>
          </cell>
          <cell r="L150">
            <v>6051.9583333333348</v>
          </cell>
          <cell r="N150">
            <v>540.49099999999999</v>
          </cell>
          <cell r="X150">
            <v>0.82983999999999902</v>
          </cell>
          <cell r="Y150">
            <v>1121.4054054054041</v>
          </cell>
          <cell r="AA150">
            <v>540.64</v>
          </cell>
          <cell r="AK150">
            <v>0.55887800000000087</v>
          </cell>
          <cell r="AL150">
            <v>347.12919254658436</v>
          </cell>
          <cell r="AN150">
            <v>597.58720000000005</v>
          </cell>
          <cell r="AX150">
            <v>-5.5842999999999421E-2</v>
          </cell>
          <cell r="AY150">
            <v>-16.424411764705713</v>
          </cell>
          <cell r="BA150">
            <v>597.58720000000005</v>
          </cell>
          <cell r="BK150">
            <v>-6.5043000000001072E-2</v>
          </cell>
          <cell r="BL150">
            <v>-15.902933985330336</v>
          </cell>
          <cell r="BN150">
            <v>597.58720000000005</v>
          </cell>
          <cell r="BX150">
            <v>2.8236999999999401E-2</v>
          </cell>
          <cell r="BY150">
            <v>3.3180963572267217</v>
          </cell>
          <cell r="CA150">
            <v>597.58720000000005</v>
          </cell>
          <cell r="CK150">
            <v>-3.0325000000000379E-2</v>
          </cell>
          <cell r="CL150">
            <v>-3.5802833530106706</v>
          </cell>
        </row>
        <row r="151">
          <cell r="A151">
            <v>495.27730000000003</v>
          </cell>
          <cell r="K151">
            <v>2.967630999999999</v>
          </cell>
          <cell r="L151">
            <v>6182.564583333331</v>
          </cell>
          <cell r="N151">
            <v>538.81150000000002</v>
          </cell>
          <cell r="X151">
            <v>0.86378699999999942</v>
          </cell>
          <cell r="Y151">
            <v>1167.2797297297291</v>
          </cell>
          <cell r="AA151">
            <v>538.96</v>
          </cell>
          <cell r="AK151">
            <v>0.58187200000000061</v>
          </cell>
          <cell r="AL151">
            <v>361.41118012422396</v>
          </cell>
          <cell r="AN151">
            <v>596.24030000000005</v>
          </cell>
          <cell r="AX151">
            <v>-5.1637000000000377E-2</v>
          </cell>
          <cell r="AY151">
            <v>-15.187352941176583</v>
          </cell>
          <cell r="BA151">
            <v>596.24030000000005</v>
          </cell>
          <cell r="BK151">
            <v>-6.3439999999999497E-2</v>
          </cell>
          <cell r="BL151">
            <v>-15.511002444987653</v>
          </cell>
          <cell r="BN151">
            <v>596.24030000000005</v>
          </cell>
          <cell r="BX151">
            <v>2.9297999999999824E-2</v>
          </cell>
          <cell r="BY151">
            <v>3.4427732079905784</v>
          </cell>
          <cell r="CA151">
            <v>596.24030000000005</v>
          </cell>
          <cell r="CK151">
            <v>-2.9316999999999815E-2</v>
          </cell>
          <cell r="CL151">
            <v>-3.4612750885477941</v>
          </cell>
        </row>
        <row r="152">
          <cell r="A152">
            <v>493.28050000000002</v>
          </cell>
          <cell r="K152">
            <v>3.0301089999999995</v>
          </cell>
          <cell r="L152">
            <v>6312.7270833333323</v>
          </cell>
          <cell r="N152">
            <v>537.13199999999995</v>
          </cell>
          <cell r="X152">
            <v>0.89803199999999972</v>
          </cell>
          <cell r="Y152">
            <v>1213.5567567567564</v>
          </cell>
          <cell r="AA152">
            <v>537.28</v>
          </cell>
          <cell r="AK152">
            <v>0.6051880000000005</v>
          </cell>
          <cell r="AL152">
            <v>375.89316770186366</v>
          </cell>
          <cell r="AN152">
            <v>594.89350000000002</v>
          </cell>
          <cell r="AX152">
            <v>-4.7355999999999732E-2</v>
          </cell>
          <cell r="AY152">
            <v>-13.928235294117568</v>
          </cell>
          <cell r="BA152">
            <v>594.89350000000002</v>
          </cell>
          <cell r="BK152">
            <v>-6.1793000000000209E-2</v>
          </cell>
          <cell r="BL152">
            <v>-15.10831295843526</v>
          </cell>
          <cell r="BN152">
            <v>594.89350000000002</v>
          </cell>
          <cell r="BX152">
            <v>3.0413999999999497E-2</v>
          </cell>
          <cell r="BY152">
            <v>3.5739130434782016</v>
          </cell>
          <cell r="CA152">
            <v>594.89350000000002</v>
          </cell>
          <cell r="CK152">
            <v>-2.8258000000001005E-2</v>
          </cell>
          <cell r="CL152">
            <v>-3.3362455726093274</v>
          </cell>
        </row>
        <row r="153">
          <cell r="A153">
            <v>491.28370000000001</v>
          </cell>
          <cell r="K153">
            <v>3.090452</v>
          </cell>
          <cell r="L153">
            <v>6438.4416666666666</v>
          </cell>
          <cell r="N153">
            <v>535.45249999999999</v>
          </cell>
          <cell r="X153">
            <v>0.9330999999999996</v>
          </cell>
          <cell r="Y153">
            <v>1260.9459459459454</v>
          </cell>
          <cell r="AA153">
            <v>535.6</v>
          </cell>
          <cell r="AK153">
            <v>0.62896500000000088</v>
          </cell>
          <cell r="AL153">
            <v>390.66149068323034</v>
          </cell>
          <cell r="AN153">
            <v>593.54669999999999</v>
          </cell>
          <cell r="AX153">
            <v>-4.307599999999967E-2</v>
          </cell>
          <cell r="AY153">
            <v>-12.669411764705787</v>
          </cell>
          <cell r="BA153">
            <v>593.54669999999999</v>
          </cell>
          <cell r="BK153">
            <v>-6.0145000000000781E-2</v>
          </cell>
          <cell r="BL153">
            <v>-14.705378973105326</v>
          </cell>
          <cell r="BN153">
            <v>593.54669999999999</v>
          </cell>
          <cell r="BX153">
            <v>3.1525000000000247E-2</v>
          </cell>
          <cell r="BY153">
            <v>3.7044653349001466</v>
          </cell>
          <cell r="CA153">
            <v>593.54669999999999</v>
          </cell>
          <cell r="CK153">
            <v>-2.7197000000001026E-2</v>
          </cell>
          <cell r="CL153">
            <v>-3.2109799291618684</v>
          </cell>
        </row>
        <row r="154">
          <cell r="A154">
            <v>489.28680000000003</v>
          </cell>
          <cell r="K154">
            <v>3.1501599999999996</v>
          </cell>
          <cell r="L154">
            <v>6562.8333333333321</v>
          </cell>
          <cell r="N154">
            <v>533.77300000000002</v>
          </cell>
          <cell r="X154">
            <v>0.96846799999999966</v>
          </cell>
          <cell r="Y154">
            <v>1308.74054054054</v>
          </cell>
          <cell r="AA154">
            <v>533.91999999999996</v>
          </cell>
          <cell r="AK154">
            <v>0.65302599999999966</v>
          </cell>
          <cell r="AL154">
            <v>405.60621118012398</v>
          </cell>
          <cell r="AN154">
            <v>592.19979999999998</v>
          </cell>
          <cell r="AX154">
            <v>-3.8482000000000571E-2</v>
          </cell>
          <cell r="AY154">
            <v>-11.318235294117816</v>
          </cell>
          <cell r="BA154">
            <v>592.19979999999998</v>
          </cell>
          <cell r="BK154">
            <v>-5.838999999999972E-2</v>
          </cell>
          <cell r="BL154">
            <v>-14.276283618581839</v>
          </cell>
          <cell r="BN154">
            <v>592.19979999999998</v>
          </cell>
          <cell r="BX154">
            <v>3.2691999999999055E-2</v>
          </cell>
          <cell r="BY154">
            <v>3.8415981198588782</v>
          </cell>
          <cell r="CA154">
            <v>592.19979999999998</v>
          </cell>
          <cell r="CK154">
            <v>-2.6085000000000136E-2</v>
          </cell>
          <cell r="CL154">
            <v>-3.0796930342385047</v>
          </cell>
        </row>
        <row r="155">
          <cell r="A155">
            <v>487.29</v>
          </cell>
          <cell r="K155">
            <v>3.2076930000000008</v>
          </cell>
          <cell r="L155">
            <v>6682.6937500000013</v>
          </cell>
          <cell r="N155">
            <v>532.09349999999995</v>
          </cell>
          <cell r="X155">
            <v>1.0043930000000003</v>
          </cell>
          <cell r="Y155">
            <v>1357.2878378378382</v>
          </cell>
          <cell r="AA155">
            <v>532.24</v>
          </cell>
          <cell r="AK155">
            <v>0.67749299999999968</v>
          </cell>
          <cell r="AL155">
            <v>420.80310559006188</v>
          </cell>
          <cell r="AN155">
            <v>590.85299999999995</v>
          </cell>
          <cell r="AX155">
            <v>-3.3774999999999888E-2</v>
          </cell>
          <cell r="AY155">
            <v>-9.9338235294117325</v>
          </cell>
          <cell r="BA155">
            <v>590.85299999999995</v>
          </cell>
          <cell r="BK155">
            <v>-5.656500000000042E-2</v>
          </cell>
          <cell r="BL155">
            <v>-13.830073349633356</v>
          </cell>
          <cell r="BN155">
            <v>590.85299999999995</v>
          </cell>
          <cell r="BX155">
            <v>3.3939000000000608E-2</v>
          </cell>
          <cell r="BY155">
            <v>3.9881316098708117</v>
          </cell>
          <cell r="CA155">
            <v>590.85299999999995</v>
          </cell>
          <cell r="CK155">
            <v>-2.4889000000000383E-2</v>
          </cell>
          <cell r="CL155">
            <v>-2.9384887839433746</v>
          </cell>
        </row>
        <row r="156">
          <cell r="A156">
            <v>485.29320000000001</v>
          </cell>
          <cell r="K156">
            <v>3.2641230000000006</v>
          </cell>
          <cell r="L156">
            <v>6800.2562500000013</v>
          </cell>
          <cell r="N156">
            <v>530.41399999999999</v>
          </cell>
          <cell r="X156">
            <v>1.0406889999999995</v>
          </cell>
          <cell r="Y156">
            <v>1406.3364864864859</v>
          </cell>
          <cell r="AA156">
            <v>530.55999999999995</v>
          </cell>
          <cell r="AK156">
            <v>0.70224100000000078</v>
          </cell>
          <cell r="AL156">
            <v>436.17453416149112</v>
          </cell>
          <cell r="AN156">
            <v>589.50620000000004</v>
          </cell>
          <cell r="AX156">
            <v>-2.9064999999999674E-2</v>
          </cell>
          <cell r="AY156">
            <v>-8.5485294117646102</v>
          </cell>
          <cell r="BA156">
            <v>589.50620000000004</v>
          </cell>
          <cell r="BK156">
            <v>-5.4739999999999345E-2</v>
          </cell>
          <cell r="BL156">
            <v>-13.383863080684437</v>
          </cell>
          <cell r="BN156">
            <v>589.50620000000004</v>
          </cell>
          <cell r="BX156">
            <v>3.5185000000000688E-2</v>
          </cell>
          <cell r="BY156">
            <v>4.1345475910694107</v>
          </cell>
          <cell r="CA156">
            <v>589.50620000000004</v>
          </cell>
          <cell r="CK156">
            <v>-2.3691999999999602E-2</v>
          </cell>
          <cell r="CL156">
            <v>-2.7971664698936958</v>
          </cell>
        </row>
        <row r="157">
          <cell r="A157">
            <v>483.29629999999997</v>
          </cell>
          <cell r="K157">
            <v>3.3184089999999999</v>
          </cell>
          <cell r="L157">
            <v>6913.3520833333332</v>
          </cell>
          <cell r="N157">
            <v>528.73450000000003</v>
          </cell>
          <cell r="X157">
            <v>1.077426</v>
          </cell>
          <cell r="Y157">
            <v>1455.9810810810811</v>
          </cell>
          <cell r="AA157">
            <v>528.88</v>
          </cell>
          <cell r="AK157">
            <v>0.72734700000000041</v>
          </cell>
          <cell r="AL157">
            <v>451.76832298136668</v>
          </cell>
          <cell r="AN157">
            <v>588.15940000000001</v>
          </cell>
          <cell r="AX157">
            <v>-2.4027999999999938E-2</v>
          </cell>
          <cell r="AY157">
            <v>-7.0670588235293943</v>
          </cell>
          <cell r="BA157">
            <v>588.15940000000001</v>
          </cell>
          <cell r="BK157">
            <v>-5.2806999999999604E-2</v>
          </cell>
          <cell r="BL157">
            <v>-12.911246943765185</v>
          </cell>
          <cell r="BN157">
            <v>588.15940000000001</v>
          </cell>
          <cell r="BX157">
            <v>3.6484999999999435E-2</v>
          </cell>
          <cell r="BY157">
            <v>4.287309048178547</v>
          </cell>
          <cell r="CA157">
            <v>588.15940000000001</v>
          </cell>
          <cell r="CK157">
            <v>-2.2447000000000106E-2</v>
          </cell>
          <cell r="CL157">
            <v>-2.6501770956316535</v>
          </cell>
        </row>
        <row r="158">
          <cell r="A158">
            <v>481.29950000000002</v>
          </cell>
          <cell r="K158">
            <v>3.3710570000000004</v>
          </cell>
          <cell r="L158">
            <v>7023.0354166666675</v>
          </cell>
          <cell r="N158">
            <v>527.05499999999995</v>
          </cell>
          <cell r="X158">
            <v>1.1147059999999991</v>
          </cell>
          <cell r="Y158">
            <v>1506.3594594594583</v>
          </cell>
          <cell r="AA158">
            <v>527.20000000000005</v>
          </cell>
          <cell r="AK158">
            <v>0.75289299999999937</v>
          </cell>
          <cell r="AL158">
            <v>467.63540372670764</v>
          </cell>
          <cell r="AN158">
            <v>586.8125</v>
          </cell>
          <cell r="AX158">
            <v>-1.8877000000000699E-2</v>
          </cell>
          <cell r="AY158">
            <v>-5.5520588235296175</v>
          </cell>
          <cell r="BA158">
            <v>586.8125</v>
          </cell>
          <cell r="BK158">
            <v>-5.0806000000001017E-2</v>
          </cell>
          <cell r="BL158">
            <v>-12.422004889975799</v>
          </cell>
          <cell r="BN158">
            <v>586.8125</v>
          </cell>
          <cell r="BX158">
            <v>3.7863000000000202E-2</v>
          </cell>
          <cell r="BY158">
            <v>4.4492361927144772</v>
          </cell>
          <cell r="CA158">
            <v>586.8125</v>
          </cell>
          <cell r="CK158">
            <v>-2.1117999999999526E-2</v>
          </cell>
          <cell r="CL158">
            <v>-2.4932703659975828</v>
          </cell>
        </row>
        <row r="159">
          <cell r="A159">
            <v>479.30270000000002</v>
          </cell>
          <cell r="K159">
            <v>3.4216310000000005</v>
          </cell>
          <cell r="L159">
            <v>7128.3979166666677</v>
          </cell>
          <cell r="N159">
            <v>525.37549999999999</v>
          </cell>
          <cell r="X159">
            <v>1.1521070000000009</v>
          </cell>
          <cell r="Y159">
            <v>1556.9013513513526</v>
          </cell>
          <cell r="AA159">
            <v>525.52</v>
          </cell>
          <cell r="AK159">
            <v>0.77854199999999985</v>
          </cell>
          <cell r="AL159">
            <v>483.56645962732904</v>
          </cell>
          <cell r="AN159">
            <v>585.46569999999997</v>
          </cell>
          <cell r="AX159">
            <v>-1.369900000000035E-2</v>
          </cell>
          <cell r="AY159">
            <v>-4.0291176470589267</v>
          </cell>
          <cell r="BA159">
            <v>585.46569999999997</v>
          </cell>
          <cell r="BK159">
            <v>-4.8789999999999889E-2</v>
          </cell>
          <cell r="BL159">
            <v>-11.9290953545232</v>
          </cell>
          <cell r="BN159">
            <v>585.46569999999997</v>
          </cell>
          <cell r="BX159">
            <v>3.9262000000000352E-2</v>
          </cell>
          <cell r="BY159">
            <v>4.6136310223267154</v>
          </cell>
          <cell r="CA159">
            <v>585.46569999999997</v>
          </cell>
          <cell r="CK159">
            <v>-1.9773999999999514E-2</v>
          </cell>
          <cell r="CL159">
            <v>-2.3345926800471681</v>
          </cell>
        </row>
        <row r="160">
          <cell r="A160">
            <v>477.30590000000001</v>
          </cell>
          <cell r="K160">
            <v>3.4701500000000003</v>
          </cell>
          <cell r="L160">
            <v>7229.479166666667</v>
          </cell>
          <cell r="N160">
            <v>523.69600000000003</v>
          </cell>
          <cell r="X160">
            <v>1.1900929999999992</v>
          </cell>
          <cell r="Y160">
            <v>1608.2337837837827</v>
          </cell>
          <cell r="AA160">
            <v>523.84</v>
          </cell>
          <cell r="AK160">
            <v>0.80472700000000019</v>
          </cell>
          <cell r="AL160">
            <v>499.83043478260879</v>
          </cell>
          <cell r="AN160">
            <v>584.11890000000005</v>
          </cell>
          <cell r="AX160">
            <v>-8.181000000000882E-3</v>
          </cell>
          <cell r="AY160">
            <v>-2.4061764705884947</v>
          </cell>
          <cell r="BA160">
            <v>584.11890000000005</v>
          </cell>
          <cell r="BK160">
            <v>-4.6657999999999866E-2</v>
          </cell>
          <cell r="BL160">
            <v>-11.407823960880163</v>
          </cell>
          <cell r="BN160">
            <v>584.11890000000005</v>
          </cell>
          <cell r="BX160">
            <v>4.0713999999999473E-2</v>
          </cell>
          <cell r="BY160">
            <v>4.7842538190363655</v>
          </cell>
          <cell r="CA160">
            <v>584.11890000000005</v>
          </cell>
          <cell r="CK160">
            <v>-1.8385999999999569E-2</v>
          </cell>
          <cell r="CL160">
            <v>-2.1707201889019561</v>
          </cell>
        </row>
        <row r="161">
          <cell r="A161">
            <v>475.30900000000003</v>
          </cell>
          <cell r="K161">
            <v>3.5164910000000003</v>
          </cell>
          <cell r="L161">
            <v>7326.0229166666668</v>
          </cell>
          <cell r="N161">
            <v>522.01649999999995</v>
          </cell>
          <cell r="X161">
            <v>1.2281870000000001</v>
          </cell>
          <cell r="Y161">
            <v>1659.7121621621625</v>
          </cell>
          <cell r="AA161">
            <v>522.16</v>
          </cell>
          <cell r="AK161">
            <v>0.83102600000000093</v>
          </cell>
          <cell r="AL161">
            <v>516.16521739130485</v>
          </cell>
          <cell r="AN161">
            <v>582.77200000000005</v>
          </cell>
          <cell r="AX161">
            <v>-2.5879999999993686E-3</v>
          </cell>
          <cell r="AY161">
            <v>-0.7611764705880496</v>
          </cell>
          <cell r="BA161">
            <v>582.77200000000005</v>
          </cell>
          <cell r="BK161">
            <v>-4.4478999999999935E-2</v>
          </cell>
          <cell r="BL161">
            <v>-10.87506112469436</v>
          </cell>
          <cell r="BN161">
            <v>582.77200000000005</v>
          </cell>
          <cell r="BX161">
            <v>4.2223000000000344E-2</v>
          </cell>
          <cell r="BY161">
            <v>4.9615746180963978</v>
          </cell>
          <cell r="CA161">
            <v>582.77200000000005</v>
          </cell>
          <cell r="CK161">
            <v>-1.693599999999984E-2</v>
          </cell>
          <cell r="CL161">
            <v>-1.9995277449822715</v>
          </cell>
        </row>
        <row r="162">
          <cell r="A162">
            <v>473.31220000000002</v>
          </cell>
          <cell r="K162">
            <v>3.5606319999999982</v>
          </cell>
          <cell r="L162">
            <v>7417.9833333333299</v>
          </cell>
          <cell r="N162">
            <v>520.33699999999999</v>
          </cell>
          <cell r="X162">
            <v>1.2666320000000004</v>
          </cell>
          <cell r="Y162">
            <v>1711.6648648648654</v>
          </cell>
          <cell r="AA162">
            <v>520.48</v>
          </cell>
          <cell r="AK162">
            <v>0.85763799999999968</v>
          </cell>
          <cell r="AL162">
            <v>532.69440993788794</v>
          </cell>
          <cell r="AN162">
            <v>581.42520000000002</v>
          </cell>
          <cell r="AX162">
            <v>3.073999999999355E-3</v>
          </cell>
          <cell r="AY162">
            <v>0.90411764705863384</v>
          </cell>
          <cell r="BA162">
            <v>581.42520000000002</v>
          </cell>
          <cell r="BK162">
            <v>-4.2257000000000211E-2</v>
          </cell>
          <cell r="BL162">
            <v>-10.331784841075846</v>
          </cell>
          <cell r="BN162">
            <v>581.42520000000002</v>
          </cell>
          <cell r="BX162">
            <v>4.3788000000000604E-2</v>
          </cell>
          <cell r="BY162">
            <v>5.1454759106933725</v>
          </cell>
          <cell r="CA162">
            <v>581.42520000000002</v>
          </cell>
          <cell r="CK162">
            <v>-1.5423999999999438E-2</v>
          </cell>
          <cell r="CL162">
            <v>-1.8210153482880092</v>
          </cell>
        </row>
        <row r="163">
          <cell r="A163">
            <v>471.31540000000001</v>
          </cell>
          <cell r="K163">
            <v>3.6022460000000001</v>
          </cell>
          <cell r="L163">
            <v>7504.6791666666668</v>
          </cell>
          <cell r="N163">
            <v>518.65750000000003</v>
          </cell>
          <cell r="X163">
            <v>1.3053440000000007</v>
          </cell>
          <cell r="Y163">
            <v>1763.9783783783794</v>
          </cell>
          <cell r="AA163">
            <v>518.79999999999995</v>
          </cell>
          <cell r="AK163">
            <v>0.88458200000000087</v>
          </cell>
          <cell r="AL163">
            <v>549.42981366459674</v>
          </cell>
          <cell r="AN163">
            <v>580.07839999999999</v>
          </cell>
          <cell r="AX163">
            <v>9.100000000000108E-3</v>
          </cell>
          <cell r="AY163">
            <v>2.6764705882353259</v>
          </cell>
          <cell r="BA163">
            <v>580.07839999999999</v>
          </cell>
          <cell r="BK163">
            <v>-3.9914000000000005E-2</v>
          </cell>
          <cell r="BL163">
            <v>-9.7589242053789746</v>
          </cell>
          <cell r="BN163">
            <v>580.07839999999999</v>
          </cell>
          <cell r="BX163">
            <v>4.5409000000000255E-2</v>
          </cell>
          <cell r="BY163">
            <v>5.3359576968272915</v>
          </cell>
          <cell r="CA163">
            <v>580.07839999999999</v>
          </cell>
          <cell r="CK163">
            <v>-1.3862999999998848E-2</v>
          </cell>
          <cell r="CL163">
            <v>-1.6367178276267826</v>
          </cell>
        </row>
        <row r="164">
          <cell r="A164">
            <v>469.31849999999997</v>
          </cell>
          <cell r="K164">
            <v>3.6416689999999994</v>
          </cell>
          <cell r="L164">
            <v>7586.8104166666653</v>
          </cell>
          <cell r="N164">
            <v>516.97799999999995</v>
          </cell>
          <cell r="X164">
            <v>1.3440530000000006</v>
          </cell>
          <cell r="Y164">
            <v>1816.2878378378387</v>
          </cell>
          <cell r="AA164">
            <v>517.12</v>
          </cell>
          <cell r="AK164">
            <v>0.911578</v>
          </cell>
          <cell r="AL164">
            <v>566.19751552795026</v>
          </cell>
          <cell r="AN164">
            <v>578.73149999999998</v>
          </cell>
          <cell r="AX164">
            <v>1.5167000000000375E-2</v>
          </cell>
          <cell r="AY164">
            <v>4.4608823529412867</v>
          </cell>
          <cell r="BA164">
            <v>578.73149999999998</v>
          </cell>
          <cell r="BK164">
            <v>-3.7546999999999997E-2</v>
          </cell>
          <cell r="BL164">
            <v>-9.1801955990220048</v>
          </cell>
          <cell r="BN164">
            <v>578.73149999999998</v>
          </cell>
          <cell r="BX164">
            <v>4.7054000000000151E-2</v>
          </cell>
          <cell r="BY164">
            <v>5.5292596944771031</v>
          </cell>
          <cell r="CA164">
            <v>578.73149999999998</v>
          </cell>
          <cell r="CK164">
            <v>-1.2272999999999978E-2</v>
          </cell>
          <cell r="CL164">
            <v>-1.4489964580873647</v>
          </cell>
        </row>
        <row r="165">
          <cell r="A165">
            <v>467.32170000000002</v>
          </cell>
          <cell r="K165">
            <v>3.6782769999999996</v>
          </cell>
          <cell r="L165">
            <v>7663.0770833333327</v>
          </cell>
          <cell r="N165">
            <v>515.29849999999999</v>
          </cell>
          <cell r="X165">
            <v>1.3831730000000011</v>
          </cell>
          <cell r="Y165">
            <v>1869.1527027027041</v>
          </cell>
          <cell r="AA165">
            <v>515.44000000000005</v>
          </cell>
          <cell r="AK165">
            <v>0.93902400000000119</v>
          </cell>
          <cell r="AL165">
            <v>583.24472049689507</v>
          </cell>
          <cell r="AN165">
            <v>577.38469999999995</v>
          </cell>
          <cell r="AX165">
            <v>2.134199999999975E-2</v>
          </cell>
          <cell r="AY165">
            <v>6.2770588235293383</v>
          </cell>
          <cell r="BA165">
            <v>577.38469999999995</v>
          </cell>
          <cell r="BK165">
            <v>-3.5102000000000189E-2</v>
          </cell>
          <cell r="BL165">
            <v>-8.5823960880196069</v>
          </cell>
          <cell r="BN165">
            <v>577.38469999999995</v>
          </cell>
          <cell r="BX165">
            <v>4.8795000000000144E-2</v>
          </cell>
          <cell r="BY165">
            <v>5.7338425381903813</v>
          </cell>
          <cell r="CA165">
            <v>577.38469999999995</v>
          </cell>
          <cell r="CK165">
            <v>-1.0581999999999869E-2</v>
          </cell>
          <cell r="CL165">
            <v>-1.2493506493506339</v>
          </cell>
        </row>
        <row r="166">
          <cell r="A166">
            <v>465.32490000000001</v>
          </cell>
          <cell r="K166">
            <v>3.712688</v>
          </cell>
          <cell r="L166">
            <v>7734.7666666666664</v>
          </cell>
          <cell r="N166">
            <v>513.61900000000003</v>
          </cell>
          <cell r="X166">
            <v>1.4222809999999999</v>
          </cell>
          <cell r="Y166">
            <v>1922.0013513513513</v>
          </cell>
          <cell r="AA166">
            <v>513.76</v>
          </cell>
          <cell r="AK166">
            <v>0.96655600000000064</v>
          </cell>
          <cell r="AL166">
            <v>600.34534161490717</v>
          </cell>
          <cell r="AN166">
            <v>576.03790000000004</v>
          </cell>
          <cell r="AX166">
            <v>2.7886999999998885E-2</v>
          </cell>
          <cell r="AY166">
            <v>8.2020588235290841</v>
          </cell>
          <cell r="BA166">
            <v>576.03790000000004</v>
          </cell>
          <cell r="BK166">
            <v>-3.2533000000000367E-2</v>
          </cell>
          <cell r="BL166">
            <v>-7.9542787286064467</v>
          </cell>
          <cell r="BN166">
            <v>576.03790000000004</v>
          </cell>
          <cell r="BX166">
            <v>5.0595000000000834E-2</v>
          </cell>
          <cell r="BY166">
            <v>5.945358401880239</v>
          </cell>
          <cell r="CA166">
            <v>576.03790000000004</v>
          </cell>
          <cell r="CK166">
            <v>-8.8410000000003208E-3</v>
          </cell>
          <cell r="CL166">
            <v>-1.0438016528925997</v>
          </cell>
        </row>
        <row r="167">
          <cell r="A167">
            <v>463.32799999999997</v>
          </cell>
          <cell r="K167">
            <v>3.744053000000001</v>
          </cell>
          <cell r="L167">
            <v>7800.1104166666682</v>
          </cell>
          <cell r="N167">
            <v>511.93950000000001</v>
          </cell>
          <cell r="X167">
            <v>1.4613820000000004</v>
          </cell>
          <cell r="Y167">
            <v>1974.840540540541</v>
          </cell>
          <cell r="AA167">
            <v>512.08000000000004</v>
          </cell>
          <cell r="AK167">
            <v>0.99417800000000067</v>
          </cell>
          <cell r="AL167">
            <v>617.5018633540376</v>
          </cell>
          <cell r="AN167">
            <v>574.69110000000001</v>
          </cell>
          <cell r="AX167">
            <v>3.4455999999999598E-2</v>
          </cell>
          <cell r="AY167">
            <v>10.134117647058705</v>
          </cell>
          <cell r="BA167">
            <v>574.69110000000001</v>
          </cell>
          <cell r="BK167">
            <v>-2.9955999999999872E-2</v>
          </cell>
          <cell r="BL167">
            <v>-7.3242053789730743</v>
          </cell>
          <cell r="BN167">
            <v>574.69110000000001</v>
          </cell>
          <cell r="BX167">
            <v>5.2398000000001055E-2</v>
          </cell>
          <cell r="BY167">
            <v>6.1572267920095243</v>
          </cell>
          <cell r="CA167">
            <v>574.69110000000001</v>
          </cell>
          <cell r="CK167">
            <v>-7.0939999999994896E-3</v>
          </cell>
          <cell r="CL167">
            <v>-0.83754427390785002</v>
          </cell>
        </row>
        <row r="168">
          <cell r="A168">
            <v>461.33120000000002</v>
          </cell>
          <cell r="K168">
            <v>3.7732250000000001</v>
          </cell>
          <cell r="L168">
            <v>7860.885416666667</v>
          </cell>
          <cell r="N168">
            <v>510.26</v>
          </cell>
          <cell r="X168">
            <v>1.5006509999999995</v>
          </cell>
          <cell r="Y168">
            <v>2027.9067567567561</v>
          </cell>
          <cell r="AA168">
            <v>510.4</v>
          </cell>
          <cell r="AK168">
            <v>1.022111999999999</v>
          </cell>
          <cell r="AL168">
            <v>634.85217391304286</v>
          </cell>
          <cell r="AN168">
            <v>573.3442</v>
          </cell>
          <cell r="AX168">
            <v>4.1163000000000061E-2</v>
          </cell>
          <cell r="AY168">
            <v>12.106764705882371</v>
          </cell>
          <cell r="BA168">
            <v>573.3442</v>
          </cell>
          <cell r="BK168">
            <v>-2.7283999999999864E-2</v>
          </cell>
          <cell r="BL168">
            <v>-6.6709046454767398</v>
          </cell>
          <cell r="BN168">
            <v>573.3442</v>
          </cell>
          <cell r="BX168">
            <v>5.4323000000000565E-2</v>
          </cell>
          <cell r="BY168">
            <v>6.383431257344367</v>
          </cell>
          <cell r="CA168">
            <v>573.3442</v>
          </cell>
          <cell r="CK168">
            <v>-5.2200000000008906E-3</v>
          </cell>
          <cell r="CL168">
            <v>-0.61629279811108506</v>
          </cell>
        </row>
        <row r="169">
          <cell r="A169">
            <v>459.33440000000002</v>
          </cell>
          <cell r="K169">
            <v>3.7991789999999996</v>
          </cell>
          <cell r="L169">
            <v>7914.9562499999993</v>
          </cell>
          <cell r="N169">
            <v>508.58049999999997</v>
          </cell>
          <cell r="X169">
            <v>1.5398569999999996</v>
          </cell>
          <cell r="Y169">
            <v>2080.8878378378372</v>
          </cell>
          <cell r="AA169">
            <v>508.72</v>
          </cell>
          <cell r="AK169">
            <v>1.0500860000000003</v>
          </cell>
          <cell r="AL169">
            <v>652.22732919254668</v>
          </cell>
          <cell r="AN169">
            <v>571.99739999999997</v>
          </cell>
          <cell r="AX169">
            <v>4.8245000000000537E-2</v>
          </cell>
          <cell r="AY169">
            <v>14.189705882353101</v>
          </cell>
          <cell r="BA169">
            <v>571.99739999999997</v>
          </cell>
          <cell r="BK169">
            <v>-2.4474000000000107E-2</v>
          </cell>
          <cell r="BL169">
            <v>-5.9838630806846229</v>
          </cell>
          <cell r="BN169">
            <v>571.99739999999997</v>
          </cell>
          <cell r="BX169">
            <v>5.6322999999999901E-2</v>
          </cell>
          <cell r="BY169">
            <v>6.6184488836662636</v>
          </cell>
          <cell r="CA169">
            <v>571.99739999999997</v>
          </cell>
          <cell r="CK169">
            <v>-3.2769999999997523E-3</v>
          </cell>
          <cell r="CL169">
            <v>-0.38689492325853037</v>
          </cell>
        </row>
        <row r="170">
          <cell r="A170">
            <v>457.33760000000001</v>
          </cell>
          <cell r="K170">
            <v>3.8229819999999988</v>
          </cell>
          <cell r="L170">
            <v>7964.5458333333308</v>
          </cell>
          <cell r="N170">
            <v>506.90100000000001</v>
          </cell>
          <cell r="X170">
            <v>1.5788630000000001</v>
          </cell>
          <cell r="Y170">
            <v>2133.598648648649</v>
          </cell>
          <cell r="AA170">
            <v>507.04</v>
          </cell>
          <cell r="AK170">
            <v>1.0780339999999997</v>
          </cell>
          <cell r="AL170">
            <v>669.58633540372648</v>
          </cell>
          <cell r="AN170">
            <v>570.65060000000005</v>
          </cell>
          <cell r="AX170">
            <v>5.5349000000000093E-2</v>
          </cell>
          <cell r="AY170">
            <v>16.27911764705885</v>
          </cell>
          <cell r="BA170">
            <v>570.65060000000005</v>
          </cell>
          <cell r="BK170">
            <v>-2.1657000000000259E-2</v>
          </cell>
          <cell r="BL170">
            <v>-5.2951100244499409</v>
          </cell>
          <cell r="BN170">
            <v>570.65060000000005</v>
          </cell>
          <cell r="BX170">
            <v>5.8325999999999656E-2</v>
          </cell>
          <cell r="BY170">
            <v>6.8538190364276916</v>
          </cell>
          <cell r="CA170">
            <v>570.65060000000005</v>
          </cell>
          <cell r="CK170">
            <v>-1.3290000000005797E-3</v>
          </cell>
          <cell r="CL170">
            <v>-0.15690672963407079</v>
          </cell>
        </row>
        <row r="171">
          <cell r="A171">
            <v>455.34070000000003</v>
          </cell>
          <cell r="K171">
            <v>3.8437030000000005</v>
          </cell>
          <cell r="L171">
            <v>8007.7145833333343</v>
          </cell>
          <cell r="N171">
            <v>505.22149999999999</v>
          </cell>
          <cell r="X171">
            <v>1.618047999999999</v>
          </cell>
          <cell r="Y171">
            <v>2186.5513513513501</v>
          </cell>
          <cell r="AA171">
            <v>505.36</v>
          </cell>
          <cell r="AK171">
            <v>1.106246000000001</v>
          </cell>
          <cell r="AL171">
            <v>687.10931677018687</v>
          </cell>
          <cell r="AN171">
            <v>569.30370000000005</v>
          </cell>
          <cell r="AX171">
            <v>6.2551000000001356E-2</v>
          </cell>
          <cell r="AY171">
            <v>18.397352941176869</v>
          </cell>
          <cell r="BA171">
            <v>569.30370000000005</v>
          </cell>
          <cell r="BK171">
            <v>-1.8768000000000118E-2</v>
          </cell>
          <cell r="BL171">
            <v>-4.5887530562347481</v>
          </cell>
          <cell r="BN171">
            <v>569.30370000000005</v>
          </cell>
          <cell r="BX171">
            <v>6.0416999999999721E-2</v>
          </cell>
          <cell r="BY171">
            <v>7.0995299647473233</v>
          </cell>
          <cell r="CA171">
            <v>569.30370000000005</v>
          </cell>
          <cell r="CK171">
            <v>7.1400000000032549E-4</v>
          </cell>
          <cell r="CL171">
            <v>8.4297520661195446E-2</v>
          </cell>
        </row>
        <row r="172">
          <cell r="A172">
            <v>453.34390000000002</v>
          </cell>
          <cell r="K172">
            <v>3.8618569999999997</v>
          </cell>
          <cell r="L172">
            <v>8045.5354166666657</v>
          </cell>
          <cell r="N172">
            <v>503.54199999999997</v>
          </cell>
          <cell r="X172">
            <v>1.6565810000000001</v>
          </cell>
          <cell r="Y172">
            <v>2238.622972972973</v>
          </cell>
          <cell r="AA172">
            <v>503.68</v>
          </cell>
          <cell r="AK172">
            <v>1.1341050000000004</v>
          </cell>
          <cell r="AL172">
            <v>704.4130434782611</v>
          </cell>
          <cell r="AN172">
            <v>567.95690000000002</v>
          </cell>
          <cell r="AX172">
            <v>7.0211000000000467E-2</v>
          </cell>
          <cell r="AY172">
            <v>20.650294117647199</v>
          </cell>
          <cell r="BA172">
            <v>567.95690000000002</v>
          </cell>
          <cell r="BK172">
            <v>-1.5702000000000105E-2</v>
          </cell>
          <cell r="BL172">
            <v>-3.8391198044010038</v>
          </cell>
          <cell r="BN172">
            <v>567.95690000000002</v>
          </cell>
          <cell r="BX172">
            <v>6.2630999999999659E-2</v>
          </cell>
          <cell r="BY172">
            <v>7.3596944770857409</v>
          </cell>
          <cell r="CA172">
            <v>567.95690000000002</v>
          </cell>
          <cell r="CK172">
            <v>2.87100000000029E-3</v>
          </cell>
          <cell r="CL172">
            <v>0.33896103896107321</v>
          </cell>
        </row>
        <row r="173">
          <cell r="A173">
            <v>451.34710000000001</v>
          </cell>
          <cell r="K173">
            <v>3.8772710000000004</v>
          </cell>
          <cell r="L173">
            <v>8077.6479166666668</v>
          </cell>
          <cell r="N173">
            <v>501.86250000000001</v>
          </cell>
          <cell r="X173">
            <v>1.6954159999999998</v>
          </cell>
          <cell r="Y173">
            <v>2291.1027027027026</v>
          </cell>
          <cell r="AA173">
            <v>502</v>
          </cell>
          <cell r="AK173">
            <v>1.162399999999999</v>
          </cell>
          <cell r="AL173">
            <v>721.98757763975084</v>
          </cell>
          <cell r="AN173">
            <v>566.61009999999999</v>
          </cell>
          <cell r="AX173">
            <v>7.7872999999999859E-2</v>
          </cell>
          <cell r="AY173">
            <v>22.903823529411724</v>
          </cell>
          <cell r="BA173">
            <v>566.61009999999999</v>
          </cell>
          <cell r="BK173">
            <v>-1.2630000000001029E-2</v>
          </cell>
          <cell r="BL173">
            <v>-3.088019559902452</v>
          </cell>
          <cell r="BN173">
            <v>566.61009999999999</v>
          </cell>
          <cell r="BX173">
            <v>6.4850000000001184E-2</v>
          </cell>
          <cell r="BY173">
            <v>7.620446533490151</v>
          </cell>
          <cell r="CA173">
            <v>566.61009999999999</v>
          </cell>
          <cell r="CK173">
            <v>5.0280000000006986E-3</v>
          </cell>
          <cell r="CL173">
            <v>0.59362455726100338</v>
          </cell>
        </row>
        <row r="174">
          <cell r="A174">
            <v>449.35019999999997</v>
          </cell>
          <cell r="K174">
            <v>3.8897569999999995</v>
          </cell>
          <cell r="L174">
            <v>8103.6604166666657</v>
          </cell>
          <cell r="N174">
            <v>500.18299999999999</v>
          </cell>
          <cell r="X174">
            <v>1.733867</v>
          </cell>
          <cell r="Y174">
            <v>2343.0635135135135</v>
          </cell>
          <cell r="AA174">
            <v>500.32</v>
          </cell>
          <cell r="AK174">
            <v>1.1905580000000002</v>
          </cell>
          <cell r="AL174">
            <v>739.47701863354041</v>
          </cell>
          <cell r="AN174">
            <v>565.26319999999998</v>
          </cell>
          <cell r="AX174">
            <v>8.5606999999999989E-2</v>
          </cell>
          <cell r="AY174">
            <v>25.178529411764703</v>
          </cell>
          <cell r="BA174">
            <v>565.26319999999998</v>
          </cell>
          <cell r="BK174">
            <v>-9.5140000000006886E-3</v>
          </cell>
          <cell r="BL174">
            <v>-2.3261613691933225</v>
          </cell>
          <cell r="BN174">
            <v>565.26319999999998</v>
          </cell>
          <cell r="BX174">
            <v>6.7124000000000628E-2</v>
          </cell>
          <cell r="BY174">
            <v>7.8876615746181695</v>
          </cell>
          <cell r="CA174">
            <v>565.26319999999998</v>
          </cell>
          <cell r="CK174">
            <v>7.2380000000000777E-3</v>
          </cell>
          <cell r="CL174">
            <v>0.85454545454546371</v>
          </cell>
        </row>
        <row r="175">
          <cell r="A175">
            <v>447.35340000000002</v>
          </cell>
          <cell r="K175">
            <v>3.8999550000000003</v>
          </cell>
          <cell r="L175">
            <v>8124.90625</v>
          </cell>
          <cell r="N175">
            <v>498.50349999999997</v>
          </cell>
          <cell r="X175">
            <v>1.7716840000000005</v>
          </cell>
          <cell r="Y175">
            <v>2394.1675675675683</v>
          </cell>
          <cell r="AA175">
            <v>498.64</v>
          </cell>
          <cell r="AK175">
            <v>1.2183279999999992</v>
          </cell>
          <cell r="AL175">
            <v>756.72546583850874</v>
          </cell>
          <cell r="AN175">
            <v>563.91639999999995</v>
          </cell>
          <cell r="AX175">
            <v>9.3862000000000556E-2</v>
          </cell>
          <cell r="AY175">
            <v>27.60647058823546</v>
          </cell>
          <cell r="BA175">
            <v>563.91639999999995</v>
          </cell>
          <cell r="BK175">
            <v>-6.1750000000002636E-3</v>
          </cell>
          <cell r="BL175">
            <v>-1.5097799511003089</v>
          </cell>
          <cell r="BN175">
            <v>563.91639999999995</v>
          </cell>
          <cell r="BX175">
            <v>6.9576000000000082E-2</v>
          </cell>
          <cell r="BY175">
            <v>8.1757931844888461</v>
          </cell>
          <cell r="CA175">
            <v>563.91639999999995</v>
          </cell>
          <cell r="CK175">
            <v>9.6199999999999619E-3</v>
          </cell>
          <cell r="CL175">
            <v>1.1357733175914948</v>
          </cell>
        </row>
        <row r="176">
          <cell r="A176">
            <v>445.35660000000001</v>
          </cell>
          <cell r="K176">
            <v>3.906886000000001</v>
          </cell>
          <cell r="L176">
            <v>8139.3458333333356</v>
          </cell>
          <cell r="N176">
            <v>496.82400000000001</v>
          </cell>
          <cell r="X176">
            <v>1.8099000000000007</v>
          </cell>
          <cell r="Y176">
            <v>2445.8108108108117</v>
          </cell>
          <cell r="AA176">
            <v>496.96</v>
          </cell>
          <cell r="AK176">
            <v>1.2465760000000001</v>
          </cell>
          <cell r="AL176">
            <v>774.27080745341618</v>
          </cell>
          <cell r="AN176">
            <v>562.56960000000004</v>
          </cell>
          <cell r="AX176">
            <v>0.10213700000000037</v>
          </cell>
          <cell r="AY176">
            <v>30.040294117647168</v>
          </cell>
          <cell r="BA176">
            <v>562.56960000000004</v>
          </cell>
          <cell r="BK176">
            <v>-2.8340000000004473E-3</v>
          </cell>
          <cell r="BL176">
            <v>-0.69290953545243217</v>
          </cell>
          <cell r="BN176">
            <v>562.56960000000004</v>
          </cell>
          <cell r="BX176">
            <v>7.2036000000000211E-2</v>
          </cell>
          <cell r="BY176">
            <v>8.4648648648648894</v>
          </cell>
          <cell r="CA176">
            <v>562.56960000000004</v>
          </cell>
          <cell r="CK176">
            <v>1.2008999999999936E-2</v>
          </cell>
          <cell r="CL176">
            <v>1.4178276269185286</v>
          </cell>
        </row>
        <row r="177">
          <cell r="A177">
            <v>443.35969999999998</v>
          </cell>
          <cell r="K177">
            <v>3.9119289999999998</v>
          </cell>
          <cell r="L177">
            <v>8149.8520833333323</v>
          </cell>
          <cell r="N177">
            <v>495.14449999999999</v>
          </cell>
          <cell r="X177">
            <v>1.8466630000000004</v>
          </cell>
          <cell r="Y177">
            <v>2495.4905405405411</v>
          </cell>
          <cell r="AA177">
            <v>495.28</v>
          </cell>
          <cell r="AK177">
            <v>1.2740270000000007</v>
          </cell>
          <cell r="AL177">
            <v>791.32111801242274</v>
          </cell>
          <cell r="AN177">
            <v>561.22280000000001</v>
          </cell>
          <cell r="AX177">
            <v>0.11042499999999977</v>
          </cell>
          <cell r="AY177">
            <v>32.477941176470523</v>
          </cell>
          <cell r="BA177">
            <v>561.22280000000001</v>
          </cell>
          <cell r="BK177">
            <v>5.140000000007916E-4</v>
          </cell>
          <cell r="BL177">
            <v>0.12567237163833536</v>
          </cell>
          <cell r="BN177">
            <v>561.22280000000001</v>
          </cell>
          <cell r="BX177">
            <v>7.4500999999999706E-2</v>
          </cell>
          <cell r="BY177">
            <v>8.7545240893066634</v>
          </cell>
          <cell r="CA177">
            <v>561.22280000000001</v>
          </cell>
          <cell r="CK177">
            <v>1.4405000000000445E-2</v>
          </cell>
          <cell r="CL177">
            <v>1.7007083825266169</v>
          </cell>
        </row>
        <row r="178">
          <cell r="A178">
            <v>441.36290000000002</v>
          </cell>
          <cell r="K178">
            <v>3.9134679999999999</v>
          </cell>
          <cell r="L178">
            <v>8153.0583333333334</v>
          </cell>
          <cell r="N178">
            <v>493.46499999999997</v>
          </cell>
          <cell r="X178">
            <v>1.8838369999999998</v>
          </cell>
          <cell r="Y178">
            <v>2545.7256756756756</v>
          </cell>
          <cell r="AA178">
            <v>493.6</v>
          </cell>
          <cell r="AK178">
            <v>1.3018289999999988</v>
          </cell>
          <cell r="AL178">
            <v>808.589440993788</v>
          </cell>
          <cell r="AN178">
            <v>559.8759</v>
          </cell>
          <cell r="AX178">
            <v>0.11929899999999893</v>
          </cell>
          <cell r="AY178">
            <v>35.087941176470274</v>
          </cell>
          <cell r="BA178">
            <v>559.8759</v>
          </cell>
          <cell r="BK178">
            <v>4.1360000000008057E-3</v>
          </cell>
          <cell r="BL178">
            <v>1.0112469437654783</v>
          </cell>
          <cell r="BN178">
            <v>559.8759</v>
          </cell>
          <cell r="BX178">
            <v>7.7209000000000749E-2</v>
          </cell>
          <cell r="BY178">
            <v>9.0727379553467387</v>
          </cell>
          <cell r="CA178">
            <v>559.8759</v>
          </cell>
          <cell r="CK178">
            <v>1.7049000000000536E-2</v>
          </cell>
          <cell r="CL178">
            <v>2.012868949232649</v>
          </cell>
        </row>
        <row r="179">
          <cell r="A179">
            <v>439.36610000000002</v>
          </cell>
          <cell r="K179">
            <v>3.9135359999999997</v>
          </cell>
          <cell r="L179">
            <v>8153.1999999999989</v>
          </cell>
          <cell r="N179">
            <v>491.78550000000001</v>
          </cell>
          <cell r="X179">
            <v>1.9202160000000008</v>
          </cell>
          <cell r="Y179">
            <v>2594.8864864864877</v>
          </cell>
          <cell r="AA179">
            <v>491.92</v>
          </cell>
          <cell r="AK179">
            <v>1.329377</v>
          </cell>
          <cell r="AL179">
            <v>825.69999999999993</v>
          </cell>
          <cell r="AN179">
            <v>558.52909999999997</v>
          </cell>
          <cell r="AX179">
            <v>0.12818599999999991</v>
          </cell>
          <cell r="AY179">
            <v>37.701764705882326</v>
          </cell>
          <cell r="BA179">
            <v>558.52909999999997</v>
          </cell>
          <cell r="BK179">
            <v>7.7630000000006305E-3</v>
          </cell>
          <cell r="BL179">
            <v>1.8980440097801052</v>
          </cell>
          <cell r="BN179">
            <v>558.52909999999997</v>
          </cell>
          <cell r="BX179">
            <v>7.9918000000000156E-2</v>
          </cell>
          <cell r="BY179">
            <v>9.3910693301997838</v>
          </cell>
          <cell r="CA179">
            <v>558.52909999999997</v>
          </cell>
          <cell r="CK179">
            <v>1.9691000000000791E-2</v>
          </cell>
          <cell r="CL179">
            <v>2.3247933884298453</v>
          </cell>
        </row>
        <row r="180">
          <cell r="A180">
            <v>437.36930000000001</v>
          </cell>
          <cell r="K180">
            <v>3.9100660000000005</v>
          </cell>
          <cell r="L180">
            <v>8145.9708333333338</v>
          </cell>
          <cell r="N180">
            <v>490.10599999999999</v>
          </cell>
          <cell r="X180">
            <v>1.9557079999999996</v>
          </cell>
          <cell r="Y180">
            <v>2642.8486486486481</v>
          </cell>
          <cell r="AA180">
            <v>490.24</v>
          </cell>
          <cell r="AK180">
            <v>1.3562909999999997</v>
          </cell>
          <cell r="AL180">
            <v>842.41677018633516</v>
          </cell>
          <cell r="AN180">
            <v>557.18230000000005</v>
          </cell>
          <cell r="AX180">
            <v>0.13708200000000081</v>
          </cell>
          <cell r="AY180">
            <v>40.318235294117891</v>
          </cell>
          <cell r="BA180">
            <v>557.18230000000005</v>
          </cell>
          <cell r="BK180">
            <v>1.1390999999999707E-2</v>
          </cell>
          <cell r="BL180">
            <v>2.7850855745720557</v>
          </cell>
          <cell r="BN180">
            <v>557.18230000000005</v>
          </cell>
          <cell r="BX180">
            <v>8.262800000000059E-2</v>
          </cell>
          <cell r="BY180">
            <v>9.7095182138661098</v>
          </cell>
          <cell r="CA180">
            <v>557.18230000000005</v>
          </cell>
          <cell r="CK180">
            <v>2.2331000000000323E-2</v>
          </cell>
          <cell r="CL180">
            <v>2.636481700118102</v>
          </cell>
        </row>
        <row r="181">
          <cell r="A181">
            <v>435.37240000000003</v>
          </cell>
          <cell r="K181">
            <v>3.9053240000000002</v>
          </cell>
          <cell r="L181">
            <v>8136.0916666666672</v>
          </cell>
          <cell r="N181">
            <v>488.42649999999998</v>
          </cell>
          <cell r="X181">
            <v>1.991676</v>
          </cell>
          <cell r="Y181">
            <v>2691.4540540540543</v>
          </cell>
          <cell r="AA181">
            <v>488.56</v>
          </cell>
          <cell r="AK181">
            <v>1.3839480000000002</v>
          </cell>
          <cell r="AL181">
            <v>859.59503105590068</v>
          </cell>
          <cell r="AN181">
            <v>555.83540000000005</v>
          </cell>
          <cell r="AX181">
            <v>0.14653200000000055</v>
          </cell>
          <cell r="AY181">
            <v>43.097647058823696</v>
          </cell>
          <cell r="BA181">
            <v>555.83540000000005</v>
          </cell>
          <cell r="BK181">
            <v>1.5270999999998924E-2</v>
          </cell>
          <cell r="BL181">
            <v>3.7337408312955804</v>
          </cell>
          <cell r="BN181">
            <v>555.83540000000005</v>
          </cell>
          <cell r="BX181">
            <v>8.5552999999998658E-2</v>
          </cell>
          <cell r="BY181">
            <v>10.053231492361769</v>
          </cell>
          <cell r="CA181">
            <v>555.83540000000005</v>
          </cell>
          <cell r="CK181">
            <v>2.5190000000000268E-2</v>
          </cell>
          <cell r="CL181">
            <v>2.9740259740260058</v>
          </cell>
        </row>
        <row r="182">
          <cell r="A182">
            <v>433.37560000000002</v>
          </cell>
          <cell r="K182">
            <v>3.8972020000000001</v>
          </cell>
          <cell r="L182">
            <v>8119.1708333333336</v>
          </cell>
          <cell r="N182">
            <v>486.74700000000001</v>
          </cell>
          <cell r="X182">
            <v>2.0255709999999993</v>
          </cell>
          <cell r="Y182">
            <v>2737.2581081081071</v>
          </cell>
          <cell r="AA182">
            <v>486.88</v>
          </cell>
          <cell r="AK182">
            <v>1.4102319999999997</v>
          </cell>
          <cell r="AL182">
            <v>875.92049689440967</v>
          </cell>
          <cell r="AN182">
            <v>554.48860000000002</v>
          </cell>
          <cell r="AX182">
            <v>0.1560640000000002</v>
          </cell>
          <cell r="AY182">
            <v>45.901176470588297</v>
          </cell>
          <cell r="BA182">
            <v>554.48860000000002</v>
          </cell>
          <cell r="BK182">
            <v>1.9198999999999522E-2</v>
          </cell>
          <cell r="BL182">
            <v>4.6941320293397366</v>
          </cell>
          <cell r="BN182">
            <v>554.48860000000002</v>
          </cell>
          <cell r="BX182">
            <v>8.8533999999999224E-2</v>
          </cell>
          <cell r="BY182">
            <v>10.403525264394737</v>
          </cell>
          <cell r="CA182">
            <v>554.48860000000002</v>
          </cell>
          <cell r="CK182">
            <v>2.8110000000000746E-2</v>
          </cell>
          <cell r="CL182">
            <v>3.3187721369540433</v>
          </cell>
        </row>
        <row r="183">
          <cell r="A183">
            <v>431.37880000000001</v>
          </cell>
          <cell r="K183">
            <v>3.8878129999999995</v>
          </cell>
          <cell r="L183">
            <v>8099.6104166666655</v>
          </cell>
          <cell r="N183">
            <v>485.0675</v>
          </cell>
          <cell r="X183">
            <v>2.0598970000000003</v>
          </cell>
          <cell r="Y183">
            <v>2783.6445945945952</v>
          </cell>
          <cell r="AA183">
            <v>485.2</v>
          </cell>
          <cell r="AK183">
            <v>1.4369149999999991</v>
          </cell>
          <cell r="AL183">
            <v>892.49378881987514</v>
          </cell>
          <cell r="AN183">
            <v>553.14179999999999</v>
          </cell>
          <cell r="AX183">
            <v>0.16559100000000093</v>
          </cell>
          <cell r="AY183">
            <v>48.703235294117924</v>
          </cell>
          <cell r="BA183">
            <v>553.14179999999999</v>
          </cell>
          <cell r="BK183">
            <v>2.3125999999999536E-2</v>
          </cell>
          <cell r="BL183">
            <v>5.6542787286062435</v>
          </cell>
          <cell r="BN183">
            <v>553.14179999999999</v>
          </cell>
          <cell r="BX183">
            <v>9.1511000000000564E-2</v>
          </cell>
          <cell r="BY183">
            <v>10.753349001175154</v>
          </cell>
          <cell r="CA183">
            <v>553.14179999999999</v>
          </cell>
          <cell r="CK183">
            <v>3.1027999999999167E-2</v>
          </cell>
          <cell r="CL183">
            <v>3.6632821723729831</v>
          </cell>
        </row>
        <row r="184">
          <cell r="A184">
            <v>429.38189999999997</v>
          </cell>
          <cell r="K184">
            <v>3.8753849999999996</v>
          </cell>
          <cell r="L184">
            <v>8073.7187499999991</v>
          </cell>
          <cell r="N184">
            <v>483.38799999999998</v>
          </cell>
          <cell r="X184">
            <v>2.0928860000000009</v>
          </cell>
          <cell r="Y184">
            <v>2828.2243243243256</v>
          </cell>
          <cell r="AA184">
            <v>483.52</v>
          </cell>
          <cell r="AK184">
            <v>1.4631210000000001</v>
          </cell>
          <cell r="AL184">
            <v>908.77080745341618</v>
          </cell>
          <cell r="AN184">
            <v>551.79489999999998</v>
          </cell>
          <cell r="AX184">
            <v>0.17560599999999926</v>
          </cell>
          <cell r="AY184">
            <v>51.648823529411551</v>
          </cell>
          <cell r="BA184">
            <v>551.79489999999998</v>
          </cell>
          <cell r="BK184">
            <v>2.7259999999999618E-2</v>
          </cell>
          <cell r="BL184">
            <v>6.6650366748165331</v>
          </cell>
          <cell r="BN184">
            <v>551.79489999999998</v>
          </cell>
          <cell r="BX184">
            <v>9.4649999999999679E-2</v>
          </cell>
          <cell r="BY184">
            <v>11.122209165687389</v>
          </cell>
          <cell r="CA184">
            <v>551.79489999999998</v>
          </cell>
          <cell r="CK184">
            <v>3.4110999999999336E-2</v>
          </cell>
          <cell r="CL184">
            <v>4.0272727272726492</v>
          </cell>
        </row>
        <row r="185">
          <cell r="A185">
            <v>427.38510000000002</v>
          </cell>
          <cell r="K185">
            <v>3.8617100000000004</v>
          </cell>
          <cell r="L185">
            <v>8045.229166666667</v>
          </cell>
          <cell r="N185">
            <v>481.70850000000002</v>
          </cell>
          <cell r="X185">
            <v>2.1250609999999996</v>
          </cell>
          <cell r="Y185">
            <v>2871.7040540540538</v>
          </cell>
          <cell r="AA185">
            <v>481.84</v>
          </cell>
          <cell r="AK185">
            <v>1.4887259999999998</v>
          </cell>
          <cell r="AL185">
            <v>924.67453416149044</v>
          </cell>
          <cell r="AN185">
            <v>550.44809999999995</v>
          </cell>
          <cell r="AX185">
            <v>0.18577000000000066</v>
          </cell>
          <cell r="AY185">
            <v>54.638235294117841</v>
          </cell>
          <cell r="BA185">
            <v>550.44809999999995</v>
          </cell>
          <cell r="BK185">
            <v>3.1502000000000141E-2</v>
          </cell>
          <cell r="BL185">
            <v>7.7022004889975895</v>
          </cell>
          <cell r="BN185">
            <v>550.44809999999995</v>
          </cell>
          <cell r="BX185">
            <v>9.7911000000001192E-2</v>
          </cell>
          <cell r="BY185">
            <v>11.505405405405545</v>
          </cell>
          <cell r="CA185">
            <v>550.44809999999995</v>
          </cell>
          <cell r="CK185">
            <v>3.7339000000001565E-2</v>
          </cell>
          <cell r="CL185">
            <v>4.4083825265645293</v>
          </cell>
        </row>
        <row r="186">
          <cell r="A186">
            <v>425.38830000000002</v>
          </cell>
          <cell r="K186">
            <v>3.845288</v>
          </cell>
          <cell r="L186">
            <v>8011.0166666666664</v>
          </cell>
          <cell r="N186">
            <v>480.029</v>
          </cell>
          <cell r="X186">
            <v>2.1572070000000005</v>
          </cell>
          <cell r="Y186">
            <v>2915.1445945945952</v>
          </cell>
          <cell r="AA186">
            <v>480.16</v>
          </cell>
          <cell r="AK186">
            <v>1.514683999999999</v>
          </cell>
          <cell r="AL186">
            <v>940.7975155279496</v>
          </cell>
          <cell r="AN186">
            <v>549.10130000000004</v>
          </cell>
          <cell r="AX186">
            <v>0.19592600000000004</v>
          </cell>
          <cell r="AY186">
            <v>57.625294117647073</v>
          </cell>
          <cell r="BA186">
            <v>549.10130000000004</v>
          </cell>
          <cell r="BK186">
            <v>3.5740999999999801E-2</v>
          </cell>
          <cell r="BL186">
            <v>8.7386308068459169</v>
          </cell>
          <cell r="BN186">
            <v>549.10130000000004</v>
          </cell>
          <cell r="BX186">
            <v>0.10117499999999913</v>
          </cell>
          <cell r="BY186">
            <v>11.888954171562764</v>
          </cell>
          <cell r="CA186">
            <v>549.10130000000004</v>
          </cell>
          <cell r="CK186">
            <v>4.0572000000000497E-2</v>
          </cell>
          <cell r="CL186">
            <v>4.7900826446281579</v>
          </cell>
        </row>
        <row r="187">
          <cell r="A187">
            <v>423.39139999999998</v>
          </cell>
          <cell r="K187">
            <v>3.8276619999999992</v>
          </cell>
          <cell r="L187">
            <v>7974.2958333333318</v>
          </cell>
          <cell r="N187">
            <v>478.34949999999998</v>
          </cell>
          <cell r="X187">
            <v>2.1874269999999987</v>
          </cell>
          <cell r="Y187">
            <v>2955.9824324324309</v>
          </cell>
          <cell r="AA187">
            <v>478.48</v>
          </cell>
          <cell r="AK187">
            <v>1.5394259999999997</v>
          </cell>
          <cell r="AL187">
            <v>956.16521739130417</v>
          </cell>
          <cell r="AN187">
            <v>547.75450000000001</v>
          </cell>
          <cell r="AX187">
            <v>0.20648300000000042</v>
          </cell>
          <cell r="AY187">
            <v>60.730294117647183</v>
          </cell>
          <cell r="BA187">
            <v>547.75450000000001</v>
          </cell>
          <cell r="BK187">
            <v>4.0131999999999834E-2</v>
          </cell>
          <cell r="BL187">
            <v>9.812224938875266</v>
          </cell>
          <cell r="BN187">
            <v>547.75450000000001</v>
          </cell>
          <cell r="BX187">
            <v>0.10453499999999982</v>
          </cell>
          <cell r="BY187">
            <v>12.283783783783763</v>
          </cell>
          <cell r="CA187">
            <v>547.75450000000001</v>
          </cell>
          <cell r="CK187">
            <v>4.3893000000000182E-2</v>
          </cell>
          <cell r="CL187">
            <v>5.1821723730814853</v>
          </cell>
        </row>
        <row r="188">
          <cell r="A188">
            <v>421.39460000000003</v>
          </cell>
          <cell r="K188">
            <v>3.8075650000000003</v>
          </cell>
          <cell r="L188">
            <v>7932.4270833333339</v>
          </cell>
          <cell r="N188">
            <v>476.67</v>
          </cell>
          <cell r="X188">
            <v>2.2178629999999995</v>
          </cell>
          <cell r="Y188">
            <v>2997.1121621621614</v>
          </cell>
          <cell r="AA188">
            <v>476.8</v>
          </cell>
          <cell r="AK188">
            <v>1.5643420000000008</v>
          </cell>
          <cell r="AL188">
            <v>971.64099378882031</v>
          </cell>
          <cell r="AN188">
            <v>546.4076</v>
          </cell>
          <cell r="AX188">
            <v>0.21727499999999988</v>
          </cell>
          <cell r="AY188">
            <v>63.904411764705856</v>
          </cell>
          <cell r="BA188">
            <v>546.4076</v>
          </cell>
          <cell r="BK188">
            <v>4.4698999999999156E-2</v>
          </cell>
          <cell r="BL188">
            <v>10.928850855745516</v>
          </cell>
          <cell r="BN188">
            <v>546.4076</v>
          </cell>
          <cell r="BX188">
            <v>0.10811200000000065</v>
          </cell>
          <cell r="BY188">
            <v>12.70411280846071</v>
          </cell>
          <cell r="CA188">
            <v>546.4076</v>
          </cell>
          <cell r="CK188">
            <v>4.7443000000000346E-2</v>
          </cell>
          <cell r="CL188">
            <v>5.6012987012987425</v>
          </cell>
        </row>
        <row r="189">
          <cell r="A189">
            <v>419.39780000000002</v>
          </cell>
          <cell r="K189">
            <v>3.7864560000000003</v>
          </cell>
          <cell r="L189">
            <v>7888.4500000000007</v>
          </cell>
          <cell r="N189">
            <v>474.9905</v>
          </cell>
          <cell r="X189">
            <v>2.2462950000000008</v>
          </cell>
          <cell r="Y189">
            <v>3035.5337837837851</v>
          </cell>
          <cell r="AA189">
            <v>475.12</v>
          </cell>
          <cell r="AK189">
            <v>1.5884650000000002</v>
          </cell>
          <cell r="AL189">
            <v>986.62422360248456</v>
          </cell>
          <cell r="AN189">
            <v>545.06079999999997</v>
          </cell>
          <cell r="AX189">
            <v>0.22806000000000015</v>
          </cell>
          <cell r="AY189">
            <v>67.076470588235338</v>
          </cell>
          <cell r="BA189">
            <v>545.06079999999997</v>
          </cell>
          <cell r="BK189">
            <v>4.9266000000000254E-2</v>
          </cell>
          <cell r="BL189">
            <v>12.045476772616199</v>
          </cell>
          <cell r="BN189">
            <v>545.06079999999997</v>
          </cell>
          <cell r="BX189">
            <v>0.11168899999999882</v>
          </cell>
          <cell r="BY189">
            <v>13.124441833137347</v>
          </cell>
          <cell r="CA189">
            <v>545.06079999999997</v>
          </cell>
          <cell r="CK189">
            <v>5.099300000000051E-2</v>
          </cell>
          <cell r="CL189">
            <v>6.0204250295159989</v>
          </cell>
        </row>
        <row r="190">
          <cell r="A190">
            <v>417.40100000000001</v>
          </cell>
          <cell r="K190">
            <v>3.7631360000000003</v>
          </cell>
          <cell r="L190">
            <v>7839.8666666666668</v>
          </cell>
          <cell r="N190">
            <v>473.31099999999998</v>
          </cell>
          <cell r="X190">
            <v>2.2743519999999995</v>
          </cell>
          <cell r="Y190">
            <v>3073.448648648648</v>
          </cell>
          <cell r="AA190">
            <v>473.44</v>
          </cell>
          <cell r="AK190">
            <v>1.6122350000000001</v>
          </cell>
          <cell r="AL190">
            <v>1001.3881987577639</v>
          </cell>
          <cell r="AN190">
            <v>543.71400000000006</v>
          </cell>
          <cell r="AX190">
            <v>0.23917600000000094</v>
          </cell>
          <cell r="AY190">
            <v>70.345882352941459</v>
          </cell>
          <cell r="BA190">
            <v>543.71400000000006</v>
          </cell>
          <cell r="BK190">
            <v>5.3942999999999408E-2</v>
          </cell>
          <cell r="BL190">
            <v>13.188997555012081</v>
          </cell>
          <cell r="BN190">
            <v>543.71400000000006</v>
          </cell>
          <cell r="BX190">
            <v>0.11531999999999965</v>
          </cell>
          <cell r="BY190">
            <v>13.551116333724988</v>
          </cell>
          <cell r="CA190">
            <v>543.71400000000006</v>
          </cell>
          <cell r="CK190">
            <v>5.458999999999925E-2</v>
          </cell>
          <cell r="CL190">
            <v>6.4451003541911751</v>
          </cell>
        </row>
        <row r="191">
          <cell r="A191">
            <v>415.40410000000003</v>
          </cell>
          <cell r="K191">
            <v>3.7389590000000004</v>
          </cell>
          <cell r="L191">
            <v>7789.4979166666672</v>
          </cell>
          <cell r="N191">
            <v>471.63150000000002</v>
          </cell>
          <cell r="X191">
            <v>2.3014150000000004</v>
          </cell>
          <cell r="Y191">
            <v>3110.0202702702709</v>
          </cell>
          <cell r="AA191">
            <v>471.76</v>
          </cell>
          <cell r="AK191">
            <v>1.6356780000000004</v>
          </cell>
          <cell r="AL191">
            <v>1015.9490683229816</v>
          </cell>
          <cell r="AN191">
            <v>542.36710000000005</v>
          </cell>
          <cell r="AX191">
            <v>0.25056200000000084</v>
          </cell>
          <cell r="AY191">
            <v>73.69470588235319</v>
          </cell>
          <cell r="BA191">
            <v>542.36710000000005</v>
          </cell>
          <cell r="BK191">
            <v>5.8821000000000456E-2</v>
          </cell>
          <cell r="BL191">
            <v>14.381662591687153</v>
          </cell>
          <cell r="BN191">
            <v>542.36710000000005</v>
          </cell>
          <cell r="BX191">
            <v>0.11919700000000111</v>
          </cell>
          <cell r="BY191">
            <v>14.006698002350307</v>
          </cell>
          <cell r="CA191">
            <v>542.36710000000005</v>
          </cell>
          <cell r="CK191">
            <v>5.8456000000000063E-2</v>
          </cell>
          <cell r="CL191">
            <v>6.9015348288075637</v>
          </cell>
        </row>
        <row r="192">
          <cell r="A192">
            <v>413.40730000000002</v>
          </cell>
          <cell r="K192">
            <v>3.7127089999999994</v>
          </cell>
          <cell r="L192">
            <v>7734.8104166666653</v>
          </cell>
          <cell r="N192">
            <v>469.952</v>
          </cell>
          <cell r="X192">
            <v>2.3271249999999997</v>
          </cell>
          <cell r="Y192">
            <v>3144.7635135135133</v>
          </cell>
          <cell r="AA192">
            <v>470.08</v>
          </cell>
          <cell r="AK192">
            <v>1.6583230000000002</v>
          </cell>
          <cell r="AL192">
            <v>1030.0142857142857</v>
          </cell>
          <cell r="AN192">
            <v>541.02030000000002</v>
          </cell>
          <cell r="AX192">
            <v>0.26197900000000018</v>
          </cell>
          <cell r="AY192">
            <v>77.052647058823581</v>
          </cell>
          <cell r="BA192">
            <v>541.02030000000002</v>
          </cell>
          <cell r="BK192">
            <v>6.3726999999999645E-2</v>
          </cell>
          <cell r="BL192">
            <v>15.581173594131943</v>
          </cell>
          <cell r="BN192">
            <v>541.02030000000002</v>
          </cell>
          <cell r="BX192">
            <v>0.12311099999999975</v>
          </cell>
          <cell r="BY192">
            <v>14.46662749706225</v>
          </cell>
          <cell r="CA192">
            <v>541.02030000000002</v>
          </cell>
          <cell r="CK192">
            <v>6.2360000000000415E-2</v>
          </cell>
          <cell r="CL192">
            <v>7.3624557260921391</v>
          </cell>
        </row>
        <row r="193">
          <cell r="A193">
            <v>411.41050000000001</v>
          </cell>
          <cell r="K193">
            <v>3.6858750000000002</v>
          </cell>
          <cell r="L193">
            <v>7678.90625</v>
          </cell>
          <cell r="N193">
            <v>468.27249999999998</v>
          </cell>
          <cell r="X193">
            <v>2.3525920000000013</v>
          </cell>
          <cell r="Y193">
            <v>3179.1783783783803</v>
          </cell>
          <cell r="AA193">
            <v>468.4</v>
          </cell>
          <cell r="AK193">
            <v>1.6809879999999993</v>
          </cell>
          <cell r="AL193">
            <v>1044.0919254658379</v>
          </cell>
          <cell r="AN193">
            <v>539.67349999999999</v>
          </cell>
          <cell r="AX193">
            <v>0.27369599999999927</v>
          </cell>
          <cell r="AY193">
            <v>80.498823529411553</v>
          </cell>
          <cell r="BA193">
            <v>539.67349999999999</v>
          </cell>
          <cell r="BK193">
            <v>6.8732999999999933E-2</v>
          </cell>
          <cell r="BL193">
            <v>16.805134474327613</v>
          </cell>
          <cell r="BN193">
            <v>539.67349999999999</v>
          </cell>
          <cell r="BX193">
            <v>0.12707700000000033</v>
          </cell>
          <cell r="BY193">
            <v>14.932667450058792</v>
          </cell>
          <cell r="CA193">
            <v>539.67349999999999</v>
          </cell>
          <cell r="CK193">
            <v>6.6311999999999038E-2</v>
          </cell>
          <cell r="CL193">
            <v>7.8290436835890249</v>
          </cell>
        </row>
        <row r="194">
          <cell r="A194">
            <v>409.41359999999997</v>
          </cell>
          <cell r="K194">
            <v>3.6571259999999999</v>
          </cell>
          <cell r="L194">
            <v>7619.0124999999998</v>
          </cell>
          <cell r="N194">
            <v>466.59300000000002</v>
          </cell>
          <cell r="X194">
            <v>2.3757769999999994</v>
          </cell>
          <cell r="Y194">
            <v>3210.5094594594589</v>
          </cell>
          <cell r="AA194">
            <v>466.72</v>
          </cell>
          <cell r="AK194">
            <v>1.7023299999999999</v>
          </cell>
          <cell r="AL194">
            <v>1057.3478260869565</v>
          </cell>
          <cell r="AN194">
            <v>538.32659999999998</v>
          </cell>
          <cell r="AX194">
            <v>0.28561700000000068</v>
          </cell>
          <cell r="AY194">
            <v>84.005000000000209</v>
          </cell>
          <cell r="BA194">
            <v>538.32659999999998</v>
          </cell>
          <cell r="BK194">
            <v>7.3884999999999756E-2</v>
          </cell>
          <cell r="BL194">
            <v>18.06479217603906</v>
          </cell>
          <cell r="BN194">
            <v>538.32659999999998</v>
          </cell>
          <cell r="BX194">
            <v>0.13122700000000043</v>
          </cell>
          <cell r="BY194">
            <v>15.420329024676901</v>
          </cell>
          <cell r="CA194">
            <v>538.32659999999998</v>
          </cell>
          <cell r="CK194">
            <v>7.0461999999999581E-2</v>
          </cell>
          <cell r="CL194">
            <v>8.3190082644627594</v>
          </cell>
        </row>
        <row r="195">
          <cell r="A195">
            <v>407.41680000000002</v>
          </cell>
          <cell r="K195">
            <v>3.6279170000000001</v>
          </cell>
          <cell r="L195">
            <v>7558.1604166666666</v>
          </cell>
          <cell r="N195">
            <v>464.9135</v>
          </cell>
          <cell r="X195">
            <v>2.3989909999999997</v>
          </cell>
          <cell r="Y195">
            <v>3241.8797297297292</v>
          </cell>
          <cell r="AA195">
            <v>465.04</v>
          </cell>
          <cell r="AK195">
            <v>1.7237690000000008</v>
          </cell>
          <cell r="AL195">
            <v>1070.66397515528</v>
          </cell>
          <cell r="AN195">
            <v>536.97979999999995</v>
          </cell>
          <cell r="AX195">
            <v>0.29767399999999977</v>
          </cell>
          <cell r="AY195">
            <v>87.551176470588175</v>
          </cell>
          <cell r="BA195">
            <v>536.97979999999995</v>
          </cell>
          <cell r="BK195">
            <v>7.9143000000000185E-2</v>
          </cell>
          <cell r="BL195">
            <v>19.350366748166305</v>
          </cell>
          <cell r="BN195">
            <v>536.97979999999995</v>
          </cell>
          <cell r="BX195">
            <v>0.13550800000000018</v>
          </cell>
          <cell r="BY195">
            <v>15.923384253819057</v>
          </cell>
          <cell r="CA195">
            <v>536.97979999999995</v>
          </cell>
          <cell r="CK195">
            <v>7.475000000000076E-2</v>
          </cell>
          <cell r="CL195">
            <v>8.8252656434475512</v>
          </cell>
        </row>
        <row r="196">
          <cell r="A196">
            <v>405.42</v>
          </cell>
          <cell r="K196">
            <v>3.5971539999999997</v>
          </cell>
          <cell r="L196">
            <v>7494.0708333333323</v>
          </cell>
          <cell r="N196">
            <v>463.23399999999998</v>
          </cell>
          <cell r="X196">
            <v>2.4201490000000003</v>
          </cell>
          <cell r="Y196">
            <v>3270.471621621622</v>
          </cell>
          <cell r="AA196">
            <v>463.36</v>
          </cell>
          <cell r="AK196">
            <v>1.7441390000000006</v>
          </cell>
          <cell r="AL196">
            <v>1083.3161490683233</v>
          </cell>
          <cell r="AN196">
            <v>535.63300000000004</v>
          </cell>
          <cell r="AX196">
            <v>0.30998799999999971</v>
          </cell>
          <cell r="AY196">
            <v>91.172941176470502</v>
          </cell>
          <cell r="BA196">
            <v>535.63300000000004</v>
          </cell>
          <cell r="BK196">
            <v>8.4486000000000061E-2</v>
          </cell>
          <cell r="BL196">
            <v>20.656723716381432</v>
          </cell>
          <cell r="BN196">
            <v>535.63300000000004</v>
          </cell>
          <cell r="BX196">
            <v>0.13983300000000032</v>
          </cell>
          <cell r="BY196">
            <v>16.431609870740342</v>
          </cell>
          <cell r="CA196">
            <v>535.63300000000004</v>
          </cell>
          <cell r="CK196">
            <v>7.9073999999999867E-2</v>
          </cell>
          <cell r="CL196">
            <v>9.3357733175914834</v>
          </cell>
        </row>
        <row r="197">
          <cell r="A197">
            <v>403.42309999999998</v>
          </cell>
          <cell r="K197">
            <v>3.5658879999999993</v>
          </cell>
          <cell r="L197">
            <v>7428.9333333333316</v>
          </cell>
          <cell r="N197">
            <v>461.55450000000002</v>
          </cell>
          <cell r="X197">
            <v>2.4407500000000004</v>
          </cell>
          <cell r="Y197">
            <v>3298.3108108108113</v>
          </cell>
          <cell r="AA197">
            <v>461.68</v>
          </cell>
          <cell r="AK197">
            <v>1.7642850000000001</v>
          </cell>
          <cell r="AL197">
            <v>1095.829192546584</v>
          </cell>
          <cell r="AN197">
            <v>534.28620000000001</v>
          </cell>
          <cell r="AX197">
            <v>0.32241199999999948</v>
          </cell>
          <cell r="AY197">
            <v>94.827058823529256</v>
          </cell>
          <cell r="BA197">
            <v>534.28620000000001</v>
          </cell>
          <cell r="BK197">
            <v>8.9911000000000296E-2</v>
          </cell>
          <cell r="BL197">
            <v>21.983129584352152</v>
          </cell>
          <cell r="BN197">
            <v>534.28620000000001</v>
          </cell>
          <cell r="BX197">
            <v>0.1442549999999998</v>
          </cell>
          <cell r="BY197">
            <v>16.951233842538166</v>
          </cell>
          <cell r="CA197">
            <v>534.28620000000001</v>
          </cell>
          <cell r="CK197">
            <v>8.3497999999999184E-2</v>
          </cell>
          <cell r="CL197">
            <v>9.8580873671781806</v>
          </cell>
        </row>
        <row r="198">
          <cell r="A198">
            <v>401.42630000000003</v>
          </cell>
          <cell r="K198">
            <v>3.5334930000000009</v>
          </cell>
          <cell r="L198">
            <v>7361.4437500000013</v>
          </cell>
          <cell r="N198">
            <v>459.875</v>
          </cell>
          <cell r="X198">
            <v>2.460388</v>
          </cell>
          <cell r="Y198">
            <v>3324.8486486486486</v>
          </cell>
          <cell r="AA198">
            <v>460</v>
          </cell>
          <cell r="AK198">
            <v>1.7840170000000004</v>
          </cell>
          <cell r="AL198">
            <v>1108.0850931677021</v>
          </cell>
          <cell r="AN198">
            <v>532.9393</v>
          </cell>
          <cell r="AX198">
            <v>0.3351039999999994</v>
          </cell>
          <cell r="AY198">
            <v>98.559999999999832</v>
          </cell>
          <cell r="BA198">
            <v>532.9393</v>
          </cell>
          <cell r="BK198">
            <v>9.5530000000000115E-2</v>
          </cell>
          <cell r="BL198">
            <v>23.356968215158954</v>
          </cell>
          <cell r="BN198">
            <v>532.9393</v>
          </cell>
          <cell r="BX198">
            <v>0.14891799999999966</v>
          </cell>
          <cell r="BY198">
            <v>17.499177438307832</v>
          </cell>
          <cell r="CA198">
            <v>532.9393</v>
          </cell>
          <cell r="CK198">
            <v>8.8184999999999736E-2</v>
          </cell>
          <cell r="CL198">
            <v>10.411452184179426</v>
          </cell>
        </row>
        <row r="199">
          <cell r="A199">
            <v>399.42950000000002</v>
          </cell>
          <cell r="K199">
            <v>3.5004669999999996</v>
          </cell>
          <cell r="L199">
            <v>7292.6395833333327</v>
          </cell>
          <cell r="N199">
            <v>458.19549999999998</v>
          </cell>
          <cell r="X199">
            <v>2.4780190000000006</v>
          </cell>
          <cell r="Y199">
            <v>3348.6743243243254</v>
          </cell>
          <cell r="AA199">
            <v>458.32</v>
          </cell>
          <cell r="AK199">
            <v>1.8024940000000003</v>
          </cell>
          <cell r="AL199">
            <v>1119.56149068323</v>
          </cell>
          <cell r="AN199">
            <v>531.59249999999997</v>
          </cell>
          <cell r="AX199">
            <v>0.3480149999999993</v>
          </cell>
          <cell r="AY199">
            <v>102.35735294117627</v>
          </cell>
          <cell r="BA199">
            <v>531.59249999999997</v>
          </cell>
          <cell r="BK199">
            <v>0.10122199999999992</v>
          </cell>
          <cell r="BL199">
            <v>24.748655256723698</v>
          </cell>
          <cell r="BN199">
            <v>531.59249999999997</v>
          </cell>
          <cell r="BX199">
            <v>0.15361600000000042</v>
          </cell>
          <cell r="BY199">
            <v>18.051233842538238</v>
          </cell>
          <cell r="CA199">
            <v>531.59249999999997</v>
          </cell>
          <cell r="CK199">
            <v>9.2903999999999876E-2</v>
          </cell>
          <cell r="CL199">
            <v>10.968595041322299</v>
          </cell>
        </row>
        <row r="200">
          <cell r="A200">
            <v>397.43270000000001</v>
          </cell>
          <cell r="K200">
            <v>3.4668209999999995</v>
          </cell>
          <cell r="L200">
            <v>7222.5437499999989</v>
          </cell>
          <cell r="N200">
            <v>456.51600000000002</v>
          </cell>
          <cell r="X200">
            <v>2.4959260000000008</v>
          </cell>
          <cell r="Y200">
            <v>3372.8729729729739</v>
          </cell>
          <cell r="AA200">
            <v>456.64</v>
          </cell>
          <cell r="AK200">
            <v>1.8213280000000003</v>
          </cell>
          <cell r="AL200">
            <v>1131.2596273291927</v>
          </cell>
          <cell r="AN200">
            <v>530.24570000000006</v>
          </cell>
          <cell r="AX200">
            <v>0.36094099999999951</v>
          </cell>
          <cell r="AY200">
            <v>106.15911764705869</v>
          </cell>
          <cell r="BA200">
            <v>530.24570000000006</v>
          </cell>
          <cell r="BK200">
            <v>0.10691299999999959</v>
          </cell>
          <cell r="BL200">
            <v>26.140097799510905</v>
          </cell>
          <cell r="BN200">
            <v>530.24570000000006</v>
          </cell>
          <cell r="BX200">
            <v>0.15831499999999998</v>
          </cell>
          <cell r="BY200">
            <v>18.603407755581667</v>
          </cell>
          <cell r="CA200">
            <v>530.24570000000006</v>
          </cell>
          <cell r="CK200">
            <v>9.7626000000000879E-2</v>
          </cell>
          <cell r="CL200">
            <v>11.526092089728557</v>
          </cell>
        </row>
        <row r="201">
          <cell r="A201">
            <v>395.43579999999997</v>
          </cell>
          <cell r="K201">
            <v>3.4323550000000003</v>
          </cell>
          <cell r="L201">
            <v>7150.7395833333339</v>
          </cell>
          <cell r="N201">
            <v>454.8365</v>
          </cell>
          <cell r="X201">
            <v>2.5107510000000008</v>
          </cell>
          <cell r="Y201">
            <v>3392.9067567567581</v>
          </cell>
          <cell r="AA201">
            <v>454.96</v>
          </cell>
          <cell r="AK201">
            <v>1.838387</v>
          </cell>
          <cell r="AL201">
            <v>1141.8552795031055</v>
          </cell>
          <cell r="AN201">
            <v>528.89880000000005</v>
          </cell>
          <cell r="AX201">
            <v>0.37428199999999956</v>
          </cell>
          <cell r="AY201">
            <v>110.08294117647047</v>
          </cell>
          <cell r="BA201">
            <v>528.89880000000005</v>
          </cell>
          <cell r="BK201">
            <v>0.1129020000000005</v>
          </cell>
          <cell r="BL201">
            <v>27.604400977995233</v>
          </cell>
          <cell r="BN201">
            <v>528.89880000000005</v>
          </cell>
          <cell r="BX201">
            <v>0.16339000000000148</v>
          </cell>
          <cell r="BY201">
            <v>19.19976498237385</v>
          </cell>
          <cell r="CA201">
            <v>528.89880000000005</v>
          </cell>
          <cell r="CK201">
            <v>0.1027490000000002</v>
          </cell>
          <cell r="CL201">
            <v>12.130932703659999</v>
          </cell>
        </row>
        <row r="202">
          <cell r="A202">
            <v>393.43900000000002</v>
          </cell>
          <cell r="K202">
            <v>3.3975830000000009</v>
          </cell>
          <cell r="L202">
            <v>7078.2979166666682</v>
          </cell>
          <cell r="N202">
            <v>453.15699999999998</v>
          </cell>
          <cell r="X202">
            <v>2.525919</v>
          </cell>
          <cell r="Y202">
            <v>3413.4040540540541</v>
          </cell>
          <cell r="AA202">
            <v>453.28</v>
          </cell>
          <cell r="AK202">
            <v>1.8558409999999999</v>
          </cell>
          <cell r="AL202">
            <v>1152.6962732919253</v>
          </cell>
          <cell r="AN202">
            <v>527.55200000000002</v>
          </cell>
          <cell r="AX202">
            <v>0.38778000000000068</v>
          </cell>
          <cell r="AY202">
            <v>114.0529411764708</v>
          </cell>
          <cell r="BA202">
            <v>527.55200000000002</v>
          </cell>
          <cell r="BK202">
            <v>0.11894699999999903</v>
          </cell>
          <cell r="BL202">
            <v>29.082396088019323</v>
          </cell>
          <cell r="BN202">
            <v>527.55200000000002</v>
          </cell>
          <cell r="BX202">
            <v>0.16849000000000069</v>
          </cell>
          <cell r="BY202">
            <v>19.799059929494792</v>
          </cell>
          <cell r="CA202">
            <v>527.55200000000002</v>
          </cell>
          <cell r="CK202">
            <v>0.10789100000000085</v>
          </cell>
          <cell r="CL202">
            <v>12.738016528925719</v>
          </cell>
        </row>
        <row r="203">
          <cell r="A203">
            <v>391.44220000000001</v>
          </cell>
          <cell r="K203">
            <v>3.3620030000000005</v>
          </cell>
          <cell r="L203">
            <v>7004.1729166666673</v>
          </cell>
          <cell r="N203">
            <v>451.47750000000002</v>
          </cell>
          <cell r="X203">
            <v>2.5394189999999996</v>
          </cell>
          <cell r="Y203">
            <v>3431.647297297297</v>
          </cell>
          <cell r="AA203">
            <v>451.6</v>
          </cell>
          <cell r="AK203">
            <v>1.8724499999999997</v>
          </cell>
          <cell r="AL203">
            <v>1163.0124223602481</v>
          </cell>
          <cell r="AN203">
            <v>526.20519999999999</v>
          </cell>
          <cell r="AX203">
            <v>0.4012929999999999</v>
          </cell>
          <cell r="AY203">
            <v>118.02735294117645</v>
          </cell>
          <cell r="BA203">
            <v>526.20519999999999</v>
          </cell>
          <cell r="BK203">
            <v>0.12499099999999919</v>
          </cell>
          <cell r="BL203">
            <v>30.560146699266305</v>
          </cell>
          <cell r="BN203">
            <v>526.20519999999999</v>
          </cell>
          <cell r="BX203">
            <v>0.17358800000000052</v>
          </cell>
          <cell r="BY203">
            <v>20.398119858989485</v>
          </cell>
          <cell r="CA203">
            <v>526.20519999999999</v>
          </cell>
          <cell r="CK203">
            <v>0.1130380000000013</v>
          </cell>
          <cell r="CL203">
            <v>13.345690672963554</v>
          </cell>
        </row>
        <row r="204">
          <cell r="A204">
            <v>389.44529999999997</v>
          </cell>
          <cell r="K204">
            <v>3.3263280000000011</v>
          </cell>
          <cell r="L204">
            <v>6929.8500000000022</v>
          </cell>
          <cell r="N204">
            <v>449.798</v>
          </cell>
          <cell r="X204">
            <v>2.5513530000000006</v>
          </cell>
          <cell r="Y204">
            <v>3447.7743243243253</v>
          </cell>
          <cell r="AA204">
            <v>449.92</v>
          </cell>
          <cell r="AK204">
            <v>1.8879910000000004</v>
          </cell>
          <cell r="AL204">
            <v>1172.6652173913046</v>
          </cell>
          <cell r="AN204">
            <v>524.85829999999999</v>
          </cell>
          <cell r="AX204">
            <v>0.41512099999999963</v>
          </cell>
          <cell r="AY204">
            <v>122.09441176470578</v>
          </cell>
          <cell r="BA204">
            <v>524.85829999999999</v>
          </cell>
          <cell r="BK204">
            <v>0.13126800000000083</v>
          </cell>
          <cell r="BL204">
            <v>32.094865525672574</v>
          </cell>
          <cell r="BN204">
            <v>524.85829999999999</v>
          </cell>
          <cell r="BX204">
            <v>0.17897600000000047</v>
          </cell>
          <cell r="BY204">
            <v>21.031257344300876</v>
          </cell>
          <cell r="CA204">
            <v>524.85829999999999</v>
          </cell>
          <cell r="CK204">
            <v>0.1184940000000001</v>
          </cell>
          <cell r="CL204">
            <v>13.989846517119256</v>
          </cell>
        </row>
        <row r="205">
          <cell r="A205">
            <v>387.44850000000002</v>
          </cell>
          <cell r="K205">
            <v>3.2899970000000005</v>
          </cell>
          <cell r="L205">
            <v>6854.1604166666675</v>
          </cell>
          <cell r="N205">
            <v>448.11849999999998</v>
          </cell>
          <cell r="X205">
            <v>2.5635590000000006</v>
          </cell>
          <cell r="Y205">
            <v>3464.2689189189196</v>
          </cell>
          <cell r="AA205">
            <v>448.24</v>
          </cell>
          <cell r="AK205">
            <v>1.9040850000000002</v>
          </cell>
          <cell r="AL205">
            <v>1182.6614906832299</v>
          </cell>
          <cell r="AN205">
            <v>523.51149999999996</v>
          </cell>
          <cell r="AX205">
            <v>0.42917899999999998</v>
          </cell>
          <cell r="AY205">
            <v>126.22911764705883</v>
          </cell>
          <cell r="BA205">
            <v>523.51149999999996</v>
          </cell>
          <cell r="BK205">
            <v>0.13767099999999921</v>
          </cell>
          <cell r="BL205">
            <v>33.660391198043818</v>
          </cell>
          <cell r="BN205">
            <v>523.51149999999996</v>
          </cell>
          <cell r="BX205">
            <v>0.18449499999999963</v>
          </cell>
          <cell r="BY205">
            <v>21.679788484136267</v>
          </cell>
          <cell r="CA205">
            <v>523.51149999999996</v>
          </cell>
          <cell r="CK205">
            <v>0.12408999999999937</v>
          </cell>
          <cell r="CL205">
            <v>14.650531286894848</v>
          </cell>
        </row>
        <row r="206">
          <cell r="A206">
            <v>385.45170000000002</v>
          </cell>
          <cell r="K206">
            <v>3.2535569999999998</v>
          </cell>
          <cell r="L206">
            <v>6778.2437499999996</v>
          </cell>
          <cell r="N206">
            <v>446.43900000000002</v>
          </cell>
          <cell r="X206">
            <v>2.5724670000000005</v>
          </cell>
          <cell r="Y206">
            <v>3476.3067567567573</v>
          </cell>
          <cell r="AA206">
            <v>446.56</v>
          </cell>
          <cell r="AK206">
            <v>1.9180120000000001</v>
          </cell>
          <cell r="AL206">
            <v>1191.311801242236</v>
          </cell>
          <cell r="AN206">
            <v>522.16470000000004</v>
          </cell>
          <cell r="AX206">
            <v>0.44323799999999913</v>
          </cell>
          <cell r="AY206">
            <v>130.36411764705858</v>
          </cell>
          <cell r="BA206">
            <v>522.16470000000004</v>
          </cell>
          <cell r="BK206">
            <v>0.14407499999999951</v>
          </cell>
          <cell r="BL206">
            <v>35.226161369193036</v>
          </cell>
          <cell r="BN206">
            <v>522.16470000000004</v>
          </cell>
          <cell r="BX206">
            <v>0.19001600000000085</v>
          </cell>
          <cell r="BY206">
            <v>22.32855464159822</v>
          </cell>
          <cell r="CA206">
            <v>522.16470000000004</v>
          </cell>
          <cell r="CK206">
            <v>0.12968800000000114</v>
          </cell>
          <cell r="CL206">
            <v>15.311452184179592</v>
          </cell>
        </row>
        <row r="207">
          <cell r="A207">
            <v>383.45479999999998</v>
          </cell>
          <cell r="K207">
            <v>3.2167599999999998</v>
          </cell>
          <cell r="L207">
            <v>6701.583333333333</v>
          </cell>
          <cell r="N207">
            <v>444.7595</v>
          </cell>
          <cell r="X207">
            <v>2.5820009999999991</v>
          </cell>
          <cell r="Y207">
            <v>3489.1905405405396</v>
          </cell>
          <cell r="AA207">
            <v>444.88</v>
          </cell>
          <cell r="AK207">
            <v>1.9324809999999983</v>
          </cell>
          <cell r="AL207">
            <v>1200.298757763974</v>
          </cell>
          <cell r="AN207">
            <v>520.81790000000001</v>
          </cell>
          <cell r="AX207">
            <v>0.45749999999999957</v>
          </cell>
          <cell r="AY207">
            <v>134.55882352941165</v>
          </cell>
          <cell r="BA207">
            <v>520.81790000000001</v>
          </cell>
          <cell r="BK207">
            <v>0.15062799999999932</v>
          </cell>
          <cell r="BL207">
            <v>36.82836185819054</v>
          </cell>
          <cell r="BN207">
            <v>520.81790000000001</v>
          </cell>
          <cell r="BX207">
            <v>0.19572500000000037</v>
          </cell>
          <cell r="BY207">
            <v>22.999412455934237</v>
          </cell>
          <cell r="CA207">
            <v>520.81790000000001</v>
          </cell>
          <cell r="CK207">
            <v>0.13548499999999963</v>
          </cell>
          <cell r="CL207">
            <v>15.995867768594998</v>
          </cell>
        </row>
        <row r="208">
          <cell r="A208">
            <v>381.45800000000003</v>
          </cell>
          <cell r="K208">
            <v>3.1797070000000005</v>
          </cell>
          <cell r="L208">
            <v>6624.3895833333345</v>
          </cell>
          <cell r="N208">
            <v>443.08</v>
          </cell>
          <cell r="X208">
            <v>2.5894620000000002</v>
          </cell>
          <cell r="Y208">
            <v>3499.2729729729731</v>
          </cell>
          <cell r="AA208">
            <v>443.2</v>
          </cell>
          <cell r="AK208">
            <v>1.945932</v>
          </cell>
          <cell r="AL208">
            <v>1208.6534161490683</v>
          </cell>
          <cell r="AN208">
            <v>519.471</v>
          </cell>
          <cell r="AX208">
            <v>0.47207500000000069</v>
          </cell>
          <cell r="AY208">
            <v>138.84558823529431</v>
          </cell>
          <cell r="BA208">
            <v>519.471</v>
          </cell>
          <cell r="BK208">
            <v>0.1573939999999987</v>
          </cell>
          <cell r="BL208">
            <v>38.482640586796748</v>
          </cell>
          <cell r="BN208">
            <v>519.471</v>
          </cell>
          <cell r="BX208">
            <v>0.20169200000000131</v>
          </cell>
          <cell r="BY208">
            <v>23.700587544065957</v>
          </cell>
          <cell r="CA208">
            <v>519.471</v>
          </cell>
          <cell r="CK208">
            <v>0.14156000000000013</v>
          </cell>
          <cell r="CL208">
            <v>16.713105076741456</v>
          </cell>
        </row>
        <row r="209">
          <cell r="A209">
            <v>379.46120000000002</v>
          </cell>
          <cell r="K209">
            <v>3.1426289999999995</v>
          </cell>
          <cell r="L209">
            <v>6547.1437499999984</v>
          </cell>
          <cell r="N209">
            <v>441.40050000000002</v>
          </cell>
          <cell r="X209">
            <v>2.5958750000000004</v>
          </cell>
          <cell r="Y209">
            <v>3507.9391891891896</v>
          </cell>
          <cell r="AA209">
            <v>441.52</v>
          </cell>
          <cell r="AK209">
            <v>1.9585670000000004</v>
          </cell>
          <cell r="AL209">
            <v>1216.5012422360251</v>
          </cell>
          <cell r="AN209">
            <v>518.12419999999997</v>
          </cell>
          <cell r="AX209">
            <v>0.48665599999999998</v>
          </cell>
          <cell r="AY209">
            <v>143.13411764705882</v>
          </cell>
          <cell r="BA209">
            <v>518.12419999999997</v>
          </cell>
          <cell r="BK209">
            <v>0.16416200000000059</v>
          </cell>
          <cell r="BL209">
            <v>40.137408312958577</v>
          </cell>
          <cell r="BN209">
            <v>518.12419999999997</v>
          </cell>
          <cell r="BX209">
            <v>0.20765900000000048</v>
          </cell>
          <cell r="BY209">
            <v>24.401762632197471</v>
          </cell>
          <cell r="CA209">
            <v>518.12419999999997</v>
          </cell>
          <cell r="CK209">
            <v>0.14763299999999946</v>
          </cell>
          <cell r="CL209">
            <v>17.43010625737892</v>
          </cell>
        </row>
        <row r="210">
          <cell r="A210">
            <v>377.46440000000001</v>
          </cell>
          <cell r="K210">
            <v>3.1050130000000005</v>
          </cell>
          <cell r="L210">
            <v>6468.7770833333343</v>
          </cell>
          <cell r="N210">
            <v>439.721</v>
          </cell>
          <cell r="X210">
            <v>2.6020920000000007</v>
          </cell>
          <cell r="Y210">
            <v>3516.3405405405415</v>
          </cell>
          <cell r="AA210">
            <v>439.84</v>
          </cell>
          <cell r="AK210">
            <v>1.9714970000000003</v>
          </cell>
          <cell r="AL210">
            <v>1224.532298136646</v>
          </cell>
          <cell r="AN210">
            <v>516.77739999999994</v>
          </cell>
          <cell r="AX210">
            <v>0.50130899999999867</v>
          </cell>
          <cell r="AY210">
            <v>147.44382352941139</v>
          </cell>
          <cell r="BA210">
            <v>516.77739999999994</v>
          </cell>
          <cell r="BK210">
            <v>0.17098199999999952</v>
          </cell>
          <cell r="BL210">
            <v>41.804889975550005</v>
          </cell>
          <cell r="BN210">
            <v>516.77739999999994</v>
          </cell>
          <cell r="BX210">
            <v>0.21369100000000074</v>
          </cell>
          <cell r="BY210">
            <v>25.110575793184577</v>
          </cell>
          <cell r="CA210">
            <v>516.77739999999994</v>
          </cell>
          <cell r="CK210">
            <v>0.15377100000000077</v>
          </cell>
          <cell r="CL210">
            <v>18.154781582054401</v>
          </cell>
        </row>
        <row r="211">
          <cell r="A211">
            <v>375.46749999999997</v>
          </cell>
          <cell r="K211">
            <v>3.0675279999999994</v>
          </cell>
          <cell r="L211">
            <v>6390.6833333333316</v>
          </cell>
          <cell r="N211">
            <v>438.04149999999998</v>
          </cell>
          <cell r="X211">
            <v>2.6059019999999995</v>
          </cell>
          <cell r="Y211">
            <v>3521.4891891891884</v>
          </cell>
          <cell r="AA211">
            <v>438.16</v>
          </cell>
          <cell r="AK211">
            <v>1.9827810000000001</v>
          </cell>
          <cell r="AL211">
            <v>1231.5409937888198</v>
          </cell>
          <cell r="AN211">
            <v>515.43050000000005</v>
          </cell>
          <cell r="AX211">
            <v>0.51636199999999999</v>
          </cell>
          <cell r="AY211">
            <v>151.87117647058824</v>
          </cell>
          <cell r="BA211">
            <v>515.43050000000005</v>
          </cell>
          <cell r="BK211">
            <v>0.17811500000000002</v>
          </cell>
          <cell r="BL211">
            <v>43.548899755501232</v>
          </cell>
          <cell r="BN211">
            <v>515.43050000000005</v>
          </cell>
          <cell r="BX211">
            <v>0.22012799999999944</v>
          </cell>
          <cell r="BY211">
            <v>25.866980023501696</v>
          </cell>
          <cell r="CA211">
            <v>515.43050000000005</v>
          </cell>
          <cell r="CK211">
            <v>0.16034799999999949</v>
          </cell>
          <cell r="CL211">
            <v>18.931286894923197</v>
          </cell>
        </row>
        <row r="212">
          <cell r="A212">
            <v>373.47070000000002</v>
          </cell>
          <cell r="K212">
            <v>3.029738</v>
          </cell>
          <cell r="L212">
            <v>6311.9541666666664</v>
          </cell>
          <cell r="N212">
            <v>436.36200000000002</v>
          </cell>
          <cell r="X212">
            <v>2.6100519999999996</v>
          </cell>
          <cell r="Y212">
            <v>3527.0972972972968</v>
          </cell>
          <cell r="AA212">
            <v>436.48</v>
          </cell>
          <cell r="AK212">
            <v>1.9943529999999985</v>
          </cell>
          <cell r="AL212">
            <v>1238.7285714285704</v>
          </cell>
          <cell r="AN212">
            <v>514.08370000000002</v>
          </cell>
          <cell r="AX212">
            <v>0.53141600000000055</v>
          </cell>
          <cell r="AY212">
            <v>156.29882352941195</v>
          </cell>
          <cell r="BA212">
            <v>514.08370000000002</v>
          </cell>
          <cell r="BK212">
            <v>0.18524999999999991</v>
          </cell>
          <cell r="BL212">
            <v>45.293398533007313</v>
          </cell>
          <cell r="BN212">
            <v>514.08370000000002</v>
          </cell>
          <cell r="BX212">
            <v>0.22656100000000068</v>
          </cell>
          <cell r="BY212">
            <v>26.622914218566471</v>
          </cell>
          <cell r="CA212">
            <v>514.08370000000002</v>
          </cell>
          <cell r="CK212">
            <v>0.16692099999999988</v>
          </cell>
          <cell r="CL212">
            <v>19.707319952774483</v>
          </cell>
        </row>
        <row r="213">
          <cell r="A213">
            <v>371.47390000000001</v>
          </cell>
          <cell r="K213">
            <v>2.9917469999999993</v>
          </cell>
          <cell r="L213">
            <v>6232.8062499999987</v>
          </cell>
          <cell r="N213">
            <v>434.6825</v>
          </cell>
          <cell r="X213">
            <v>2.6119319999999995</v>
          </cell>
          <cell r="Y213">
            <v>3529.6378378378372</v>
          </cell>
          <cell r="AA213">
            <v>434.8</v>
          </cell>
          <cell r="AK213">
            <v>2.0047940000000004</v>
          </cell>
          <cell r="AL213">
            <v>1245.2136645962735</v>
          </cell>
          <cell r="AN213">
            <v>512.73689999999999</v>
          </cell>
          <cell r="AX213">
            <v>0.54646900000000009</v>
          </cell>
          <cell r="AY213">
            <v>160.72617647058829</v>
          </cell>
          <cell r="BA213">
            <v>512.73689999999999</v>
          </cell>
          <cell r="BK213">
            <v>0.19238199999999894</v>
          </cell>
          <cell r="BL213">
            <v>47.037163814180673</v>
          </cell>
          <cell r="BN213">
            <v>512.73689999999999</v>
          </cell>
          <cell r="BX213">
            <v>0.23299699999999968</v>
          </cell>
          <cell r="BY213">
            <v>27.379200940070465</v>
          </cell>
          <cell r="CA213">
            <v>512.73689999999999</v>
          </cell>
          <cell r="CK213">
            <v>0.1735000000000011</v>
          </cell>
          <cell r="CL213">
            <v>20.48406139315243</v>
          </cell>
        </row>
        <row r="214">
          <cell r="A214">
            <v>369.47699999999998</v>
          </cell>
          <cell r="K214">
            <v>2.9540369999999996</v>
          </cell>
          <cell r="L214">
            <v>6154.2437499999987</v>
          </cell>
          <cell r="N214">
            <v>433.00299999999999</v>
          </cell>
          <cell r="X214">
            <v>2.6133759999999997</v>
          </cell>
          <cell r="Y214">
            <v>3531.5891891891888</v>
          </cell>
          <cell r="AA214">
            <v>433.12</v>
          </cell>
          <cell r="AK214">
            <v>2.014837</v>
          </cell>
          <cell r="AL214">
            <v>1251.4515527950309</v>
          </cell>
          <cell r="AN214">
            <v>511.39</v>
          </cell>
          <cell r="AX214">
            <v>0.56187100000000134</v>
          </cell>
          <cell r="AY214">
            <v>165.25617647058863</v>
          </cell>
          <cell r="BA214">
            <v>511.39</v>
          </cell>
          <cell r="BK214">
            <v>0.19982000000000033</v>
          </cell>
          <cell r="BL214">
            <v>48.855745721271475</v>
          </cell>
          <cell r="BN214">
            <v>511.39</v>
          </cell>
          <cell r="BX214">
            <v>0.23984700000000148</v>
          </cell>
          <cell r="BY214">
            <v>28.18413631022344</v>
          </cell>
          <cell r="CA214">
            <v>511.39</v>
          </cell>
          <cell r="CK214">
            <v>0.18052199999999985</v>
          </cell>
          <cell r="CL214">
            <v>21.313105076741422</v>
          </cell>
        </row>
        <row r="215">
          <cell r="A215">
            <v>367.48020000000002</v>
          </cell>
          <cell r="K215">
            <v>2.9155350000000002</v>
          </cell>
          <cell r="L215">
            <v>6074.03125</v>
          </cell>
          <cell r="N215">
            <v>431.32350000000002</v>
          </cell>
          <cell r="X215">
            <v>2.6140470000000002</v>
          </cell>
          <cell r="Y215">
            <v>3532.4959459459465</v>
          </cell>
          <cell r="AA215">
            <v>431.44</v>
          </cell>
          <cell r="AK215">
            <v>2.024665999999999</v>
          </cell>
          <cell r="AL215">
            <v>1257.5565217391297</v>
          </cell>
          <cell r="AN215">
            <v>510.04320000000001</v>
          </cell>
          <cell r="AX215">
            <v>0.57736200000000037</v>
          </cell>
          <cell r="AY215">
            <v>169.81235294117658</v>
          </cell>
          <cell r="BA215">
            <v>510.04320000000001</v>
          </cell>
          <cell r="BK215">
            <v>0.20732200000000045</v>
          </cell>
          <cell r="BL215">
            <v>50.689975550122362</v>
          </cell>
          <cell r="BN215">
            <v>510.04320000000001</v>
          </cell>
          <cell r="BX215">
            <v>0.24677400000000072</v>
          </cell>
          <cell r="BY215">
            <v>28.998119858989508</v>
          </cell>
          <cell r="CA215">
            <v>510.04320000000001</v>
          </cell>
          <cell r="CK215">
            <v>0.18763000000000041</v>
          </cell>
          <cell r="CL215">
            <v>22.152302243211381</v>
          </cell>
        </row>
        <row r="216">
          <cell r="A216">
            <v>365.48340000000002</v>
          </cell>
          <cell r="K216">
            <v>2.8780050000000008</v>
          </cell>
          <cell r="L216">
            <v>5995.8437500000018</v>
          </cell>
          <cell r="N216">
            <v>429.64400000000001</v>
          </cell>
          <cell r="X216">
            <v>2.6132660000000003</v>
          </cell>
          <cell r="Y216">
            <v>3531.440540540541</v>
          </cell>
          <cell r="AA216">
            <v>429.76</v>
          </cell>
          <cell r="AK216">
            <v>2.0335399999999995</v>
          </cell>
          <cell r="AL216">
            <v>1263.068322981366</v>
          </cell>
          <cell r="AN216">
            <v>508.69639999999998</v>
          </cell>
          <cell r="AX216">
            <v>0.59284500000000051</v>
          </cell>
          <cell r="AY216">
            <v>174.36617647058839</v>
          </cell>
          <cell r="BA216">
            <v>508.69639999999998</v>
          </cell>
          <cell r="BK216">
            <v>0.21482100000000015</v>
          </cell>
          <cell r="BL216">
            <v>52.523471882640628</v>
          </cell>
          <cell r="BN216">
            <v>508.69639999999998</v>
          </cell>
          <cell r="BX216">
            <v>0.25370300000000023</v>
          </cell>
          <cell r="BY216">
            <v>29.812338425381931</v>
          </cell>
          <cell r="CA216">
            <v>508.69639999999998</v>
          </cell>
          <cell r="CK216">
            <v>0.19473800000000052</v>
          </cell>
          <cell r="CL216">
            <v>22.991499409681289</v>
          </cell>
        </row>
        <row r="217">
          <cell r="A217">
            <v>363.48649999999998</v>
          </cell>
          <cell r="K217">
            <v>2.8390290000000009</v>
          </cell>
          <cell r="L217">
            <v>5914.643750000002</v>
          </cell>
          <cell r="N217">
            <v>427.96449999999999</v>
          </cell>
          <cell r="X217">
            <v>2.6124609999999997</v>
          </cell>
          <cell r="Y217">
            <v>3530.3527027027026</v>
          </cell>
          <cell r="AA217">
            <v>428.08</v>
          </cell>
          <cell r="AK217">
            <v>2.042503</v>
          </cell>
          <cell r="AL217">
            <v>1268.6354037267079</v>
          </cell>
          <cell r="AN217">
            <v>507.34960000000001</v>
          </cell>
          <cell r="AX217">
            <v>0.60844699999999907</v>
          </cell>
          <cell r="AY217">
            <v>178.95499999999973</v>
          </cell>
          <cell r="BA217">
            <v>507.34960000000001</v>
          </cell>
          <cell r="BK217">
            <v>0.22249600000000003</v>
          </cell>
          <cell r="BL217">
            <v>54.400000000000006</v>
          </cell>
          <cell r="BN217">
            <v>507.34960000000001</v>
          </cell>
          <cell r="BX217">
            <v>0.26090099999999961</v>
          </cell>
          <cell r="BY217">
            <v>30.658166862514641</v>
          </cell>
          <cell r="CA217">
            <v>507.34960000000001</v>
          </cell>
          <cell r="CK217">
            <v>0.20214599999999994</v>
          </cell>
          <cell r="CL217">
            <v>23.86611570247933</v>
          </cell>
        </row>
        <row r="218">
          <cell r="A218">
            <v>361.48970000000003</v>
          </cell>
          <cell r="K218">
            <v>2.8017330000000005</v>
          </cell>
          <cell r="L218">
            <v>5836.9437500000013</v>
          </cell>
          <cell r="N218">
            <v>426.28500000000003</v>
          </cell>
          <cell r="X218">
            <v>2.6096159999999999</v>
          </cell>
          <cell r="Y218">
            <v>3526.508108108108</v>
          </cell>
          <cell r="AA218">
            <v>426.4</v>
          </cell>
          <cell r="AK218">
            <v>2.050301000000001</v>
          </cell>
          <cell r="AL218">
            <v>1273.4788819875782</v>
          </cell>
          <cell r="AN218">
            <v>506.0027</v>
          </cell>
          <cell r="AX218">
            <v>0.62432200000000071</v>
          </cell>
          <cell r="AY218">
            <v>183.62411764705905</v>
          </cell>
          <cell r="BA218">
            <v>506.0027</v>
          </cell>
          <cell r="BK218">
            <v>0.23036599999999963</v>
          </cell>
          <cell r="BL218">
            <v>56.324205378973012</v>
          </cell>
          <cell r="BN218">
            <v>506.0027</v>
          </cell>
          <cell r="BX218">
            <v>0.26834200000000097</v>
          </cell>
          <cell r="BY218">
            <v>31.532549941245705</v>
          </cell>
          <cell r="CA218">
            <v>506.0027</v>
          </cell>
          <cell r="CK218">
            <v>0.20982000000000056</v>
          </cell>
          <cell r="CL218">
            <v>24.772136953955201</v>
          </cell>
        </row>
        <row r="219">
          <cell r="A219">
            <v>359.49290000000002</v>
          </cell>
          <cell r="K219">
            <v>2.7622869999999997</v>
          </cell>
          <cell r="L219">
            <v>5754.7645833333327</v>
          </cell>
          <cell r="N219">
            <v>424.60550000000001</v>
          </cell>
          <cell r="X219">
            <v>2.6067749999999998</v>
          </cell>
          <cell r="Y219">
            <v>3522.6689189189187</v>
          </cell>
          <cell r="AA219">
            <v>424.72</v>
          </cell>
          <cell r="AK219">
            <v>2.0580910000000001</v>
          </cell>
          <cell r="AL219">
            <v>1278.3173913043479</v>
          </cell>
          <cell r="AN219">
            <v>504.65589999999997</v>
          </cell>
          <cell r="AX219">
            <v>0.64019299999999957</v>
          </cell>
          <cell r="AY219">
            <v>188.29205882352929</v>
          </cell>
          <cell r="BA219">
            <v>504.65589999999997</v>
          </cell>
          <cell r="BK219">
            <v>0.23823200000000044</v>
          </cell>
          <cell r="BL219">
            <v>58.247432762836297</v>
          </cell>
          <cell r="BN219">
            <v>504.65589999999997</v>
          </cell>
          <cell r="BX219">
            <v>0.27578400000000025</v>
          </cell>
          <cell r="BY219">
            <v>32.407050528789689</v>
          </cell>
          <cell r="CA219">
            <v>504.65589999999997</v>
          </cell>
          <cell r="CK219">
            <v>0.21749000000000018</v>
          </cell>
          <cell r="CL219">
            <v>25.677685950413245</v>
          </cell>
        </row>
        <row r="220">
          <cell r="A220">
            <v>357.49610000000001</v>
          </cell>
          <cell r="K220">
            <v>2.725207000000001</v>
          </cell>
          <cell r="L220">
            <v>5677.5145833333354</v>
          </cell>
          <cell r="N220">
            <v>422.92599999999999</v>
          </cell>
          <cell r="X220">
            <v>2.6026720000000001</v>
          </cell>
          <cell r="Y220">
            <v>3517.1243243243243</v>
          </cell>
          <cell r="AA220">
            <v>423.04</v>
          </cell>
          <cell r="AK220">
            <v>2.0652480000000004</v>
          </cell>
          <cell r="AL220">
            <v>1282.7627329192549</v>
          </cell>
          <cell r="AN220">
            <v>503.3091</v>
          </cell>
          <cell r="AX220">
            <v>0.65595000000000026</v>
          </cell>
          <cell r="AY220">
            <v>192.92647058823539</v>
          </cell>
          <cell r="BA220">
            <v>503.3091</v>
          </cell>
          <cell r="BK220">
            <v>0.24612799999999924</v>
          </cell>
          <cell r="BL220">
            <v>60.177995110024263</v>
          </cell>
          <cell r="BN220">
            <v>503.3091</v>
          </cell>
          <cell r="BX220">
            <v>0.28333700000000084</v>
          </cell>
          <cell r="BY220">
            <v>33.294594594594692</v>
          </cell>
          <cell r="CA220">
            <v>503.3091</v>
          </cell>
          <cell r="CK220">
            <v>0.22529399999999944</v>
          </cell>
          <cell r="CL220">
            <v>26.599055489964513</v>
          </cell>
        </row>
        <row r="221">
          <cell r="A221">
            <v>355.49919999999997</v>
          </cell>
          <cell r="K221">
            <v>2.6853190000000007</v>
          </cell>
          <cell r="L221">
            <v>5594.414583333335</v>
          </cell>
          <cell r="N221">
            <v>421.24650000000003</v>
          </cell>
          <cell r="X221">
            <v>2.5979300000000007</v>
          </cell>
          <cell r="Y221">
            <v>3510.7162162162172</v>
          </cell>
          <cell r="AA221">
            <v>421.36</v>
          </cell>
          <cell r="AK221">
            <v>2.0719890000000012</v>
          </cell>
          <cell r="AL221">
            <v>1286.9496894409945</v>
          </cell>
          <cell r="AN221">
            <v>501.9622</v>
          </cell>
          <cell r="AX221">
            <v>0.67216500000000012</v>
          </cell>
          <cell r="AY221">
            <v>197.69558823529417</v>
          </cell>
          <cell r="BA221">
            <v>501.9622</v>
          </cell>
          <cell r="BK221">
            <v>0.25436300000000012</v>
          </cell>
          <cell r="BL221">
            <v>62.191442542787314</v>
          </cell>
          <cell r="BN221">
            <v>501.9622</v>
          </cell>
          <cell r="BX221">
            <v>0.29131300000000104</v>
          </cell>
          <cell r="BY221">
            <v>34.231844888366751</v>
          </cell>
          <cell r="CA221">
            <v>501.9622</v>
          </cell>
          <cell r="CK221">
            <v>0.2335619999999996</v>
          </cell>
          <cell r="CL221">
            <v>27.575206611570202</v>
          </cell>
        </row>
        <row r="222">
          <cell r="A222">
            <v>353.50240000000002</v>
          </cell>
          <cell r="K222">
            <v>2.6478030000000015</v>
          </cell>
          <cell r="L222">
            <v>5516.2562500000031</v>
          </cell>
          <cell r="N222">
            <v>419.56700000000001</v>
          </cell>
          <cell r="X222">
            <v>2.5926999999999998</v>
          </cell>
          <cell r="Y222">
            <v>3503.6486486486483</v>
          </cell>
          <cell r="AA222">
            <v>419.68</v>
          </cell>
          <cell r="AK222">
            <v>2.0785099999999996</v>
          </cell>
          <cell r="AL222">
            <v>1290.9999999999998</v>
          </cell>
          <cell r="AN222">
            <v>500.61540000000002</v>
          </cell>
          <cell r="AX222">
            <v>0.68836900000000156</v>
          </cell>
          <cell r="AY222">
            <v>202.46147058823576</v>
          </cell>
          <cell r="BA222">
            <v>500.61540000000002</v>
          </cell>
          <cell r="BK222">
            <v>0.26259599999999983</v>
          </cell>
          <cell r="BL222">
            <v>64.204400977995064</v>
          </cell>
          <cell r="BN222">
            <v>500.61540000000002</v>
          </cell>
          <cell r="BX222">
            <v>0.2992910000000002</v>
          </cell>
          <cell r="BY222">
            <v>35.169330199765007</v>
          </cell>
          <cell r="CA222">
            <v>500.61540000000002</v>
          </cell>
          <cell r="CK222">
            <v>0.24182699999999979</v>
          </cell>
          <cell r="CL222">
            <v>28.551003541912607</v>
          </cell>
        </row>
        <row r="223">
          <cell r="A223">
            <v>351.50560000000002</v>
          </cell>
          <cell r="K223">
            <v>2.6081009999999996</v>
          </cell>
          <cell r="L223">
            <v>5433.5437499999989</v>
          </cell>
          <cell r="N223">
            <v>417.88749999999999</v>
          </cell>
          <cell r="X223">
            <v>2.5862099999999995</v>
          </cell>
          <cell r="Y223">
            <v>3494.8783783783779</v>
          </cell>
          <cell r="AA223">
            <v>418</v>
          </cell>
          <cell r="AK223">
            <v>2.0842220000000005</v>
          </cell>
          <cell r="AL223">
            <v>1294.5478260869568</v>
          </cell>
          <cell r="AN223">
            <v>499.26859999999999</v>
          </cell>
          <cell r="AX223">
            <v>0.70421299999999976</v>
          </cell>
          <cell r="AY223">
            <v>207.12147058823524</v>
          </cell>
          <cell r="BA223">
            <v>499.26859999999999</v>
          </cell>
          <cell r="BK223">
            <v>0.27070399999999983</v>
          </cell>
          <cell r="BL223">
            <v>66.186797066014634</v>
          </cell>
          <cell r="BN223">
            <v>499.26859999999999</v>
          </cell>
          <cell r="BX223">
            <v>0.30721300000000085</v>
          </cell>
          <cell r="BY223">
            <v>36.100235017626417</v>
          </cell>
          <cell r="CA223">
            <v>499.26859999999999</v>
          </cell>
          <cell r="CK223">
            <v>0.25004599999999977</v>
          </cell>
          <cell r="CL223">
            <v>29.52136953955133</v>
          </cell>
        </row>
        <row r="224">
          <cell r="A224">
            <v>349.50869999999998</v>
          </cell>
          <cell r="K224">
            <v>2.5700790000000007</v>
          </cell>
          <cell r="L224">
            <v>5354.3312500000011</v>
          </cell>
          <cell r="N224">
            <v>416.20800000000003</v>
          </cell>
          <cell r="X224">
            <v>2.5797319999999999</v>
          </cell>
          <cell r="Y224">
            <v>3486.1243243243243</v>
          </cell>
          <cell r="AA224">
            <v>416.32</v>
          </cell>
          <cell r="AK224">
            <v>2.0899640000000002</v>
          </cell>
          <cell r="AL224">
            <v>1298.1142857142856</v>
          </cell>
          <cell r="AN224">
            <v>497.92169999999999</v>
          </cell>
          <cell r="AX224">
            <v>0.72072000000000003</v>
          </cell>
          <cell r="AY224">
            <v>211.97647058823532</v>
          </cell>
          <cell r="BA224">
            <v>497.92169999999999</v>
          </cell>
          <cell r="BK224">
            <v>0.27929399999999971</v>
          </cell>
          <cell r="BL224">
            <v>68.287041564792105</v>
          </cell>
          <cell r="BN224">
            <v>497.92169999999999</v>
          </cell>
          <cell r="BX224">
            <v>0.31573000000000118</v>
          </cell>
          <cell r="BY224">
            <v>37.101057579318585</v>
          </cell>
          <cell r="CA224">
            <v>497.92169999999999</v>
          </cell>
          <cell r="CK224">
            <v>0.25890600000000008</v>
          </cell>
          <cell r="CL224">
            <v>30.567414403778049</v>
          </cell>
        </row>
        <row r="225">
          <cell r="A225">
            <v>347.51190000000003</v>
          </cell>
          <cell r="K225">
            <v>2.5305490000000006</v>
          </cell>
          <cell r="L225">
            <v>5271.9770833333341</v>
          </cell>
          <cell r="N225">
            <v>414.52850000000001</v>
          </cell>
          <cell r="X225">
            <v>2.5718870000000003</v>
          </cell>
          <cell r="Y225">
            <v>3475.5229729729735</v>
          </cell>
          <cell r="AA225">
            <v>414.64</v>
          </cell>
          <cell r="AK225">
            <v>2.0949150000000003</v>
          </cell>
          <cell r="AL225">
            <v>1301.1894409937888</v>
          </cell>
          <cell r="AN225">
            <v>496.57490000000001</v>
          </cell>
          <cell r="AX225">
            <v>0.7372270000000003</v>
          </cell>
          <cell r="AY225">
            <v>216.83147058823539</v>
          </cell>
          <cell r="BA225">
            <v>496.57490000000001</v>
          </cell>
          <cell r="BK225">
            <v>0.28788999999999954</v>
          </cell>
          <cell r="BL225">
            <v>70.388753056234606</v>
          </cell>
          <cell r="BN225">
            <v>496.57490000000001</v>
          </cell>
          <cell r="BX225">
            <v>0.3242629999999993</v>
          </cell>
          <cell r="BY225">
            <v>38.103760282021071</v>
          </cell>
          <cell r="CA225">
            <v>496.57490000000001</v>
          </cell>
          <cell r="CK225">
            <v>0.26778200000000041</v>
          </cell>
          <cell r="CL225">
            <v>31.615348288075609</v>
          </cell>
        </row>
        <row r="226">
          <cell r="A226">
            <v>345.51510000000002</v>
          </cell>
          <cell r="K226">
            <v>2.4920269999999993</v>
          </cell>
          <cell r="L226">
            <v>5191.7229166666648</v>
          </cell>
          <cell r="N226">
            <v>412.84899999999999</v>
          </cell>
          <cell r="X226">
            <v>2.5638370000000004</v>
          </cell>
          <cell r="Y226">
            <v>3464.6445945945952</v>
          </cell>
          <cell r="AA226">
            <v>412.96</v>
          </cell>
          <cell r="AK226">
            <v>2.0996849999999991</v>
          </cell>
          <cell r="AL226">
            <v>1304.1521739130428</v>
          </cell>
          <cell r="AN226">
            <v>495.22809999999998</v>
          </cell>
          <cell r="AX226">
            <v>0.7532709999999998</v>
          </cell>
          <cell r="AY226">
            <v>221.55029411764701</v>
          </cell>
          <cell r="BA226">
            <v>495.22809999999998</v>
          </cell>
          <cell r="BK226">
            <v>0.29633200000000048</v>
          </cell>
          <cell r="BL226">
            <v>72.452811735941438</v>
          </cell>
          <cell r="BN226">
            <v>495.22809999999998</v>
          </cell>
          <cell r="BX226">
            <v>0.33272199999999952</v>
          </cell>
          <cell r="BY226">
            <v>39.097767332549886</v>
          </cell>
          <cell r="CA226">
            <v>495.22809999999998</v>
          </cell>
          <cell r="CK226">
            <v>0.27659499999999904</v>
          </cell>
          <cell r="CL226">
            <v>32.655844155844044</v>
          </cell>
        </row>
        <row r="227">
          <cell r="A227">
            <v>343.51819999999998</v>
          </cell>
          <cell r="K227">
            <v>2.4526760000000003</v>
          </cell>
          <cell r="L227">
            <v>5109.7416666666668</v>
          </cell>
          <cell r="N227">
            <v>411.16950000000003</v>
          </cell>
          <cell r="X227">
            <v>2.5551960000000005</v>
          </cell>
          <cell r="Y227">
            <v>3452.967567567568</v>
          </cell>
          <cell r="AA227">
            <v>411.28</v>
          </cell>
          <cell r="AK227">
            <v>2.1041250000000007</v>
          </cell>
          <cell r="AL227">
            <v>1306.909937888199</v>
          </cell>
          <cell r="AN227">
            <v>493.88130000000001</v>
          </cell>
          <cell r="AX227">
            <v>0.76980199999999943</v>
          </cell>
          <cell r="AY227">
            <v>226.41235294117632</v>
          </cell>
          <cell r="BA227">
            <v>493.88130000000001</v>
          </cell>
          <cell r="BK227">
            <v>0.3051320000000004</v>
          </cell>
          <cell r="BL227">
            <v>74.604400977995212</v>
          </cell>
          <cell r="BN227">
            <v>493.88130000000001</v>
          </cell>
          <cell r="BX227">
            <v>0.34163000000000032</v>
          </cell>
          <cell r="BY227">
            <v>40.144535840188048</v>
          </cell>
          <cell r="CA227">
            <v>493.88130000000001</v>
          </cell>
          <cell r="CK227">
            <v>0.28588500000000039</v>
          </cell>
          <cell r="CL227">
            <v>33.752656434474659</v>
          </cell>
        </row>
        <row r="228">
          <cell r="A228">
            <v>341.52140000000003</v>
          </cell>
          <cell r="K228">
            <v>2.4136120000000005</v>
          </cell>
          <cell r="L228">
            <v>5028.3583333333345</v>
          </cell>
          <cell r="N228">
            <v>409.49</v>
          </cell>
          <cell r="X228">
            <v>2.5457469999999995</v>
          </cell>
          <cell r="Y228">
            <v>3440.198648648648</v>
          </cell>
          <cell r="AA228">
            <v>409.6</v>
          </cell>
          <cell r="AK228">
            <v>2.1079780000000001</v>
          </cell>
          <cell r="AL228">
            <v>1309.3031055900622</v>
          </cell>
          <cell r="AN228">
            <v>492.53440000000001</v>
          </cell>
          <cell r="AX228">
            <v>0.78654199999999941</v>
          </cell>
          <cell r="AY228">
            <v>231.33588235294101</v>
          </cell>
          <cell r="BA228">
            <v>492.53440000000001</v>
          </cell>
          <cell r="BK228">
            <v>0.31408699999999889</v>
          </cell>
          <cell r="BL228">
            <v>76.793887530562074</v>
          </cell>
          <cell r="BN228">
            <v>492.53440000000001</v>
          </cell>
          <cell r="BX228">
            <v>0.35073799999999977</v>
          </cell>
          <cell r="BY228">
            <v>41.214806110458255</v>
          </cell>
          <cell r="CA228">
            <v>492.53440000000001</v>
          </cell>
          <cell r="CK228">
            <v>0.29539199999999965</v>
          </cell>
          <cell r="CL228">
            <v>34.875088547815778</v>
          </cell>
        </row>
        <row r="229">
          <cell r="A229">
            <v>339.52460000000002</v>
          </cell>
          <cell r="K229">
            <v>2.3744430000000003</v>
          </cell>
          <cell r="L229">
            <v>4946.7562500000004</v>
          </cell>
          <cell r="N229">
            <v>407.81049999999999</v>
          </cell>
          <cell r="X229">
            <v>2.5362240000000007</v>
          </cell>
          <cell r="Y229">
            <v>3427.3297297297308</v>
          </cell>
          <cell r="AA229">
            <v>407.92</v>
          </cell>
          <cell r="AK229">
            <v>2.111775999999999</v>
          </cell>
          <cell r="AL229">
            <v>1311.6621118012415</v>
          </cell>
          <cell r="AN229">
            <v>491.18759999999997</v>
          </cell>
          <cell r="AX229">
            <v>0.80274800000000024</v>
          </cell>
          <cell r="AY229">
            <v>236.10235294117655</v>
          </cell>
          <cell r="BA229">
            <v>491.18759999999997</v>
          </cell>
          <cell r="BK229">
            <v>0.32286199999999976</v>
          </cell>
          <cell r="BL229">
            <v>78.939364303178422</v>
          </cell>
          <cell r="BN229">
            <v>491.18759999999997</v>
          </cell>
          <cell r="BX229">
            <v>0.35975899999999994</v>
          </cell>
          <cell r="BY229">
            <v>42.274853113983539</v>
          </cell>
          <cell r="CA229">
            <v>491.18759999999997</v>
          </cell>
          <cell r="CK229">
            <v>0.30482099999999912</v>
          </cell>
          <cell r="CL229">
            <v>35.988311688311583</v>
          </cell>
        </row>
        <row r="230">
          <cell r="A230">
            <v>337.52780000000001</v>
          </cell>
          <cell r="K230">
            <v>2.3348460000000006</v>
          </cell>
          <cell r="L230">
            <v>4864.2625000000016</v>
          </cell>
          <cell r="N230">
            <v>406.13099999999997</v>
          </cell>
          <cell r="X230">
            <v>2.5257100000000001</v>
          </cell>
          <cell r="Y230">
            <v>3413.1216216216217</v>
          </cell>
          <cell r="AA230">
            <v>406.24</v>
          </cell>
          <cell r="AK230">
            <v>2.1149220000000009</v>
          </cell>
          <cell r="AL230">
            <v>1313.6161490683235</v>
          </cell>
          <cell r="AN230">
            <v>489.8408</v>
          </cell>
          <cell r="AX230">
            <v>0.81923500000000038</v>
          </cell>
          <cell r="AY230">
            <v>240.95147058823542</v>
          </cell>
          <cell r="BA230">
            <v>489.8408</v>
          </cell>
          <cell r="BK230">
            <v>0.33185300000000018</v>
          </cell>
          <cell r="BL230">
            <v>81.13765281173599</v>
          </cell>
          <cell r="BN230">
            <v>489.8408</v>
          </cell>
          <cell r="BX230">
            <v>0.36904700000000057</v>
          </cell>
          <cell r="BY230">
            <v>43.366274970622861</v>
          </cell>
          <cell r="CA230">
            <v>489.8408</v>
          </cell>
          <cell r="CK230">
            <v>0.31454600000000088</v>
          </cell>
          <cell r="CL230">
            <v>37.136481700118168</v>
          </cell>
        </row>
        <row r="231">
          <cell r="A231">
            <v>335.53089999999997</v>
          </cell>
          <cell r="K231">
            <v>2.2954960000000009</v>
          </cell>
          <cell r="L231">
            <v>4782.2833333333347</v>
          </cell>
          <cell r="N231">
            <v>404.45150000000001</v>
          </cell>
          <cell r="X231">
            <v>2.5149349999999995</v>
          </cell>
          <cell r="Y231">
            <v>3398.5608108108099</v>
          </cell>
          <cell r="AA231">
            <v>404.56</v>
          </cell>
          <cell r="AK231">
            <v>2.1177809999999999</v>
          </cell>
          <cell r="AL231">
            <v>1315.3919254658383</v>
          </cell>
          <cell r="AN231">
            <v>488.4939</v>
          </cell>
          <cell r="AX231">
            <v>0.83613500000000096</v>
          </cell>
          <cell r="AY231">
            <v>245.92205882352971</v>
          </cell>
          <cell r="BA231">
            <v>488.4939</v>
          </cell>
          <cell r="BK231">
            <v>0.3411619999999993</v>
          </cell>
          <cell r="BL231">
            <v>83.413691931540171</v>
          </cell>
          <cell r="BN231">
            <v>488.4939</v>
          </cell>
          <cell r="BX231">
            <v>0.3787410000000011</v>
          </cell>
          <cell r="BY231">
            <v>44.505405405405533</v>
          </cell>
          <cell r="CA231">
            <v>488.4939</v>
          </cell>
          <cell r="CK231">
            <v>0.32470200000000027</v>
          </cell>
          <cell r="CL231">
            <v>38.335537190082675</v>
          </cell>
        </row>
        <row r="232">
          <cell r="A232">
            <v>333.53410000000002</v>
          </cell>
          <cell r="K232">
            <v>2.2556569999999994</v>
          </cell>
          <cell r="L232">
            <v>4699.2854166666648</v>
          </cell>
          <cell r="N232">
            <v>402.77199999999999</v>
          </cell>
          <cell r="X232">
            <v>2.503699000000001</v>
          </cell>
          <cell r="Y232">
            <v>3383.3770270270284</v>
          </cell>
          <cell r="AA232">
            <v>402.88</v>
          </cell>
          <cell r="AK232">
            <v>2.1203650000000014</v>
          </cell>
          <cell r="AL232">
            <v>1316.9968944099387</v>
          </cell>
          <cell r="AN232">
            <v>487.14710000000002</v>
          </cell>
          <cell r="AX232">
            <v>0.85243199999999986</v>
          </cell>
          <cell r="AY232">
            <v>250.71529411764703</v>
          </cell>
          <cell r="BA232">
            <v>487.14710000000002</v>
          </cell>
          <cell r="BK232">
            <v>0.35026399999999969</v>
          </cell>
          <cell r="BL232">
            <v>85.639119804400906</v>
          </cell>
          <cell r="BN232">
            <v>487.14710000000002</v>
          </cell>
          <cell r="BX232">
            <v>0.3883390000000011</v>
          </cell>
          <cell r="BY232">
            <v>45.633254994124691</v>
          </cell>
          <cell r="CA232">
            <v>487.14710000000002</v>
          </cell>
          <cell r="CK232">
            <v>0.33476900000000054</v>
          </cell>
          <cell r="CL232">
            <v>39.524085005903252</v>
          </cell>
        </row>
        <row r="233">
          <cell r="A233">
            <v>331.53730000000002</v>
          </cell>
          <cell r="K233">
            <v>2.2158230000000003</v>
          </cell>
          <cell r="L233">
            <v>4616.2979166666673</v>
          </cell>
          <cell r="N233">
            <v>401.09249999999997</v>
          </cell>
          <cell r="X233">
            <v>2.4920210000000012</v>
          </cell>
          <cell r="Y233">
            <v>3367.5959459459477</v>
          </cell>
          <cell r="AA233">
            <v>401.2</v>
          </cell>
          <cell r="AK233">
            <v>2.1225900000000006</v>
          </cell>
          <cell r="AL233">
            <v>1318.3788819875779</v>
          </cell>
          <cell r="AN233">
            <v>485.80029999999999</v>
          </cell>
          <cell r="AX233">
            <v>0.8688179999999992</v>
          </cell>
          <cell r="AY233">
            <v>255.53470588235271</v>
          </cell>
          <cell r="BA233">
            <v>485.80029999999999</v>
          </cell>
          <cell r="BK233">
            <v>0.3594280000000003</v>
          </cell>
          <cell r="BL233">
            <v>87.879706601467063</v>
          </cell>
          <cell r="BN233">
            <v>485.80029999999999</v>
          </cell>
          <cell r="BX233">
            <v>0.39801099999999989</v>
          </cell>
          <cell r="BY233">
            <v>46.769800235017613</v>
          </cell>
          <cell r="CA233">
            <v>485.80029999999999</v>
          </cell>
          <cell r="CK233">
            <v>0.34492300000000009</v>
          </cell>
          <cell r="CL233">
            <v>40.722904368358925</v>
          </cell>
        </row>
        <row r="234">
          <cell r="A234">
            <v>329.54039999999998</v>
          </cell>
          <cell r="K234">
            <v>2.1760890000000002</v>
          </cell>
          <cell r="L234">
            <v>4533.5187500000002</v>
          </cell>
          <cell r="N234">
            <v>399.41300000000001</v>
          </cell>
          <cell r="X234">
            <v>2.4799670000000011</v>
          </cell>
          <cell r="Y234">
            <v>3351.3067567567582</v>
          </cell>
          <cell r="AA234">
            <v>399.52</v>
          </cell>
          <cell r="AK234">
            <v>2.1244559999999995</v>
          </cell>
          <cell r="AL234">
            <v>1319.5378881987574</v>
          </cell>
          <cell r="AN234">
            <v>484.45339999999999</v>
          </cell>
          <cell r="AX234">
            <v>0.88582600000000022</v>
          </cell>
          <cell r="AY234">
            <v>260.53705882352949</v>
          </cell>
          <cell r="BA234">
            <v>484.45339999999999</v>
          </cell>
          <cell r="BK234">
            <v>0.36908499999999878</v>
          </cell>
          <cell r="BL234">
            <v>90.240831295843222</v>
          </cell>
          <cell r="BN234">
            <v>484.45339999999999</v>
          </cell>
          <cell r="BX234">
            <v>0.4083070000000002</v>
          </cell>
          <cell r="BY234">
            <v>47.979670975323174</v>
          </cell>
          <cell r="CA234">
            <v>484.45339999999999</v>
          </cell>
          <cell r="CK234">
            <v>0.35575300000000132</v>
          </cell>
          <cell r="CL234">
            <v>42.001534828807713</v>
          </cell>
        </row>
        <row r="235">
          <cell r="A235">
            <v>327.54360000000003</v>
          </cell>
          <cell r="K235">
            <v>2.1357920000000004</v>
          </cell>
          <cell r="L235">
            <v>4449.5666666666675</v>
          </cell>
          <cell r="N235">
            <v>397.73349999999999</v>
          </cell>
          <cell r="X235">
            <v>2.4675900000000004</v>
          </cell>
          <cell r="Y235">
            <v>3334.5810810810817</v>
          </cell>
          <cell r="AA235">
            <v>397.84</v>
          </cell>
          <cell r="AK235">
            <v>2.1260829999999986</v>
          </cell>
          <cell r="AL235">
            <v>1320.5484472049679</v>
          </cell>
          <cell r="AN235">
            <v>483.10660000000001</v>
          </cell>
          <cell r="AX235">
            <v>0.90214399999999939</v>
          </cell>
          <cell r="AY235">
            <v>265.3364705882351</v>
          </cell>
          <cell r="BA235">
            <v>483.10660000000001</v>
          </cell>
          <cell r="BK235">
            <v>0.37851100000000004</v>
          </cell>
          <cell r="BL235">
            <v>92.545476772616155</v>
          </cell>
          <cell r="BN235">
            <v>483.10660000000001</v>
          </cell>
          <cell r="BX235">
            <v>0.41849500000000051</v>
          </cell>
          <cell r="BY235">
            <v>49.176850763807344</v>
          </cell>
          <cell r="CA235">
            <v>483.10660000000001</v>
          </cell>
          <cell r="CK235">
            <v>0.3664900000000002</v>
          </cell>
          <cell r="CL235">
            <v>43.269185360094475</v>
          </cell>
        </row>
        <row r="236">
          <cell r="A236">
            <v>325.54680000000002</v>
          </cell>
          <cell r="K236">
            <v>2.0961860000000003</v>
          </cell>
          <cell r="L236">
            <v>4367.0541666666668</v>
          </cell>
          <cell r="N236">
            <v>396.05399999999997</v>
          </cell>
          <cell r="X236">
            <v>2.4547070000000009</v>
          </cell>
          <cell r="Y236">
            <v>3317.1716216216228</v>
          </cell>
          <cell r="AA236">
            <v>396.16</v>
          </cell>
          <cell r="AK236">
            <v>2.127243</v>
          </cell>
          <cell r="AL236">
            <v>1321.2689440993788</v>
          </cell>
          <cell r="AN236">
            <v>481.75979999999998</v>
          </cell>
          <cell r="AX236">
            <v>0.91845500000000024</v>
          </cell>
          <cell r="AY236">
            <v>270.13382352941187</v>
          </cell>
          <cell r="BA236">
            <v>481.75979999999998</v>
          </cell>
          <cell r="BK236">
            <v>0.38793599999999984</v>
          </cell>
          <cell r="BL236">
            <v>94.849877750611213</v>
          </cell>
          <cell r="BN236">
            <v>481.75979999999998</v>
          </cell>
          <cell r="BX236">
            <v>0.42868100000000009</v>
          </cell>
          <cell r="BY236">
            <v>50.373795534665106</v>
          </cell>
          <cell r="CA236">
            <v>481.75979999999998</v>
          </cell>
          <cell r="CK236">
            <v>0.3772249999999997</v>
          </cell>
          <cell r="CL236">
            <v>44.536599763872452</v>
          </cell>
        </row>
        <row r="237">
          <cell r="A237">
            <v>323.54989999999998</v>
          </cell>
          <cell r="K237">
            <v>2.0554549999999994</v>
          </cell>
          <cell r="L237">
            <v>4282.1979166666652</v>
          </cell>
          <cell r="N237">
            <v>394.37450000000001</v>
          </cell>
          <cell r="X237">
            <v>2.4415459999999998</v>
          </cell>
          <cell r="Y237">
            <v>3299.3864864864863</v>
          </cell>
          <cell r="AA237">
            <v>394.48</v>
          </cell>
          <cell r="AK237">
            <v>2.12812</v>
          </cell>
          <cell r="AL237">
            <v>1321.8136645962732</v>
          </cell>
          <cell r="AN237">
            <v>480.41300000000001</v>
          </cell>
          <cell r="AX237">
            <v>0.93537200000000054</v>
          </cell>
          <cell r="AY237">
            <v>275.10941176470607</v>
          </cell>
          <cell r="BA237">
            <v>480.41300000000001</v>
          </cell>
          <cell r="BK237">
            <v>0.39782599999999935</v>
          </cell>
          <cell r="BL237">
            <v>97.267970660146545</v>
          </cell>
          <cell r="BN237">
            <v>480.41300000000001</v>
          </cell>
          <cell r="BX237">
            <v>0.4394619999999998</v>
          </cell>
          <cell r="BY237">
            <v>51.640658049353675</v>
          </cell>
          <cell r="CA237">
            <v>480.41300000000001</v>
          </cell>
          <cell r="CK237">
            <v>0.38859800000000044</v>
          </cell>
          <cell r="CL237">
            <v>45.879338842975258</v>
          </cell>
        </row>
        <row r="238">
          <cell r="A238">
            <v>321.55309999999997</v>
          </cell>
          <cell r="K238">
            <v>2.0159290000000007</v>
          </cell>
          <cell r="L238">
            <v>4199.852083333335</v>
          </cell>
          <cell r="N238">
            <v>392.69499999999999</v>
          </cell>
          <cell r="X238">
            <v>2.4282509999999995</v>
          </cell>
          <cell r="Y238">
            <v>3281.4202702702696</v>
          </cell>
          <cell r="AA238">
            <v>392.8</v>
          </cell>
          <cell r="AK238">
            <v>2.1289009999999999</v>
          </cell>
          <cell r="AL238">
            <v>1322.2987577639751</v>
          </cell>
          <cell r="AN238">
            <v>479.06610000000001</v>
          </cell>
          <cell r="AX238">
            <v>0.95167999999999964</v>
          </cell>
          <cell r="AY238">
            <v>279.90588235294109</v>
          </cell>
          <cell r="BA238">
            <v>479.06610000000001</v>
          </cell>
          <cell r="BK238">
            <v>0.40757099999999946</v>
          </cell>
          <cell r="BL238">
            <v>99.65061124694364</v>
          </cell>
          <cell r="BN238">
            <v>479.06610000000001</v>
          </cell>
          <cell r="BX238">
            <v>0.4502540000000006</v>
          </cell>
          <cell r="BY238">
            <v>52.908813160987144</v>
          </cell>
          <cell r="CA238">
            <v>479.06610000000001</v>
          </cell>
          <cell r="CK238">
            <v>0.40001000000000042</v>
          </cell>
          <cell r="CL238">
            <v>47.226682408500636</v>
          </cell>
        </row>
        <row r="239">
          <cell r="A239">
            <v>319.55630000000002</v>
          </cell>
          <cell r="K239">
            <v>1.9748780000000004</v>
          </cell>
          <cell r="L239">
            <v>4114.3291666666673</v>
          </cell>
          <cell r="N239">
            <v>391.01549999999997</v>
          </cell>
          <cell r="X239">
            <v>2.4142540000000015</v>
          </cell>
          <cell r="Y239">
            <v>3262.5054054054076</v>
          </cell>
          <cell r="AA239">
            <v>391.12</v>
          </cell>
          <cell r="AK239">
            <v>2.1289079999999991</v>
          </cell>
          <cell r="AL239">
            <v>1322.3031055900615</v>
          </cell>
          <cell r="AN239">
            <v>477.71929999999998</v>
          </cell>
          <cell r="AX239">
            <v>0.96800400000000053</v>
          </cell>
          <cell r="AY239">
            <v>284.70705882352956</v>
          </cell>
          <cell r="BA239">
            <v>477.71929999999998</v>
          </cell>
          <cell r="BK239">
            <v>0.41731199999999991</v>
          </cell>
          <cell r="BL239">
            <v>102.03227383863079</v>
          </cell>
          <cell r="BN239">
            <v>477.71929999999998</v>
          </cell>
          <cell r="BX239">
            <v>0.46104500000000082</v>
          </cell>
          <cell r="BY239">
            <v>54.17685076380738</v>
          </cell>
          <cell r="CA239">
            <v>477.71929999999998</v>
          </cell>
          <cell r="CK239">
            <v>0.41141600000000089</v>
          </cell>
          <cell r="CL239">
            <v>48.573317591499517</v>
          </cell>
        </row>
        <row r="240">
          <cell r="A240">
            <v>317.55950000000001</v>
          </cell>
          <cell r="K240">
            <v>1.9354530000000008</v>
          </cell>
          <cell r="L240">
            <v>4032.1937500000013</v>
          </cell>
          <cell r="N240">
            <v>389.33600000000001</v>
          </cell>
          <cell r="X240">
            <v>2.4003200000000007</v>
          </cell>
          <cell r="Y240">
            <v>3243.6756756756768</v>
          </cell>
          <cell r="AA240">
            <v>389.44</v>
          </cell>
          <cell r="AK240">
            <v>2.1289480000000012</v>
          </cell>
          <cell r="AL240">
            <v>1322.3279503105596</v>
          </cell>
          <cell r="AN240">
            <v>476.3725</v>
          </cell>
          <cell r="AX240">
            <v>0.98470700000000067</v>
          </cell>
          <cell r="AY240">
            <v>289.61970588235317</v>
          </cell>
          <cell r="BA240">
            <v>476.3725</v>
          </cell>
          <cell r="BK240">
            <v>0.42735699999999976</v>
          </cell>
          <cell r="BL240">
            <v>104.48826405867965</v>
          </cell>
          <cell r="BN240">
            <v>476.3725</v>
          </cell>
          <cell r="BX240">
            <v>0.47222800000000076</v>
          </cell>
          <cell r="BY240">
            <v>55.490951821386695</v>
          </cell>
          <cell r="CA240">
            <v>476.3725</v>
          </cell>
          <cell r="CK240">
            <v>0.42324400000000084</v>
          </cell>
          <cell r="CL240">
            <v>49.969775678866689</v>
          </cell>
        </row>
        <row r="241">
          <cell r="A241">
            <v>315.56259999999997</v>
          </cell>
          <cell r="K241">
            <v>1.8941710000000009</v>
          </cell>
          <cell r="L241">
            <v>3946.1895833333351</v>
          </cell>
          <cell r="N241">
            <v>387.65649999999999</v>
          </cell>
          <cell r="X241">
            <v>2.3858799999999993</v>
          </cell>
          <cell r="Y241">
            <v>3224.1621621621612</v>
          </cell>
          <cell r="AA241">
            <v>387.76</v>
          </cell>
          <cell r="AK241">
            <v>2.1285379999999998</v>
          </cell>
          <cell r="AL241">
            <v>1322.0732919254656</v>
          </cell>
          <cell r="AN241">
            <v>475.0256</v>
          </cell>
          <cell r="AX241">
            <v>1.0009840000000003</v>
          </cell>
          <cell r="AY241">
            <v>294.4070588235295</v>
          </cell>
          <cell r="BA241">
            <v>475.0256</v>
          </cell>
          <cell r="BK241">
            <v>0.43741200000000013</v>
          </cell>
          <cell r="BL241">
            <v>106.9466992665037</v>
          </cell>
          <cell r="BN241">
            <v>475.0256</v>
          </cell>
          <cell r="BX241">
            <v>0.4836380000000009</v>
          </cell>
          <cell r="BY241">
            <v>56.83172737955357</v>
          </cell>
          <cell r="CA241">
            <v>475.0256</v>
          </cell>
          <cell r="CK241">
            <v>0.43533800000000067</v>
          </cell>
          <cell r="CL241">
            <v>51.397638724911531</v>
          </cell>
        </row>
        <row r="242">
          <cell r="A242">
            <v>313.56580000000002</v>
          </cell>
          <cell r="K242">
            <v>1.8544070000000001</v>
          </cell>
          <cell r="L242">
            <v>3863.3479166666671</v>
          </cell>
          <cell r="N242">
            <v>385.97699999999998</v>
          </cell>
          <cell r="X242">
            <v>2.371232</v>
          </cell>
          <cell r="Y242">
            <v>3204.3675675675677</v>
          </cell>
          <cell r="AA242">
            <v>386.08</v>
          </cell>
          <cell r="AK242">
            <v>2.1277289999999995</v>
          </cell>
          <cell r="AL242">
            <v>1321.5708074534157</v>
          </cell>
          <cell r="AN242">
            <v>473.67880000000002</v>
          </cell>
          <cell r="AX242">
            <v>1.0172659999999998</v>
          </cell>
          <cell r="AY242">
            <v>299.19588235294111</v>
          </cell>
          <cell r="BA242">
            <v>473.67880000000002</v>
          </cell>
          <cell r="BK242">
            <v>0.44746599999999992</v>
          </cell>
          <cell r="BL242">
            <v>109.40488997555011</v>
          </cell>
          <cell r="BN242">
            <v>473.67880000000002</v>
          </cell>
          <cell r="BX242">
            <v>0.49505100000000057</v>
          </cell>
          <cell r="BY242">
            <v>58.172855464159881</v>
          </cell>
          <cell r="CA242">
            <v>473.67880000000002</v>
          </cell>
          <cell r="CK242">
            <v>0.44743100000000036</v>
          </cell>
          <cell r="CL242">
            <v>52.825383707201929</v>
          </cell>
        </row>
        <row r="243">
          <cell r="A243">
            <v>311.56900000000002</v>
          </cell>
          <cell r="K243">
            <v>1.8134110000000012</v>
          </cell>
          <cell r="L243">
            <v>3777.9395833333356</v>
          </cell>
          <cell r="N243">
            <v>384.29750000000001</v>
          </cell>
          <cell r="X243">
            <v>2.3565849999999999</v>
          </cell>
          <cell r="Y243">
            <v>3184.5743243243242</v>
          </cell>
          <cell r="AA243">
            <v>384.4</v>
          </cell>
          <cell r="AK243">
            <v>2.1269110000000007</v>
          </cell>
          <cell r="AL243">
            <v>1321.062732919255</v>
          </cell>
          <cell r="AN243">
            <v>472.33199999999999</v>
          </cell>
          <cell r="AX243">
            <v>1.0336819999999998</v>
          </cell>
          <cell r="AY243">
            <v>304.02411764705874</v>
          </cell>
          <cell r="BA243">
            <v>472.33199999999999</v>
          </cell>
          <cell r="BK243">
            <v>0.45764599999999955</v>
          </cell>
          <cell r="BL243">
            <v>111.89388753056224</v>
          </cell>
          <cell r="BN243">
            <v>472.33199999999999</v>
          </cell>
          <cell r="BX243">
            <v>0.5066379999999997</v>
          </cell>
          <cell r="BY243">
            <v>59.534430082256129</v>
          </cell>
          <cell r="CA243">
            <v>472.33199999999999</v>
          </cell>
          <cell r="CK243">
            <v>0.45971699999999993</v>
          </cell>
          <cell r="CL243">
            <v>54.275914994096802</v>
          </cell>
        </row>
        <row r="244">
          <cell r="A244">
            <v>309.57209999999998</v>
          </cell>
          <cell r="K244">
            <v>1.7734039999999993</v>
          </cell>
          <cell r="L244">
            <v>3694.5916666666653</v>
          </cell>
          <cell r="N244">
            <v>382.61799999999999</v>
          </cell>
          <cell r="X244">
            <v>2.3412180000000005</v>
          </cell>
          <cell r="Y244">
            <v>3163.8081081081086</v>
          </cell>
          <cell r="AA244">
            <v>382.72</v>
          </cell>
          <cell r="AK244">
            <v>2.1253150000000014</v>
          </cell>
          <cell r="AL244">
            <v>1320.0714285714294</v>
          </cell>
          <cell r="AN244">
            <v>470.98509999999999</v>
          </cell>
          <cell r="AX244">
            <v>1.0498530000000001</v>
          </cell>
          <cell r="AY244">
            <v>308.78029411764714</v>
          </cell>
          <cell r="BA244">
            <v>470.98509999999999</v>
          </cell>
          <cell r="BK244">
            <v>0.46800500000000111</v>
          </cell>
          <cell r="BL244">
            <v>114.42665036674845</v>
          </cell>
          <cell r="BN244">
            <v>470.98509999999999</v>
          </cell>
          <cell r="BX244">
            <v>0.51867499999999955</v>
          </cell>
          <cell r="BY244">
            <v>60.948883666274916</v>
          </cell>
          <cell r="CA244">
            <v>470.98509999999999</v>
          </cell>
          <cell r="CK244">
            <v>0.4725109999999999</v>
          </cell>
          <cell r="CL244">
            <v>55.786422668240839</v>
          </cell>
        </row>
        <row r="245">
          <cell r="A245">
            <v>307.57530000000003</v>
          </cell>
          <cell r="K245">
            <v>1.732774</v>
          </cell>
          <cell r="L245">
            <v>3609.9458333333332</v>
          </cell>
          <cell r="N245">
            <v>380.93849999999998</v>
          </cell>
          <cell r="X245">
            <v>2.3258660000000013</v>
          </cell>
          <cell r="Y245">
            <v>3143.062162162164</v>
          </cell>
          <cell r="AA245">
            <v>381.04</v>
          </cell>
          <cell r="AK245">
            <v>2.1236009999999998</v>
          </cell>
          <cell r="AL245">
            <v>1319.0068322981365</v>
          </cell>
          <cell r="AN245">
            <v>469.63830000000002</v>
          </cell>
          <cell r="AX245">
            <v>1.0660330000000009</v>
          </cell>
          <cell r="AY245">
            <v>313.53911764705913</v>
          </cell>
          <cell r="BA245">
            <v>469.63830000000002</v>
          </cell>
          <cell r="BK245">
            <v>0.47836300000000076</v>
          </cell>
          <cell r="BL245">
            <v>116.95916870415667</v>
          </cell>
          <cell r="BN245">
            <v>469.63830000000002</v>
          </cell>
          <cell r="BX245">
            <v>0.53071400000000013</v>
          </cell>
          <cell r="BY245">
            <v>62.363572267920105</v>
          </cell>
          <cell r="CA245">
            <v>469.63830000000002</v>
          </cell>
          <cell r="CK245">
            <v>0.48530199999999901</v>
          </cell>
          <cell r="CL245">
            <v>57.296576151121485</v>
          </cell>
        </row>
        <row r="246">
          <cell r="A246">
            <v>305.57850000000002</v>
          </cell>
          <cell r="K246">
            <v>1.6926410000000001</v>
          </cell>
          <cell r="L246">
            <v>3526.3354166666668</v>
          </cell>
          <cell r="N246">
            <v>379.25900000000001</v>
          </cell>
          <cell r="X246">
            <v>2.3103790000000002</v>
          </cell>
          <cell r="Y246">
            <v>3122.1337837837841</v>
          </cell>
          <cell r="AA246">
            <v>379.36</v>
          </cell>
          <cell r="AK246">
            <v>2.1217410000000001</v>
          </cell>
          <cell r="AL246">
            <v>1317.851552795031</v>
          </cell>
          <cell r="AN246">
            <v>468.29149999999998</v>
          </cell>
          <cell r="AX246">
            <v>1.0821379999999996</v>
          </cell>
          <cell r="AY246">
            <v>318.2758823529411</v>
          </cell>
          <cell r="BA246">
            <v>468.29149999999998</v>
          </cell>
          <cell r="BK246">
            <v>0.48869799999999941</v>
          </cell>
          <cell r="BL246">
            <v>119.48606356968202</v>
          </cell>
          <cell r="BN246">
            <v>468.29149999999998</v>
          </cell>
          <cell r="BX246">
            <v>0.54274100000000081</v>
          </cell>
          <cell r="BY246">
            <v>63.776850763807381</v>
          </cell>
          <cell r="CA246">
            <v>468.29149999999998</v>
          </cell>
          <cell r="CK246">
            <v>0.49808500000000144</v>
          </cell>
          <cell r="CL246">
            <v>58.805785123967112</v>
          </cell>
        </row>
        <row r="247">
          <cell r="A247">
            <v>303.58159999999998</v>
          </cell>
          <cell r="K247">
            <v>1.6523880000000002</v>
          </cell>
          <cell r="L247">
            <v>3442.4750000000004</v>
          </cell>
          <cell r="N247">
            <v>377.5795</v>
          </cell>
          <cell r="X247">
            <v>2.2943160000000002</v>
          </cell>
          <cell r="Y247">
            <v>3100.4270270270272</v>
          </cell>
          <cell r="AA247">
            <v>377.68</v>
          </cell>
          <cell r="AK247">
            <v>2.1190670000000003</v>
          </cell>
          <cell r="AL247">
            <v>1316.1906832298137</v>
          </cell>
          <cell r="AN247">
            <v>466.94470000000001</v>
          </cell>
          <cell r="AX247">
            <v>1.0981360000000002</v>
          </cell>
          <cell r="AY247">
            <v>322.98117647058831</v>
          </cell>
          <cell r="BA247">
            <v>466.94470000000001</v>
          </cell>
          <cell r="BK247">
            <v>0.49932100000000013</v>
          </cell>
          <cell r="BL247">
            <v>122.08337408312961</v>
          </cell>
          <cell r="BN247">
            <v>466.94470000000001</v>
          </cell>
          <cell r="BX247">
            <v>0.55536599999999892</v>
          </cell>
          <cell r="BY247">
            <v>65.260399529964616</v>
          </cell>
          <cell r="CA247">
            <v>466.94470000000001</v>
          </cell>
          <cell r="CK247">
            <v>0.51154199999999994</v>
          </cell>
          <cell r="CL247">
            <v>60.394569067296331</v>
          </cell>
        </row>
        <row r="248">
          <cell r="A248">
            <v>301.58479999999997</v>
          </cell>
          <cell r="K248">
            <v>1.6122779999999999</v>
          </cell>
          <cell r="L248">
            <v>3358.9124999999995</v>
          </cell>
          <cell r="N248">
            <v>375.9</v>
          </cell>
          <cell r="X248">
            <v>2.2782520000000002</v>
          </cell>
          <cell r="Y248">
            <v>3078.7189189189194</v>
          </cell>
          <cell r="AA248">
            <v>376</v>
          </cell>
          <cell r="AK248">
            <v>2.1163869999999996</v>
          </cell>
          <cell r="AL248">
            <v>1314.5260869565213</v>
          </cell>
          <cell r="AN248">
            <v>465.59780000000001</v>
          </cell>
          <cell r="AX248">
            <v>1.1141689999999995</v>
          </cell>
          <cell r="AY248">
            <v>327.69676470588223</v>
          </cell>
          <cell r="BA248">
            <v>465.59780000000001</v>
          </cell>
          <cell r="BK248">
            <v>0.50997699999999968</v>
          </cell>
          <cell r="BL248">
            <v>124.68875305623465</v>
          </cell>
          <cell r="BN248">
            <v>465.59780000000001</v>
          </cell>
          <cell r="BX248">
            <v>0.56802999999999981</v>
          </cell>
          <cell r="BY248">
            <v>66.748531139835464</v>
          </cell>
          <cell r="CA248">
            <v>465.59780000000001</v>
          </cell>
          <cell r="CK248">
            <v>0.52504299999999882</v>
          </cell>
          <cell r="CL248">
            <v>61.988547815820404</v>
          </cell>
        </row>
        <row r="249">
          <cell r="A249">
            <v>299.58800000000002</v>
          </cell>
          <cell r="K249">
            <v>1.5724689999999999</v>
          </cell>
          <cell r="L249">
            <v>3275.9770833333332</v>
          </cell>
          <cell r="N249">
            <v>374.22050000000002</v>
          </cell>
          <cell r="X249">
            <v>2.2619960000000008</v>
          </cell>
          <cell r="Y249">
            <v>3056.7513513513522</v>
          </cell>
          <cell r="AA249">
            <v>374.32</v>
          </cell>
          <cell r="AK249">
            <v>2.113321</v>
          </cell>
          <cell r="AL249">
            <v>1312.6217391304347</v>
          </cell>
          <cell r="AN249">
            <v>464.25099999999998</v>
          </cell>
          <cell r="AX249">
            <v>1.1301179999999995</v>
          </cell>
          <cell r="AY249">
            <v>332.3876470588234</v>
          </cell>
          <cell r="BA249">
            <v>464.25099999999998</v>
          </cell>
          <cell r="BK249">
            <v>0.52060500000000021</v>
          </cell>
          <cell r="BL249">
            <v>127.28728606356974</v>
          </cell>
          <cell r="BN249">
            <v>464.25099999999998</v>
          </cell>
          <cell r="BX249">
            <v>0.58067800000000025</v>
          </cell>
          <cell r="BY249">
            <v>68.234782608695681</v>
          </cell>
          <cell r="CA249">
            <v>464.25099999999998</v>
          </cell>
          <cell r="CK249">
            <v>0.53854100000000038</v>
          </cell>
          <cell r="CL249">
            <v>63.582172373081505</v>
          </cell>
        </row>
        <row r="250">
          <cell r="A250">
            <v>297.59120000000001</v>
          </cell>
          <cell r="K250">
            <v>1.5325299999999995</v>
          </cell>
          <cell r="L250">
            <v>3192.7708333333321</v>
          </cell>
          <cell r="N250">
            <v>372.541</v>
          </cell>
          <cell r="X250">
            <v>2.2451980000000011</v>
          </cell>
          <cell r="Y250">
            <v>3034.0513513513529</v>
          </cell>
          <cell r="AA250">
            <v>372.64</v>
          </cell>
          <cell r="AK250">
            <v>2.1096149999999998</v>
          </cell>
          <cell r="AL250">
            <v>1310.3198757763973</v>
          </cell>
          <cell r="AN250">
            <v>462.9042</v>
          </cell>
          <cell r="AX250">
            <v>1.1456749999999998</v>
          </cell>
          <cell r="AY250">
            <v>336.96323529411762</v>
          </cell>
          <cell r="BA250">
            <v>462.9042</v>
          </cell>
          <cell r="BK250">
            <v>0.53133300000000006</v>
          </cell>
          <cell r="BL250">
            <v>129.91026894865527</v>
          </cell>
          <cell r="BN250">
            <v>462.9042</v>
          </cell>
          <cell r="BX250">
            <v>0.59369700000000059</v>
          </cell>
          <cell r="BY250">
            <v>69.764629847238609</v>
          </cell>
          <cell r="CA250">
            <v>462.9042</v>
          </cell>
          <cell r="CK250">
            <v>0.55247100000000104</v>
          </cell>
          <cell r="CL250">
            <v>65.226800472255135</v>
          </cell>
        </row>
        <row r="251">
          <cell r="A251">
            <v>295.59429999999998</v>
          </cell>
          <cell r="K251">
            <v>1.4930800000000009</v>
          </cell>
          <cell r="L251">
            <v>3110.5833333333348</v>
          </cell>
          <cell r="N251">
            <v>370.86149999999998</v>
          </cell>
          <cell r="X251">
            <v>2.2288440000000005</v>
          </cell>
          <cell r="Y251">
            <v>3011.9513513513521</v>
          </cell>
          <cell r="AA251">
            <v>370.96</v>
          </cell>
          <cell r="AK251">
            <v>2.106139999999999</v>
          </cell>
          <cell r="AL251">
            <v>1308.1614906832292</v>
          </cell>
          <cell r="AN251">
            <v>461.5573</v>
          </cell>
          <cell r="AX251">
            <v>1.1615120000000001</v>
          </cell>
          <cell r="AY251">
            <v>341.6211764705883</v>
          </cell>
          <cell r="BA251">
            <v>461.5573</v>
          </cell>
          <cell r="BK251">
            <v>0.54227399999999948</v>
          </cell>
          <cell r="BL251">
            <v>132.5853300733495</v>
          </cell>
          <cell r="BN251">
            <v>461.5573</v>
          </cell>
          <cell r="BX251">
            <v>0.60698500000000033</v>
          </cell>
          <cell r="BY251">
            <v>71.326086956521777</v>
          </cell>
          <cell r="CA251">
            <v>461.5573</v>
          </cell>
          <cell r="CK251">
            <v>0.56668900000000066</v>
          </cell>
          <cell r="CL251">
            <v>66.905430932703737</v>
          </cell>
        </row>
        <row r="252">
          <cell r="A252">
            <v>293.59750000000003</v>
          </cell>
          <cell r="K252">
            <v>1.4535469999999995</v>
          </cell>
          <cell r="L252">
            <v>3028.2229166666657</v>
          </cell>
          <cell r="N252">
            <v>369.18200000000002</v>
          </cell>
          <cell r="X252">
            <v>2.2113939999999985</v>
          </cell>
          <cell r="Y252">
            <v>2988.3702702702685</v>
          </cell>
          <cell r="AA252">
            <v>369.28</v>
          </cell>
          <cell r="AK252">
            <v>2.1015309999999996</v>
          </cell>
          <cell r="AL252">
            <v>1305.2987577639749</v>
          </cell>
          <cell r="AN252">
            <v>460.21050000000002</v>
          </cell>
          <cell r="AX252">
            <v>1.17726</v>
          </cell>
          <cell r="AY252">
            <v>346.25294117647059</v>
          </cell>
          <cell r="BA252">
            <v>460.21050000000002</v>
          </cell>
          <cell r="BK252">
            <v>0.55318599999999929</v>
          </cell>
          <cell r="BL252">
            <v>135.25330073349616</v>
          </cell>
          <cell r="BN252">
            <v>460.21050000000002</v>
          </cell>
          <cell r="BX252">
            <v>0.62025700000000006</v>
          </cell>
          <cell r="BY252">
            <v>72.885663924794358</v>
          </cell>
          <cell r="CA252">
            <v>460.21050000000002</v>
          </cell>
          <cell r="CK252">
            <v>0.58090300000000061</v>
          </cell>
          <cell r="CL252">
            <v>68.58358913813467</v>
          </cell>
        </row>
        <row r="253">
          <cell r="A253">
            <v>291.60070000000002</v>
          </cell>
          <cell r="K253">
            <v>1.4144079999999999</v>
          </cell>
          <cell r="L253">
            <v>2946.6833333333329</v>
          </cell>
          <cell r="N253">
            <v>367.5025</v>
          </cell>
          <cell r="X253">
            <v>2.1938580000000014</v>
          </cell>
          <cell r="Y253">
            <v>2964.672972972975</v>
          </cell>
          <cell r="AA253">
            <v>367.6</v>
          </cell>
          <cell r="AK253">
            <v>2.0966940000000003</v>
          </cell>
          <cell r="AL253">
            <v>1302.2944099378883</v>
          </cell>
          <cell r="AN253">
            <v>458.86369999999999</v>
          </cell>
          <cell r="AX253">
            <v>1.1923549999999996</v>
          </cell>
          <cell r="AY253">
            <v>350.69264705882341</v>
          </cell>
          <cell r="BA253">
            <v>458.86369999999999</v>
          </cell>
          <cell r="BK253">
            <v>0.56401100000000026</v>
          </cell>
          <cell r="BL253">
            <v>137.90000000000006</v>
          </cell>
          <cell r="BN253">
            <v>458.86369999999999</v>
          </cell>
          <cell r="BX253">
            <v>0.63366600000000028</v>
          </cell>
          <cell r="BY253">
            <v>74.461339600470069</v>
          </cell>
          <cell r="CA253">
            <v>458.86369999999999</v>
          </cell>
          <cell r="CK253">
            <v>0.59530599999999945</v>
          </cell>
          <cell r="CL253">
            <v>70.284061393152243</v>
          </cell>
        </row>
        <row r="254">
          <cell r="A254">
            <v>289.60379999999998</v>
          </cell>
          <cell r="K254">
            <v>1.3755229999999994</v>
          </cell>
          <cell r="L254">
            <v>2865.6729166666655</v>
          </cell>
          <cell r="N254">
            <v>365.82299999999998</v>
          </cell>
          <cell r="X254">
            <v>2.1768650000000012</v>
          </cell>
          <cell r="Y254">
            <v>2941.709459459461</v>
          </cell>
          <cell r="AA254">
            <v>365.92</v>
          </cell>
          <cell r="AK254">
            <v>2.0920779999999999</v>
          </cell>
          <cell r="AL254">
            <v>1299.4273291925465</v>
          </cell>
          <cell r="AN254">
            <v>457.51679999999999</v>
          </cell>
          <cell r="AX254">
            <v>1.2079579999999992</v>
          </cell>
          <cell r="AY254">
            <v>355.28176470588215</v>
          </cell>
          <cell r="BA254">
            <v>457.51679999999999</v>
          </cell>
          <cell r="BK254">
            <v>0.57522800000000007</v>
          </cell>
          <cell r="BL254">
            <v>140.64254278728609</v>
          </cell>
          <cell r="BN254">
            <v>457.51679999999999</v>
          </cell>
          <cell r="BX254">
            <v>0.64756599999999942</v>
          </cell>
          <cell r="BY254">
            <v>76.094712103407687</v>
          </cell>
          <cell r="CA254">
            <v>457.51679999999999</v>
          </cell>
          <cell r="CK254">
            <v>0.61023600000000044</v>
          </cell>
          <cell r="CL254">
            <v>72.046753246753298</v>
          </cell>
        </row>
        <row r="255">
          <cell r="A255">
            <v>287.60700000000003</v>
          </cell>
          <cell r="K255">
            <v>1.3368629999999988</v>
          </cell>
          <cell r="L255">
            <v>2785.1312499999976</v>
          </cell>
          <cell r="N255">
            <v>364.14350000000002</v>
          </cell>
          <cell r="X255">
            <v>2.1584959999999995</v>
          </cell>
          <cell r="Y255">
            <v>2916.8864864864859</v>
          </cell>
          <cell r="AA255">
            <v>364.24</v>
          </cell>
          <cell r="AK255">
            <v>2.0860229999999991</v>
          </cell>
          <cell r="AL255">
            <v>1295.6664596273285</v>
          </cell>
          <cell r="AN255">
            <v>456.17</v>
          </cell>
          <cell r="AX255">
            <v>1.2234669999999994</v>
          </cell>
          <cell r="AY255">
            <v>359.84323529411751</v>
          </cell>
          <cell r="BA255">
            <v>456.17</v>
          </cell>
          <cell r="BK255">
            <v>0.58641200000000016</v>
          </cell>
          <cell r="BL255">
            <v>143.37701711491448</v>
          </cell>
          <cell r="BN255">
            <v>456.17</v>
          </cell>
          <cell r="BX255">
            <v>0.6614460000000002</v>
          </cell>
          <cell r="BY255">
            <v>77.725734430082284</v>
          </cell>
          <cell r="CA255">
            <v>456.17</v>
          </cell>
          <cell r="CK255">
            <v>0.62515300000000051</v>
          </cell>
          <cell r="CL255">
            <v>73.807910271546689</v>
          </cell>
        </row>
        <row r="256">
          <cell r="A256">
            <v>285.61020000000002</v>
          </cell>
          <cell r="K256">
            <v>1.2986649999999997</v>
          </cell>
          <cell r="L256">
            <v>2705.5520833333326</v>
          </cell>
          <cell r="N256">
            <v>362.464</v>
          </cell>
          <cell r="X256">
            <v>2.1409000000000011</v>
          </cell>
          <cell r="Y256">
            <v>2893.1081081081097</v>
          </cell>
          <cell r="AA256">
            <v>362.56</v>
          </cell>
          <cell r="AK256">
            <v>2.0803910000000005</v>
          </cell>
          <cell r="AL256">
            <v>1292.1683229813668</v>
          </cell>
          <cell r="AN256">
            <v>454.82319999999999</v>
          </cell>
          <cell r="AX256">
            <v>1.238102</v>
          </cell>
          <cell r="AY256">
            <v>364.14764705882357</v>
          </cell>
          <cell r="BA256">
            <v>454.82319999999999</v>
          </cell>
          <cell r="BK256">
            <v>0.59732900000000022</v>
          </cell>
          <cell r="BL256">
            <v>146.04621026894873</v>
          </cell>
          <cell r="BN256">
            <v>454.82319999999999</v>
          </cell>
          <cell r="BX256">
            <v>0.67523700000000142</v>
          </cell>
          <cell r="BY256">
            <v>79.346298472385598</v>
          </cell>
          <cell r="CA256">
            <v>454.82319999999999</v>
          </cell>
          <cell r="CK256">
            <v>0.64000599999999919</v>
          </cell>
          <cell r="CL256">
            <v>75.561511216056573</v>
          </cell>
        </row>
        <row r="257">
          <cell r="A257">
            <v>283.61329999999998</v>
          </cell>
          <cell r="K257">
            <v>1.260618</v>
          </cell>
          <cell r="L257">
            <v>2626.2874999999999</v>
          </cell>
          <cell r="N257">
            <v>360.78449999999998</v>
          </cell>
          <cell r="X257">
            <v>2.1223949999999991</v>
          </cell>
          <cell r="Y257">
            <v>2868.1013513513503</v>
          </cell>
          <cell r="AA257">
            <v>360.88</v>
          </cell>
          <cell r="AK257">
            <v>2.0738599999999998</v>
          </cell>
          <cell r="AL257">
            <v>1288.1118012422357</v>
          </cell>
          <cell r="AN257">
            <v>453.47629999999998</v>
          </cell>
          <cell r="AX257">
            <v>1.2534920000000001</v>
          </cell>
          <cell r="AY257">
            <v>368.67411764705884</v>
          </cell>
          <cell r="BA257">
            <v>453.47629999999998</v>
          </cell>
          <cell r="BK257">
            <v>0.60880299999999998</v>
          </cell>
          <cell r="BL257">
            <v>148.85158924205379</v>
          </cell>
          <cell r="BN257">
            <v>453.47629999999998</v>
          </cell>
          <cell r="BX257">
            <v>0.68972400000000089</v>
          </cell>
          <cell r="BY257">
            <v>81.048648648648751</v>
          </cell>
          <cell r="CA257">
            <v>453.47629999999998</v>
          </cell>
          <cell r="CK257">
            <v>0.6555970000000011</v>
          </cell>
          <cell r="CL257">
            <v>77.402243211334252</v>
          </cell>
        </row>
        <row r="258">
          <cell r="A258">
            <v>281.61649999999997</v>
          </cell>
          <cell r="K258">
            <v>1.2231329999999998</v>
          </cell>
          <cell r="L258">
            <v>2548.1937499999995</v>
          </cell>
          <cell r="N258">
            <v>359.10500000000002</v>
          </cell>
          <cell r="X258">
            <v>2.1034680000000003</v>
          </cell>
          <cell r="Y258">
            <v>2842.5243243243249</v>
          </cell>
          <cell r="AA258">
            <v>359.2</v>
          </cell>
          <cell r="AK258">
            <v>2.0666359999999999</v>
          </cell>
          <cell r="AL258">
            <v>1283.6248447204969</v>
          </cell>
          <cell r="AN258">
            <v>452.12950000000001</v>
          </cell>
          <cell r="AX258">
            <v>1.2688040000000016</v>
          </cell>
          <cell r="AY258">
            <v>373.17764705882399</v>
          </cell>
          <cell r="BA258">
            <v>452.12950000000001</v>
          </cell>
          <cell r="BK258">
            <v>0.62024499999999971</v>
          </cell>
          <cell r="BL258">
            <v>151.64914425427867</v>
          </cell>
          <cell r="BN258">
            <v>452.12950000000001</v>
          </cell>
          <cell r="BX258">
            <v>0.70420200000000088</v>
          </cell>
          <cell r="BY258">
            <v>82.749941245593519</v>
          </cell>
          <cell r="CA258">
            <v>452.12950000000001</v>
          </cell>
          <cell r="CK258">
            <v>0.67117899999999997</v>
          </cell>
          <cell r="CL258">
            <v>79.241912632821723</v>
          </cell>
        </row>
        <row r="259">
          <cell r="A259">
            <v>279.61970000000002</v>
          </cell>
          <cell r="K259">
            <v>1.185835</v>
          </cell>
          <cell r="L259">
            <v>2470.489583333333</v>
          </cell>
          <cell r="N259">
            <v>357.4255</v>
          </cell>
          <cell r="X259">
            <v>2.0855129999999997</v>
          </cell>
          <cell r="Y259">
            <v>2818.2608108108107</v>
          </cell>
          <cell r="AA259">
            <v>357.52</v>
          </cell>
          <cell r="AK259">
            <v>2.0600789999999991</v>
          </cell>
          <cell r="AL259">
            <v>1279.5521739130429</v>
          </cell>
          <cell r="AN259">
            <v>450.78269999999998</v>
          </cell>
          <cell r="AX259">
            <v>1.283182</v>
          </cell>
          <cell r="AY259">
            <v>377.40647058823532</v>
          </cell>
          <cell r="BA259">
            <v>450.78269999999998</v>
          </cell>
          <cell r="BK259">
            <v>0.63137200000000027</v>
          </cell>
          <cell r="BL259">
            <v>154.3696821515893</v>
          </cell>
          <cell r="BN259">
            <v>450.78269999999998</v>
          </cell>
          <cell r="BX259">
            <v>0.71852800000000006</v>
          </cell>
          <cell r="BY259">
            <v>84.433372502937729</v>
          </cell>
          <cell r="CA259">
            <v>450.78269999999998</v>
          </cell>
          <cell r="CK259">
            <v>0.68663700000000016</v>
          </cell>
          <cell r="CL259">
            <v>81.066942148760347</v>
          </cell>
        </row>
        <row r="260">
          <cell r="A260">
            <v>277.62290000000002</v>
          </cell>
          <cell r="K260">
            <v>1.1491349999999994</v>
          </cell>
          <cell r="L260">
            <v>2394.0312499999986</v>
          </cell>
          <cell r="N260">
            <v>355.74599999999998</v>
          </cell>
          <cell r="X260">
            <v>2.0654149999999998</v>
          </cell>
          <cell r="Y260">
            <v>2791.1013513513512</v>
          </cell>
          <cell r="AA260">
            <v>355.84</v>
          </cell>
          <cell r="AK260">
            <v>2.0514510000000001</v>
          </cell>
          <cell r="AL260">
            <v>1274.1931677018633</v>
          </cell>
          <cell r="AN260">
            <v>449.4359</v>
          </cell>
          <cell r="AX260">
            <v>1.2981890000000007</v>
          </cell>
          <cell r="AY260">
            <v>381.82029411764728</v>
          </cell>
          <cell r="BA260">
            <v>449.4359</v>
          </cell>
          <cell r="BK260">
            <v>0.64296499999999845</v>
          </cell>
          <cell r="BL260">
            <v>157.20415647921723</v>
          </cell>
          <cell r="BN260">
            <v>449.4359</v>
          </cell>
          <cell r="BX260">
            <v>0.73343799999999959</v>
          </cell>
          <cell r="BY260">
            <v>86.185428907167989</v>
          </cell>
          <cell r="CA260">
            <v>449.4359</v>
          </cell>
          <cell r="CK260">
            <v>0.70271000000000017</v>
          </cell>
          <cell r="CL260">
            <v>82.964580873671807</v>
          </cell>
        </row>
        <row r="261">
          <cell r="A261">
            <v>275.62599999999998</v>
          </cell>
          <cell r="K261">
            <v>1.1127310000000001</v>
          </cell>
          <cell r="L261">
            <v>2318.1895833333338</v>
          </cell>
          <cell r="N261">
            <v>354.06650000000002</v>
          </cell>
          <cell r="X261">
            <v>2.0464289999999998</v>
          </cell>
          <cell r="Y261">
            <v>2765.4445945945945</v>
          </cell>
          <cell r="AA261">
            <v>354.16</v>
          </cell>
          <cell r="AK261">
            <v>2.0433760000000003</v>
          </cell>
          <cell r="AL261">
            <v>1269.177639751553</v>
          </cell>
          <cell r="AN261">
            <v>448.089</v>
          </cell>
          <cell r="AX261">
            <v>1.3132680000000003</v>
          </cell>
          <cell r="AY261">
            <v>386.25529411764717</v>
          </cell>
          <cell r="BA261">
            <v>448.089</v>
          </cell>
          <cell r="BK261">
            <v>0.65464600000000006</v>
          </cell>
          <cell r="BL261">
            <v>160.06014669926651</v>
          </cell>
          <cell r="BN261">
            <v>448.089</v>
          </cell>
          <cell r="BX261">
            <v>0.7484879999999996</v>
          </cell>
          <cell r="BY261">
            <v>87.95393654524085</v>
          </cell>
          <cell r="CA261">
            <v>448.089</v>
          </cell>
          <cell r="CK261">
            <v>0.71893899999999888</v>
          </cell>
          <cell r="CL261">
            <v>84.880637544273782</v>
          </cell>
        </row>
        <row r="262">
          <cell r="A262">
            <v>273.62920000000003</v>
          </cell>
          <cell r="K262">
            <v>1.076854</v>
          </cell>
          <cell r="L262">
            <v>2243.4458333333332</v>
          </cell>
          <cell r="N262">
            <v>352.387</v>
          </cell>
          <cell r="X262">
            <v>2.0268139999999999</v>
          </cell>
          <cell r="Y262">
            <v>2738.9378378378378</v>
          </cell>
          <cell r="AA262">
            <v>352.48</v>
          </cell>
          <cell r="AK262">
            <v>2.0347580000000001</v>
          </cell>
          <cell r="AL262">
            <v>1263.8248447204969</v>
          </cell>
          <cell r="AN262">
            <v>446.74220000000003</v>
          </cell>
          <cell r="AX262">
            <v>1.3274339999999998</v>
          </cell>
          <cell r="AY262">
            <v>390.42176470588231</v>
          </cell>
          <cell r="BA262">
            <v>446.74220000000003</v>
          </cell>
          <cell r="BK262">
            <v>0.6660210000000002</v>
          </cell>
          <cell r="BL262">
            <v>162.84132029339858</v>
          </cell>
          <cell r="BN262">
            <v>446.74220000000003</v>
          </cell>
          <cell r="BX262">
            <v>0.76339000000000112</v>
          </cell>
          <cell r="BY262">
            <v>89.705052878966058</v>
          </cell>
          <cell r="CA262">
            <v>446.74220000000003</v>
          </cell>
          <cell r="CK262">
            <v>0.73503799999999941</v>
          </cell>
          <cell r="CL262">
            <v>86.781345926800398</v>
          </cell>
        </row>
        <row r="263">
          <cell r="A263">
            <v>271.63240000000002</v>
          </cell>
          <cell r="K263">
            <v>1.0414420000000013</v>
          </cell>
          <cell r="L263">
            <v>2169.6708333333358</v>
          </cell>
          <cell r="N263">
            <v>350.70749999999998</v>
          </cell>
          <cell r="X263">
            <v>2.0063820000000003</v>
          </cell>
          <cell r="Y263">
            <v>2711.3270270270277</v>
          </cell>
          <cell r="AA263">
            <v>350.8</v>
          </cell>
          <cell r="AK263">
            <v>2.0249639999999998</v>
          </cell>
          <cell r="AL263">
            <v>1257.7416149068322</v>
          </cell>
          <cell r="AN263">
            <v>445.3954</v>
          </cell>
          <cell r="AX263">
            <v>1.3419929999999991</v>
          </cell>
          <cell r="AY263">
            <v>394.70382352941152</v>
          </cell>
          <cell r="BA263">
            <v>445.3954</v>
          </cell>
          <cell r="BK263">
            <v>0.67767499999999981</v>
          </cell>
          <cell r="BL263">
            <v>165.69070904645471</v>
          </cell>
          <cell r="BN263">
            <v>445.3954</v>
          </cell>
          <cell r="BX263">
            <v>0.7786430000000002</v>
          </cell>
          <cell r="BY263">
            <v>91.497414806110484</v>
          </cell>
          <cell r="CA263">
            <v>445.3954</v>
          </cell>
          <cell r="CK263">
            <v>0.75150999999999968</v>
          </cell>
          <cell r="CL263">
            <v>88.726092089728411</v>
          </cell>
        </row>
        <row r="264">
          <cell r="A264">
            <v>269.63549999999998</v>
          </cell>
          <cell r="K264">
            <v>1.0065070000000005</v>
          </cell>
          <cell r="L264">
            <v>2096.8895833333345</v>
          </cell>
          <cell r="N264">
            <v>349.02800000000002</v>
          </cell>
          <cell r="X264">
            <v>1.9867560000000006</v>
          </cell>
          <cell r="Y264">
            <v>2684.8054054054064</v>
          </cell>
          <cell r="AA264">
            <v>349.12</v>
          </cell>
          <cell r="AK264">
            <v>2.0157219999999993</v>
          </cell>
          <cell r="AL264">
            <v>1252.0012422360244</v>
          </cell>
          <cell r="AN264">
            <v>444.04849999999999</v>
          </cell>
          <cell r="AX264">
            <v>1.3568439999999993</v>
          </cell>
          <cell r="AY264">
            <v>399.07176470588217</v>
          </cell>
          <cell r="BA264">
            <v>444.04849999999999</v>
          </cell>
          <cell r="BK264">
            <v>0.68957399999999991</v>
          </cell>
          <cell r="BL264">
            <v>168.6</v>
          </cell>
          <cell r="BN264">
            <v>444.04849999999999</v>
          </cell>
          <cell r="BX264">
            <v>0.79422599999999965</v>
          </cell>
          <cell r="BY264">
            <v>93.328554641598075</v>
          </cell>
          <cell r="CA264">
            <v>444.04849999999999</v>
          </cell>
          <cell r="CK264">
            <v>0.76833200000000001</v>
          </cell>
          <cell r="CL264">
            <v>90.712160566706018</v>
          </cell>
        </row>
        <row r="265">
          <cell r="A265">
            <v>267.63869999999997</v>
          </cell>
          <cell r="K265">
            <v>0.97214300000000087</v>
          </cell>
          <cell r="L265">
            <v>2025.2979166666685</v>
          </cell>
          <cell r="N265">
            <v>347.3485</v>
          </cell>
          <cell r="X265">
            <v>1.9654189999999998</v>
          </cell>
          <cell r="Y265">
            <v>2655.9716216216216</v>
          </cell>
          <cell r="AA265">
            <v>347.44</v>
          </cell>
          <cell r="AK265">
            <v>2.0049250000000001</v>
          </cell>
          <cell r="AL265">
            <v>1245.2950310559006</v>
          </cell>
          <cell r="AN265">
            <v>442.70170000000002</v>
          </cell>
          <cell r="AX265">
            <v>1.3708320000000005</v>
          </cell>
          <cell r="AY265">
            <v>403.18588235294135</v>
          </cell>
          <cell r="BA265">
            <v>442.70170000000002</v>
          </cell>
          <cell r="BK265">
            <v>0.70117699999999994</v>
          </cell>
          <cell r="BL265">
            <v>171.4369193154034</v>
          </cell>
          <cell r="BN265">
            <v>442.70170000000002</v>
          </cell>
          <cell r="BX265">
            <v>0.8096710000000007</v>
          </cell>
          <cell r="BY265">
            <v>95.143478260869642</v>
          </cell>
          <cell r="CA265">
            <v>442.70170000000002</v>
          </cell>
          <cell r="CK265">
            <v>0.78503399999999957</v>
          </cell>
          <cell r="CL265">
            <v>92.684061393152248</v>
          </cell>
        </row>
        <row r="266">
          <cell r="A266">
            <v>265.64190000000002</v>
          </cell>
          <cell r="K266">
            <v>0.93828400000000123</v>
          </cell>
          <cell r="L266">
            <v>1954.7583333333359</v>
          </cell>
          <cell r="N266">
            <v>345.66899999999998</v>
          </cell>
          <cell r="X266">
            <v>1.9448700000000008</v>
          </cell>
          <cell r="Y266">
            <v>2628.2027027027038</v>
          </cell>
          <cell r="AA266">
            <v>345.76</v>
          </cell>
          <cell r="AK266">
            <v>1.9942799999999998</v>
          </cell>
          <cell r="AL266">
            <v>1238.6832298136644</v>
          </cell>
          <cell r="AN266">
            <v>441.35489999999999</v>
          </cell>
          <cell r="AX266">
            <v>1.384980000000001</v>
          </cell>
          <cell r="AY266">
            <v>407.34705882352972</v>
          </cell>
          <cell r="BA266">
            <v>441.35489999999999</v>
          </cell>
          <cell r="BK266">
            <v>0.71289100000000039</v>
          </cell>
          <cell r="BL266">
            <v>174.30097799511012</v>
          </cell>
          <cell r="BN266">
            <v>441.35489999999999</v>
          </cell>
          <cell r="BX266">
            <v>0.82525599999999955</v>
          </cell>
          <cell r="BY266">
            <v>96.974853113983499</v>
          </cell>
          <cell r="CA266">
            <v>441.35489999999999</v>
          </cell>
          <cell r="CK266">
            <v>0.8018860000000001</v>
          </cell>
          <cell r="CL266">
            <v>94.673671782762696</v>
          </cell>
        </row>
        <row r="267">
          <cell r="A267">
            <v>263.64510000000001</v>
          </cell>
          <cell r="K267">
            <v>0.90497900000000042</v>
          </cell>
          <cell r="L267">
            <v>1885.3729166666676</v>
          </cell>
          <cell r="N267">
            <v>343.98950000000002</v>
          </cell>
          <cell r="X267">
            <v>1.9240629999999994</v>
          </cell>
          <cell r="Y267">
            <v>2600.0851351351344</v>
          </cell>
          <cell r="AA267">
            <v>344.08</v>
          </cell>
          <cell r="AK267">
            <v>1.9835349999999998</v>
          </cell>
          <cell r="AL267">
            <v>1232.0093167701862</v>
          </cell>
          <cell r="AN267">
            <v>440.00799999999998</v>
          </cell>
          <cell r="AX267">
            <v>1.3995809999999991</v>
          </cell>
          <cell r="AY267">
            <v>411.64147058823505</v>
          </cell>
          <cell r="BA267">
            <v>440.00799999999998</v>
          </cell>
          <cell r="BK267">
            <v>0.72497700000000043</v>
          </cell>
          <cell r="BL267">
            <v>177.255990220049</v>
          </cell>
          <cell r="BN267">
            <v>440.00799999999998</v>
          </cell>
          <cell r="BX267">
            <v>0.84133499999999994</v>
          </cell>
          <cell r="BY267">
            <v>98.864277320799047</v>
          </cell>
          <cell r="CA267">
            <v>440.00799999999998</v>
          </cell>
          <cell r="CK267">
            <v>0.81927300000000125</v>
          </cell>
          <cell r="CL267">
            <v>96.72644628099188</v>
          </cell>
        </row>
        <row r="268">
          <cell r="A268">
            <v>261.64819999999997</v>
          </cell>
          <cell r="K268">
            <v>0.87229000000000045</v>
          </cell>
          <cell r="L268">
            <v>1817.2708333333342</v>
          </cell>
          <cell r="N268">
            <v>342.31</v>
          </cell>
          <cell r="X268">
            <v>1.9020349999999997</v>
          </cell>
          <cell r="Y268">
            <v>2570.317567567567</v>
          </cell>
          <cell r="AA268">
            <v>342.4</v>
          </cell>
          <cell r="AK268">
            <v>1.9711359999999996</v>
          </cell>
          <cell r="AL268">
            <v>1224.3080745341611</v>
          </cell>
          <cell r="AN268">
            <v>438.66120000000001</v>
          </cell>
          <cell r="AX268">
            <v>1.413349999999999</v>
          </cell>
          <cell r="AY268">
            <v>415.69117647058795</v>
          </cell>
          <cell r="BA268">
            <v>438.66120000000001</v>
          </cell>
          <cell r="BK268">
            <v>0.73678500000000069</v>
          </cell>
          <cell r="BL268">
            <v>180.14303178484124</v>
          </cell>
          <cell r="BN268">
            <v>438.66120000000001</v>
          </cell>
          <cell r="BX268">
            <v>0.8572829999999998</v>
          </cell>
          <cell r="BY268">
            <v>100.73830787309045</v>
          </cell>
          <cell r="CA268">
            <v>438.66120000000001</v>
          </cell>
          <cell r="CK268">
            <v>0.83655599999999941</v>
          </cell>
          <cell r="CL268">
            <v>98.766942148760265</v>
          </cell>
        </row>
        <row r="269">
          <cell r="A269">
            <v>259.65140000000002</v>
          </cell>
          <cell r="K269">
            <v>0.84004399999999935</v>
          </cell>
          <cell r="L269">
            <v>1750.0916666666653</v>
          </cell>
          <cell r="N269">
            <v>340.63049999999998</v>
          </cell>
          <cell r="X269">
            <v>1.8805470000000009</v>
          </cell>
          <cell r="Y269">
            <v>2541.2797297297311</v>
          </cell>
          <cell r="AA269">
            <v>340.72</v>
          </cell>
          <cell r="AK269">
            <v>1.9591190000000003</v>
          </cell>
          <cell r="AL269">
            <v>1216.844099378882</v>
          </cell>
          <cell r="AN269">
            <v>437.31439999999998</v>
          </cell>
          <cell r="AX269">
            <v>1.4271100000000012</v>
          </cell>
          <cell r="AY269">
            <v>419.738235294118</v>
          </cell>
          <cell r="BA269">
            <v>437.31439999999998</v>
          </cell>
          <cell r="BK269">
            <v>0.7485940000000002</v>
          </cell>
          <cell r="BL269">
            <v>183.03031784841082</v>
          </cell>
          <cell r="BN269">
            <v>437.31439999999998</v>
          </cell>
          <cell r="BX269">
            <v>0.8732290000000007</v>
          </cell>
          <cell r="BY269">
            <v>102.61210340775565</v>
          </cell>
          <cell r="CA269">
            <v>437.31439999999998</v>
          </cell>
          <cell r="CK269">
            <v>0.85384700000000002</v>
          </cell>
          <cell r="CL269">
            <v>100.80838252656434</v>
          </cell>
        </row>
        <row r="270">
          <cell r="A270">
            <v>257.65460000000002</v>
          </cell>
          <cell r="K270">
            <v>0.80862900000000071</v>
          </cell>
          <cell r="L270">
            <v>1684.6437500000015</v>
          </cell>
          <cell r="N270">
            <v>338.95100000000002</v>
          </cell>
          <cell r="X270">
            <v>1.858261999999999</v>
          </cell>
          <cell r="Y270">
            <v>2511.1648648648634</v>
          </cell>
          <cell r="AA270">
            <v>339.04</v>
          </cell>
          <cell r="AK270">
            <v>1.9463010000000001</v>
          </cell>
          <cell r="AL270">
            <v>1208.8826086956522</v>
          </cell>
          <cell r="AN270">
            <v>435.9676</v>
          </cell>
          <cell r="AX270">
            <v>1.4413640000000005</v>
          </cell>
          <cell r="AY270">
            <v>423.93058823529429</v>
          </cell>
          <cell r="BA270">
            <v>435.9676</v>
          </cell>
          <cell r="BK270">
            <v>0.76080099999999939</v>
          </cell>
          <cell r="BL270">
            <v>186.01491442542772</v>
          </cell>
          <cell r="BN270">
            <v>435.9676</v>
          </cell>
          <cell r="BX270">
            <v>0.88969799999999966</v>
          </cell>
          <cell r="BY270">
            <v>104.54735605170383</v>
          </cell>
          <cell r="CA270">
            <v>435.9676</v>
          </cell>
          <cell r="CK270">
            <v>0.87169500000000122</v>
          </cell>
          <cell r="CL270">
            <v>102.91558441558456</v>
          </cell>
        </row>
        <row r="271">
          <cell r="A271">
            <v>255.65770000000001</v>
          </cell>
          <cell r="K271">
            <v>0.7775249999999998</v>
          </cell>
          <cell r="L271">
            <v>1619.8437499999995</v>
          </cell>
          <cell r="N271">
            <v>337.2715</v>
          </cell>
          <cell r="X271">
            <v>1.8358419999999995</v>
          </cell>
          <cell r="Y271">
            <v>2480.8675675675668</v>
          </cell>
          <cell r="AA271">
            <v>337.36</v>
          </cell>
          <cell r="AK271">
            <v>1.9328970000000005</v>
          </cell>
          <cell r="AL271">
            <v>1200.5571428571432</v>
          </cell>
          <cell r="AN271">
            <v>434.6207</v>
          </cell>
          <cell r="AX271">
            <v>1.4548939999999999</v>
          </cell>
          <cell r="AY271">
            <v>427.91</v>
          </cell>
          <cell r="BA271">
            <v>434.6207</v>
          </cell>
          <cell r="BK271">
            <v>0.77278099999999972</v>
          </cell>
          <cell r="BL271">
            <v>188.94400977995105</v>
          </cell>
          <cell r="BN271">
            <v>434.6207</v>
          </cell>
          <cell r="BX271">
            <v>0.90608900000000014</v>
          </cell>
          <cell r="BY271">
            <v>106.47344300822563</v>
          </cell>
          <cell r="CA271">
            <v>434.6207</v>
          </cell>
          <cell r="CK271">
            <v>0.88949899999999893</v>
          </cell>
          <cell r="CL271">
            <v>105.01759149940955</v>
          </cell>
        </row>
        <row r="272">
          <cell r="A272">
            <v>253.6609</v>
          </cell>
          <cell r="K272">
            <v>0.7474050000000001</v>
          </cell>
          <cell r="L272">
            <v>1557.0937500000002</v>
          </cell>
          <cell r="N272">
            <v>335.59199999999998</v>
          </cell>
          <cell r="X272">
            <v>1.8134199999999998</v>
          </cell>
          <cell r="Y272">
            <v>2450.5675675675675</v>
          </cell>
          <cell r="AA272">
            <v>335.68</v>
          </cell>
          <cell r="AK272">
            <v>1.9194959999999996</v>
          </cell>
          <cell r="AL272">
            <v>1192.2335403726704</v>
          </cell>
          <cell r="AN272">
            <v>433.27390000000003</v>
          </cell>
          <cell r="AX272">
            <v>1.4684380000000004</v>
          </cell>
          <cell r="AY272">
            <v>431.89352941176486</v>
          </cell>
          <cell r="BA272">
            <v>433.27390000000003</v>
          </cell>
          <cell r="BK272">
            <v>0.78476399999999957</v>
          </cell>
          <cell r="BL272">
            <v>191.87383863080674</v>
          </cell>
          <cell r="BN272">
            <v>433.27390000000003</v>
          </cell>
          <cell r="BX272">
            <v>0.92248099999999944</v>
          </cell>
          <cell r="BY272">
            <v>108.39964747356045</v>
          </cell>
          <cell r="CA272">
            <v>433.27390000000003</v>
          </cell>
          <cell r="CK272">
            <v>0.90730000000000022</v>
          </cell>
          <cell r="CL272">
            <v>107.11924439197169</v>
          </cell>
        </row>
        <row r="273">
          <cell r="A273">
            <v>251.66409999999999</v>
          </cell>
          <cell r="K273">
            <v>0.71760599999999908</v>
          </cell>
          <cell r="L273">
            <v>1495.012499999998</v>
          </cell>
          <cell r="N273">
            <v>333.91250000000002</v>
          </cell>
          <cell r="X273">
            <v>1.7902059999999995</v>
          </cell>
          <cell r="Y273">
            <v>2419.1972972972967</v>
          </cell>
          <cell r="AA273">
            <v>334</v>
          </cell>
          <cell r="AK273">
            <v>1.905018000000001</v>
          </cell>
          <cell r="AL273">
            <v>1183.2409937888203</v>
          </cell>
          <cell r="AN273">
            <v>431.9271</v>
          </cell>
          <cell r="AX273">
            <v>1.4822289999999998</v>
          </cell>
          <cell r="AY273">
            <v>435.94970588235293</v>
          </cell>
          <cell r="BA273">
            <v>431.9271</v>
          </cell>
          <cell r="BK273">
            <v>0.79696800000000101</v>
          </cell>
          <cell r="BL273">
            <v>194.8577017114917</v>
          </cell>
          <cell r="BN273">
            <v>431.9271</v>
          </cell>
          <cell r="BX273">
            <v>0.93917800000000096</v>
          </cell>
          <cell r="BY273">
            <v>110.36169212690963</v>
          </cell>
          <cell r="CA273">
            <v>431.9271</v>
          </cell>
          <cell r="CK273">
            <v>0.92544100000000062</v>
          </cell>
          <cell r="CL273">
            <v>109.26103896103903</v>
          </cell>
        </row>
        <row r="274">
          <cell r="A274">
            <v>249.66720000000001</v>
          </cell>
          <cell r="K274">
            <v>0.68867499999999993</v>
          </cell>
          <cell r="L274">
            <v>1434.739583333333</v>
          </cell>
          <cell r="N274">
            <v>332.233</v>
          </cell>
          <cell r="X274">
            <v>1.766871000000001</v>
          </cell>
          <cell r="Y274">
            <v>2387.6635135135148</v>
          </cell>
          <cell r="AA274">
            <v>332.32</v>
          </cell>
          <cell r="AK274">
            <v>1.8902659999999996</v>
          </cell>
          <cell r="AL274">
            <v>1174.0782608695649</v>
          </cell>
          <cell r="AN274">
            <v>430.58019999999999</v>
          </cell>
          <cell r="AX274">
            <v>1.4955110000000009</v>
          </cell>
          <cell r="AY274">
            <v>439.85617647058854</v>
          </cell>
          <cell r="BA274">
            <v>430.58019999999999</v>
          </cell>
          <cell r="BK274">
            <v>0.80908500000000005</v>
          </cell>
          <cell r="BL274">
            <v>197.82029339853304</v>
          </cell>
          <cell r="BN274">
            <v>430.58019999999999</v>
          </cell>
          <cell r="BX274">
            <v>0.95594600000000041</v>
          </cell>
          <cell r="BY274">
            <v>112.332079905993</v>
          </cell>
          <cell r="CA274">
            <v>430.58019999999999</v>
          </cell>
          <cell r="CK274">
            <v>0.94368600000000002</v>
          </cell>
          <cell r="CL274">
            <v>111.41511216056671</v>
          </cell>
        </row>
        <row r="275">
          <cell r="A275">
            <v>247.6704</v>
          </cell>
          <cell r="K275">
            <v>0.66023199999999971</v>
          </cell>
          <cell r="L275">
            <v>1375.4833333333327</v>
          </cell>
          <cell r="N275">
            <v>330.55349999999999</v>
          </cell>
          <cell r="X275">
            <v>1.7436440000000006</v>
          </cell>
          <cell r="Y275">
            <v>2356.2756756756767</v>
          </cell>
          <cell r="AA275">
            <v>330.64</v>
          </cell>
          <cell r="AK275">
            <v>1.8754969999999993</v>
          </cell>
          <cell r="AL275">
            <v>1164.904968944099</v>
          </cell>
          <cell r="AN275">
            <v>429.23340000000002</v>
          </cell>
          <cell r="AX275">
            <v>1.5087850000000009</v>
          </cell>
          <cell r="AY275">
            <v>443.76029411764733</v>
          </cell>
          <cell r="BA275">
            <v>429.23340000000002</v>
          </cell>
          <cell r="BK275">
            <v>0.82120099999999985</v>
          </cell>
          <cell r="BL275">
            <v>200.78264058679704</v>
          </cell>
          <cell r="BN275">
            <v>429.23340000000002</v>
          </cell>
          <cell r="BX275">
            <v>0.97271200000000135</v>
          </cell>
          <cell r="BY275">
            <v>114.30223266745021</v>
          </cell>
          <cell r="CA275">
            <v>429.23340000000002</v>
          </cell>
          <cell r="CK275">
            <v>0.96193599999999968</v>
          </cell>
          <cell r="CL275">
            <v>113.56977567886655</v>
          </cell>
        </row>
        <row r="276">
          <cell r="A276">
            <v>245.67359999999999</v>
          </cell>
          <cell r="K276">
            <v>0.6324920000000005</v>
          </cell>
          <cell r="L276">
            <v>1317.6916666666677</v>
          </cell>
          <cell r="N276">
            <v>328.87400000000002</v>
          </cell>
          <cell r="X276">
            <v>1.7194389999999986</v>
          </cell>
          <cell r="Y276">
            <v>2323.5662162162143</v>
          </cell>
          <cell r="AA276">
            <v>328.96</v>
          </cell>
          <cell r="AK276">
            <v>1.8594340000000003</v>
          </cell>
          <cell r="AL276">
            <v>1154.927950310559</v>
          </cell>
          <cell r="AN276">
            <v>427.88659999999999</v>
          </cell>
          <cell r="AX276">
            <v>1.5221280000000008</v>
          </cell>
          <cell r="AY276">
            <v>447.68470588235323</v>
          </cell>
          <cell r="BA276">
            <v>427.88659999999999</v>
          </cell>
          <cell r="BK276">
            <v>0.83340000000000058</v>
          </cell>
          <cell r="BL276">
            <v>203.76528117359427</v>
          </cell>
          <cell r="BN276">
            <v>427.88659999999999</v>
          </cell>
          <cell r="BX276">
            <v>0.98960700000000124</v>
          </cell>
          <cell r="BY276">
            <v>116.28754406580508</v>
          </cell>
          <cell r="CA276">
            <v>427.88659999999999</v>
          </cell>
          <cell r="CK276">
            <v>0.98033200000000065</v>
          </cell>
          <cell r="CL276">
            <v>115.74167650531294</v>
          </cell>
        </row>
        <row r="277">
          <cell r="A277">
            <v>243.67679999999999</v>
          </cell>
          <cell r="K277">
            <v>0.60547200000000068</v>
          </cell>
          <cell r="L277">
            <v>1261.4000000000015</v>
          </cell>
          <cell r="N277">
            <v>327.19450000000001</v>
          </cell>
          <cell r="X277">
            <v>1.6952369999999997</v>
          </cell>
          <cell r="Y277">
            <v>2290.8608108108106</v>
          </cell>
          <cell r="AA277">
            <v>327.27999999999997</v>
          </cell>
          <cell r="AK277">
            <v>1.8433699999999993</v>
          </cell>
          <cell r="AL277">
            <v>1144.9503105590056</v>
          </cell>
          <cell r="AN277">
            <v>426.53969999999998</v>
          </cell>
          <cell r="AX277">
            <v>1.5351300000000001</v>
          </cell>
          <cell r="AY277">
            <v>451.50882352941181</v>
          </cell>
          <cell r="BA277">
            <v>426.53969999999998</v>
          </cell>
          <cell r="BK277">
            <v>0.8456039999999998</v>
          </cell>
          <cell r="BL277">
            <v>206.74914425427869</v>
          </cell>
          <cell r="BN277">
            <v>426.53969999999998</v>
          </cell>
          <cell r="BX277">
            <v>1.006669</v>
          </cell>
          <cell r="BY277">
            <v>118.2924794359577</v>
          </cell>
          <cell r="CA277">
            <v>426.53969999999998</v>
          </cell>
          <cell r="CK277">
            <v>0.99893499999999946</v>
          </cell>
          <cell r="CL277">
            <v>117.93801652892556</v>
          </cell>
        </row>
        <row r="278">
          <cell r="A278">
            <v>241.6799</v>
          </cell>
          <cell r="K278">
            <v>0.5789269999999993</v>
          </cell>
          <cell r="L278">
            <v>1206.0979166666652</v>
          </cell>
          <cell r="N278">
            <v>325.51499999999999</v>
          </cell>
          <cell r="X278">
            <v>1.6711390000000002</v>
          </cell>
          <cell r="Y278">
            <v>2258.2959459459462</v>
          </cell>
          <cell r="AA278">
            <v>325.60000000000002</v>
          </cell>
          <cell r="AK278">
            <v>1.8270470000000003</v>
          </cell>
          <cell r="AL278">
            <v>1134.8118012422362</v>
          </cell>
          <cell r="AN278">
            <v>425.19290000000001</v>
          </cell>
          <cell r="AX278">
            <v>1.5481350000000007</v>
          </cell>
          <cell r="AY278">
            <v>455.33382352941197</v>
          </cell>
          <cell r="BA278">
            <v>425.19290000000001</v>
          </cell>
          <cell r="BK278">
            <v>0.85780599999999874</v>
          </cell>
          <cell r="BL278">
            <v>209.73251833740801</v>
          </cell>
          <cell r="BN278">
            <v>425.19290000000001</v>
          </cell>
          <cell r="BX278">
            <v>1.0237330000000004</v>
          </cell>
          <cell r="BY278">
            <v>120.29764982373683</v>
          </cell>
          <cell r="CA278">
            <v>425.19290000000001</v>
          </cell>
          <cell r="CK278">
            <v>1.0175390000000002</v>
          </cell>
          <cell r="CL278">
            <v>120.13447461629282</v>
          </cell>
        </row>
        <row r="279">
          <cell r="A279">
            <v>239.6831</v>
          </cell>
          <cell r="K279">
            <v>0.55333800000000055</v>
          </cell>
          <cell r="L279">
            <v>1152.787500000001</v>
          </cell>
          <cell r="N279">
            <v>323.83550000000002</v>
          </cell>
          <cell r="X279">
            <v>1.6461179999999995</v>
          </cell>
          <cell r="Y279">
            <v>2224.4837837837831</v>
          </cell>
          <cell r="AA279">
            <v>323.92</v>
          </cell>
          <cell r="AK279">
            <v>1.8097619999999992</v>
          </cell>
          <cell r="AL279">
            <v>1124.075776397515</v>
          </cell>
          <cell r="AN279">
            <v>423.84609999999998</v>
          </cell>
          <cell r="AX279">
            <v>1.5610839999999997</v>
          </cell>
          <cell r="AY279">
            <v>459.1423529411764</v>
          </cell>
          <cell r="BA279">
            <v>423.84609999999998</v>
          </cell>
          <cell r="BK279">
            <v>0.86999399999999971</v>
          </cell>
          <cell r="BL279">
            <v>212.71246943765274</v>
          </cell>
          <cell r="BN279">
            <v>423.84609999999998</v>
          </cell>
          <cell r="BX279">
            <v>1.0408040000000014</v>
          </cell>
          <cell r="BY279">
            <v>122.30364277320815</v>
          </cell>
          <cell r="CA279">
            <v>423.84609999999998</v>
          </cell>
          <cell r="CK279">
            <v>1.0361499999999988</v>
          </cell>
          <cell r="CL279">
            <v>122.33175914994082</v>
          </cell>
        </row>
        <row r="280">
          <cell r="A280">
            <v>237.68629999999999</v>
          </cell>
          <cell r="K280">
            <v>0.52796099999999901</v>
          </cell>
          <cell r="L280">
            <v>1099.918749999998</v>
          </cell>
          <cell r="N280">
            <v>322.15600000000001</v>
          </cell>
          <cell r="X280">
            <v>1.6218269999999997</v>
          </cell>
          <cell r="Y280">
            <v>2191.6581081081076</v>
          </cell>
          <cell r="AA280">
            <v>322.24</v>
          </cell>
          <cell r="AK280">
            <v>1.792897</v>
          </cell>
          <cell r="AL280">
            <v>1113.6006211180124</v>
          </cell>
          <cell r="AN280">
            <v>422.49930000000001</v>
          </cell>
          <cell r="AX280">
            <v>1.5737979999999987</v>
          </cell>
          <cell r="AY280">
            <v>462.88176470588201</v>
          </cell>
          <cell r="BA280">
            <v>422.49930000000001</v>
          </cell>
          <cell r="BK280">
            <v>0.88222700000000032</v>
          </cell>
          <cell r="BL280">
            <v>215.70342298288517</v>
          </cell>
          <cell r="BN280">
            <v>422.49930000000001</v>
          </cell>
          <cell r="BX280">
            <v>1.058076999999999</v>
          </cell>
          <cell r="BY280">
            <v>124.33337250293761</v>
          </cell>
          <cell r="CA280">
            <v>422.49930000000001</v>
          </cell>
          <cell r="CK280">
            <v>1.0549960000000005</v>
          </cell>
          <cell r="CL280">
            <v>124.55678866587964</v>
          </cell>
        </row>
        <row r="281">
          <cell r="A281">
            <v>235.68940000000001</v>
          </cell>
          <cell r="K281">
            <v>0.5038219999999991</v>
          </cell>
          <cell r="L281">
            <v>1049.6291666666648</v>
          </cell>
          <cell r="N281">
            <v>320.47649999999999</v>
          </cell>
          <cell r="X281">
            <v>1.5962190000000005</v>
          </cell>
          <cell r="Y281">
            <v>2157.0527027027033</v>
          </cell>
          <cell r="AA281">
            <v>320.56</v>
          </cell>
          <cell r="AK281">
            <v>1.7747239999999991</v>
          </cell>
          <cell r="AL281">
            <v>1102.3130434782602</v>
          </cell>
          <cell r="AN281">
            <v>421.1524</v>
          </cell>
          <cell r="AX281">
            <v>1.5865100000000001</v>
          </cell>
          <cell r="AY281">
            <v>466.62058823529418</v>
          </cell>
          <cell r="BA281">
            <v>421.1524</v>
          </cell>
          <cell r="BK281">
            <v>0.89445999999999959</v>
          </cell>
          <cell r="BL281">
            <v>218.69437652811726</v>
          </cell>
          <cell r="BN281">
            <v>421.1524</v>
          </cell>
          <cell r="BX281">
            <v>1.0753510000000013</v>
          </cell>
          <cell r="BY281">
            <v>126.36321974148076</v>
          </cell>
          <cell r="CA281">
            <v>421.1524</v>
          </cell>
          <cell r="CK281">
            <v>1.0738490000000001</v>
          </cell>
          <cell r="CL281">
            <v>126.78264462809918</v>
          </cell>
        </row>
        <row r="282">
          <cell r="A282">
            <v>233.6926</v>
          </cell>
          <cell r="K282">
            <v>0.47980600000000084</v>
          </cell>
          <cell r="L282">
            <v>999.59583333333501</v>
          </cell>
          <cell r="N282">
            <v>318.79700000000003</v>
          </cell>
          <cell r="X282">
            <v>1.5706829999999998</v>
          </cell>
          <cell r="Y282">
            <v>2122.5445945945944</v>
          </cell>
          <cell r="AA282">
            <v>318.88</v>
          </cell>
          <cell r="AK282">
            <v>1.7564210000000005</v>
          </cell>
          <cell r="AL282">
            <v>1090.9447204968947</v>
          </cell>
          <cell r="AN282">
            <v>419.80560000000003</v>
          </cell>
          <cell r="AX282">
            <v>1.5991609999999992</v>
          </cell>
          <cell r="AY282">
            <v>470.3414705882351</v>
          </cell>
          <cell r="BA282">
            <v>419.80560000000003</v>
          </cell>
          <cell r="BK282">
            <v>0.90666799999999892</v>
          </cell>
          <cell r="BL282">
            <v>221.67921760391172</v>
          </cell>
          <cell r="BN282">
            <v>419.80560000000003</v>
          </cell>
          <cell r="BX282">
            <v>1.092616</v>
          </cell>
          <cell r="BY282">
            <v>128.39200940070506</v>
          </cell>
          <cell r="CA282">
            <v>419.80560000000003</v>
          </cell>
          <cell r="CK282">
            <v>1.092684999999999</v>
          </cell>
          <cell r="CL282">
            <v>129.0064935064934</v>
          </cell>
        </row>
        <row r="283">
          <cell r="A283">
            <v>231.69579999999999</v>
          </cell>
          <cell r="K283">
            <v>0.45696199999999987</v>
          </cell>
          <cell r="L283">
            <v>952.00416666666638</v>
          </cell>
          <cell r="N283">
            <v>317.11750000000001</v>
          </cell>
          <cell r="X283">
            <v>1.5455639999999997</v>
          </cell>
          <cell r="Y283">
            <v>2088.5999999999995</v>
          </cell>
          <cell r="AA283">
            <v>317.2</v>
          </cell>
          <cell r="AK283">
            <v>1.738338000000001</v>
          </cell>
          <cell r="AL283">
            <v>1079.7130434782614</v>
          </cell>
          <cell r="AN283">
            <v>418.4588</v>
          </cell>
          <cell r="AX283">
            <v>1.6114720000000005</v>
          </cell>
          <cell r="AY283">
            <v>473.96235294117662</v>
          </cell>
          <cell r="BA283">
            <v>418.4588</v>
          </cell>
          <cell r="BK283">
            <v>0.91882999999999981</v>
          </cell>
          <cell r="BL283">
            <v>224.65281173594127</v>
          </cell>
          <cell r="BN283">
            <v>418.4588</v>
          </cell>
          <cell r="BX283">
            <v>1.1099510000000001</v>
          </cell>
          <cell r="BY283">
            <v>130.42902467685079</v>
          </cell>
          <cell r="CA283">
            <v>418.4588</v>
          </cell>
          <cell r="CK283">
            <v>1.111612</v>
          </cell>
          <cell r="CL283">
            <v>131.24108618654074</v>
          </cell>
        </row>
        <row r="284">
          <cell r="A284">
            <v>229.69890000000001</v>
          </cell>
          <cell r="K284">
            <v>0.43435699999999988</v>
          </cell>
          <cell r="L284">
            <v>904.91041666666638</v>
          </cell>
          <cell r="N284">
            <v>315.43799999999999</v>
          </cell>
          <cell r="X284">
            <v>1.5191460000000001</v>
          </cell>
          <cell r="Y284">
            <v>2052.9</v>
          </cell>
          <cell r="AA284">
            <v>315.52</v>
          </cell>
          <cell r="AK284">
            <v>1.7189169999999998</v>
          </cell>
          <cell r="AL284">
            <v>1067.6503105590061</v>
          </cell>
          <cell r="AN284">
            <v>417.11189999999999</v>
          </cell>
          <cell r="AX284">
            <v>1.6238359999999994</v>
          </cell>
          <cell r="AY284">
            <v>477.59882352941162</v>
          </cell>
          <cell r="BA284">
            <v>417.11189999999999</v>
          </cell>
          <cell r="BK284">
            <v>0.93102699999999938</v>
          </cell>
          <cell r="BL284">
            <v>227.63496332518324</v>
          </cell>
          <cell r="BN284">
            <v>417.11189999999999</v>
          </cell>
          <cell r="BX284">
            <v>1.1273269999999993</v>
          </cell>
          <cell r="BY284">
            <v>132.470857814336</v>
          </cell>
          <cell r="CA284">
            <v>417.11189999999999</v>
          </cell>
          <cell r="CK284">
            <v>1.1305909999999999</v>
          </cell>
          <cell r="CL284">
            <v>133.48181818181817</v>
          </cell>
        </row>
        <row r="285">
          <cell r="A285">
            <v>227.7021</v>
          </cell>
          <cell r="K285">
            <v>0.41268499999999886</v>
          </cell>
          <cell r="L285">
            <v>859.76041666666424</v>
          </cell>
          <cell r="N285">
            <v>313.75850000000003</v>
          </cell>
          <cell r="X285">
            <v>1.4936050000000005</v>
          </cell>
          <cell r="Y285">
            <v>2018.3851351351359</v>
          </cell>
          <cell r="AA285">
            <v>313.83999999999997</v>
          </cell>
          <cell r="AK285">
            <v>1.7000159999999997</v>
          </cell>
          <cell r="AL285">
            <v>1055.9105590062109</v>
          </cell>
          <cell r="AN285">
            <v>415.76510000000002</v>
          </cell>
          <cell r="AX285">
            <v>1.6361379999999994</v>
          </cell>
          <cell r="AY285">
            <v>481.21705882352927</v>
          </cell>
          <cell r="BA285">
            <v>415.76510000000002</v>
          </cell>
          <cell r="BK285">
            <v>0.94320400000000015</v>
          </cell>
          <cell r="BL285">
            <v>230.61222493887536</v>
          </cell>
          <cell r="BN285">
            <v>415.76510000000002</v>
          </cell>
          <cell r="BX285">
            <v>1.1446960000000006</v>
          </cell>
          <cell r="BY285">
            <v>134.51186839012934</v>
          </cell>
          <cell r="CA285">
            <v>415.76510000000002</v>
          </cell>
          <cell r="CK285">
            <v>1.1495600000000001</v>
          </cell>
          <cell r="CL285">
            <v>135.72136953955138</v>
          </cell>
        </row>
        <row r="286">
          <cell r="A286">
            <v>225.70529999999999</v>
          </cell>
          <cell r="K286">
            <v>0.3915099999999998</v>
          </cell>
          <cell r="L286">
            <v>815.64583333333292</v>
          </cell>
          <cell r="N286">
            <v>312.07900000000001</v>
          </cell>
          <cell r="X286">
            <v>1.4672310000000008</v>
          </cell>
          <cell r="Y286">
            <v>1982.7445945945958</v>
          </cell>
          <cell r="AA286">
            <v>312.16000000000003</v>
          </cell>
          <cell r="AK286">
            <v>1.680349000000001</v>
          </cell>
          <cell r="AL286">
            <v>1043.6950310559012</v>
          </cell>
          <cell r="AN286">
            <v>414.41829999999999</v>
          </cell>
          <cell r="AX286">
            <v>1.6480720000000004</v>
          </cell>
          <cell r="AY286">
            <v>484.72705882352955</v>
          </cell>
          <cell r="BA286">
            <v>414.41829999999999</v>
          </cell>
          <cell r="BK286">
            <v>0.95526499999999936</v>
          </cell>
          <cell r="BL286">
            <v>233.56112469437639</v>
          </cell>
          <cell r="BN286">
            <v>414.41829999999999</v>
          </cell>
          <cell r="BX286">
            <v>1.162029</v>
          </cell>
          <cell r="BY286">
            <v>136.54864864864865</v>
          </cell>
          <cell r="CA286">
            <v>414.41829999999999</v>
          </cell>
          <cell r="CK286">
            <v>1.168508000000001</v>
          </cell>
          <cell r="CL286">
            <v>137.95844155844168</v>
          </cell>
        </row>
        <row r="287">
          <cell r="A287">
            <v>223.70849999999999</v>
          </cell>
          <cell r="K287">
            <v>0.37098800000000098</v>
          </cell>
          <cell r="L287">
            <v>772.8916666666687</v>
          </cell>
          <cell r="N287">
            <v>310.39949999999999</v>
          </cell>
          <cell r="X287">
            <v>1.440684000000001</v>
          </cell>
          <cell r="Y287">
            <v>1946.8702702702717</v>
          </cell>
          <cell r="AA287">
            <v>310.48</v>
          </cell>
          <cell r="AK287">
            <v>1.6602739999999994</v>
          </cell>
          <cell r="AL287">
            <v>1031.2260869565214</v>
          </cell>
          <cell r="AN287">
            <v>413.07139999999998</v>
          </cell>
          <cell r="AX287">
            <v>1.6600350000000019</v>
          </cell>
          <cell r="AY287">
            <v>488.24558823529469</v>
          </cell>
          <cell r="BA287">
            <v>413.07139999999998</v>
          </cell>
          <cell r="BK287">
            <v>0.96735300000000057</v>
          </cell>
          <cell r="BL287">
            <v>236.51662591687057</v>
          </cell>
          <cell r="BN287">
            <v>413.07139999999998</v>
          </cell>
          <cell r="BX287">
            <v>1.1793959999999997</v>
          </cell>
          <cell r="BY287">
            <v>138.58942420681547</v>
          </cell>
          <cell r="CA287">
            <v>413.07139999999998</v>
          </cell>
          <cell r="CK287">
            <v>1.1874919999999998</v>
          </cell>
          <cell r="CL287">
            <v>140.1997638724911</v>
          </cell>
        </row>
        <row r="288">
          <cell r="A288">
            <v>221.7116</v>
          </cell>
          <cell r="K288">
            <v>0.35121300000000089</v>
          </cell>
          <cell r="L288">
            <v>731.69375000000184</v>
          </cell>
          <cell r="N288">
            <v>308.72000000000003</v>
          </cell>
          <cell r="X288">
            <v>1.4147550000000004</v>
          </cell>
          <cell r="Y288">
            <v>1911.8310810810817</v>
          </cell>
          <cell r="AA288">
            <v>308.8</v>
          </cell>
          <cell r="AK288">
            <v>1.6406250000000004</v>
          </cell>
          <cell r="AL288">
            <v>1019.021739130435</v>
          </cell>
          <cell r="AN288">
            <v>411.72460000000001</v>
          </cell>
          <cell r="AX288">
            <v>1.6719579999999996</v>
          </cell>
          <cell r="AY288">
            <v>491.75235294117641</v>
          </cell>
          <cell r="BA288">
            <v>411.72460000000001</v>
          </cell>
          <cell r="BK288">
            <v>0.97942399999999985</v>
          </cell>
          <cell r="BL288">
            <v>239.46797066014668</v>
          </cell>
          <cell r="BN288">
            <v>411.72460000000001</v>
          </cell>
          <cell r="BX288">
            <v>1.1967500000000002</v>
          </cell>
          <cell r="BY288">
            <v>140.62867215041129</v>
          </cell>
          <cell r="CA288">
            <v>411.72460000000001</v>
          </cell>
          <cell r="CK288">
            <v>1.2064700000000008</v>
          </cell>
          <cell r="CL288">
            <v>142.44037780401428</v>
          </cell>
        </row>
        <row r="289">
          <cell r="A289">
            <v>219.7148</v>
          </cell>
          <cell r="K289">
            <v>0.33181100000000008</v>
          </cell>
          <cell r="L289">
            <v>691.27291666666679</v>
          </cell>
          <cell r="N289">
            <v>307.04050000000001</v>
          </cell>
          <cell r="X289">
            <v>1.3873749999999996</v>
          </cell>
          <cell r="Y289">
            <v>1874.8310810810806</v>
          </cell>
          <cell r="AA289">
            <v>307.12</v>
          </cell>
          <cell r="AK289">
            <v>1.6196239999999991</v>
          </cell>
          <cell r="AL289">
            <v>1005.9776397515521</v>
          </cell>
          <cell r="AN289">
            <v>410.37779999999998</v>
          </cell>
          <cell r="AX289">
            <v>1.6835449999999992</v>
          </cell>
          <cell r="AY289">
            <v>495.16029411764686</v>
          </cell>
          <cell r="BA289">
            <v>410.37779999999998</v>
          </cell>
          <cell r="BK289">
            <v>0.99136900000000061</v>
          </cell>
          <cell r="BL289">
            <v>242.38850855745736</v>
          </cell>
          <cell r="BN289">
            <v>410.37779999999998</v>
          </cell>
          <cell r="BX289">
            <v>1.2140410000000004</v>
          </cell>
          <cell r="BY289">
            <v>142.66051703877795</v>
          </cell>
          <cell r="CA289">
            <v>410.37779999999998</v>
          </cell>
          <cell r="CK289">
            <v>1.2253880000000001</v>
          </cell>
          <cell r="CL289">
            <v>144.67390791027157</v>
          </cell>
        </row>
        <row r="290">
          <cell r="A290">
            <v>217.71799999999999</v>
          </cell>
          <cell r="K290">
            <v>0.31341399999999897</v>
          </cell>
          <cell r="L290">
            <v>652.94583333333117</v>
          </cell>
          <cell r="N290">
            <v>305.36099999999999</v>
          </cell>
          <cell r="X290">
            <v>1.3609670000000005</v>
          </cell>
          <cell r="Y290">
            <v>1839.1445945945952</v>
          </cell>
          <cell r="AA290">
            <v>305.44</v>
          </cell>
          <cell r="AK290">
            <v>1.5991500000000007</v>
          </cell>
          <cell r="AL290">
            <v>993.26086956521783</v>
          </cell>
          <cell r="AN290">
            <v>409.03100000000001</v>
          </cell>
          <cell r="AX290">
            <v>1.6950600000000002</v>
          </cell>
          <cell r="AY290">
            <v>498.54705882352948</v>
          </cell>
          <cell r="BA290">
            <v>409.03100000000001</v>
          </cell>
          <cell r="BK290">
            <v>1.0032610000000002</v>
          </cell>
          <cell r="BL290">
            <v>245.29608801955996</v>
          </cell>
          <cell r="BN290">
            <v>409.03100000000001</v>
          </cell>
          <cell r="BX290">
            <v>1.2312629999999998</v>
          </cell>
          <cell r="BY290">
            <v>144.6842538190364</v>
          </cell>
          <cell r="CA290">
            <v>409.03100000000001</v>
          </cell>
          <cell r="CK290">
            <v>1.2442389999999999</v>
          </cell>
          <cell r="CL290">
            <v>146.89952774498227</v>
          </cell>
        </row>
        <row r="291">
          <cell r="A291">
            <v>215.72110000000001</v>
          </cell>
          <cell r="K291">
            <v>0.29511499999999957</v>
          </cell>
          <cell r="L291">
            <v>614.82291666666572</v>
          </cell>
          <cell r="N291">
            <v>303.68150000000003</v>
          </cell>
          <cell r="X291">
            <v>1.3340999999999994</v>
          </cell>
          <cell r="Y291">
            <v>1802.837837837837</v>
          </cell>
          <cell r="AA291">
            <v>303.76</v>
          </cell>
          <cell r="AK291">
            <v>1.5783209999999994</v>
          </cell>
          <cell r="AL291">
            <v>980.32360248447162</v>
          </cell>
          <cell r="AN291">
            <v>407.6841</v>
          </cell>
          <cell r="AX291">
            <v>1.7065230000000011</v>
          </cell>
          <cell r="AY291">
            <v>501.91852941176506</v>
          </cell>
          <cell r="BA291">
            <v>407.6841</v>
          </cell>
          <cell r="BK291">
            <v>1.0151389999999991</v>
          </cell>
          <cell r="BL291">
            <v>248.20024449877729</v>
          </cell>
          <cell r="BN291">
            <v>407.6841</v>
          </cell>
          <cell r="BX291">
            <v>1.2484790000000006</v>
          </cell>
          <cell r="BY291">
            <v>146.70728554641605</v>
          </cell>
          <cell r="CA291">
            <v>407.6841</v>
          </cell>
          <cell r="CK291">
            <v>1.2630850000000007</v>
          </cell>
          <cell r="CL291">
            <v>149.12455726092097</v>
          </cell>
        </row>
        <row r="292">
          <cell r="A292">
            <v>213.7243</v>
          </cell>
          <cell r="K292">
            <v>0.27801000000000098</v>
          </cell>
          <cell r="L292">
            <v>579.18750000000205</v>
          </cell>
          <cell r="N292">
            <v>302.00200000000001</v>
          </cell>
          <cell r="X292">
            <v>1.3069769999999989</v>
          </cell>
          <cell r="Y292">
            <v>1766.1851351351338</v>
          </cell>
          <cell r="AA292">
            <v>302.08</v>
          </cell>
          <cell r="AK292">
            <v>1.556969</v>
          </cell>
          <cell r="AL292">
            <v>967.06149068322975</v>
          </cell>
          <cell r="AN292">
            <v>406.33730000000003</v>
          </cell>
          <cell r="AX292">
            <v>1.7177340000000005</v>
          </cell>
          <cell r="AY292">
            <v>505.21588235294138</v>
          </cell>
          <cell r="BA292">
            <v>406.33730000000003</v>
          </cell>
          <cell r="BK292">
            <v>1.026932</v>
          </cell>
          <cell r="BL292">
            <v>251.08361858190707</v>
          </cell>
          <cell r="BN292">
            <v>406.33730000000003</v>
          </cell>
          <cell r="BX292">
            <v>1.2656579999999997</v>
          </cell>
          <cell r="BY292">
            <v>148.72596944770854</v>
          </cell>
          <cell r="CA292">
            <v>406.33730000000003</v>
          </cell>
          <cell r="CK292">
            <v>1.2818950000000005</v>
          </cell>
          <cell r="CL292">
            <v>151.34533648170017</v>
          </cell>
        </row>
        <row r="293">
          <cell r="A293">
            <v>211.72749999999999</v>
          </cell>
          <cell r="K293">
            <v>0.26103599999999982</v>
          </cell>
          <cell r="L293">
            <v>543.82499999999959</v>
          </cell>
          <cell r="N293">
            <v>300.32249999999999</v>
          </cell>
          <cell r="X293">
            <v>1.2802240000000005</v>
          </cell>
          <cell r="Y293">
            <v>1730.0324324324331</v>
          </cell>
          <cell r="AA293">
            <v>300.39999999999998</v>
          </cell>
          <cell r="AK293">
            <v>1.5358650000000007</v>
          </cell>
          <cell r="AL293">
            <v>953.95341614906874</v>
          </cell>
          <cell r="AN293">
            <v>404.9905</v>
          </cell>
          <cell r="AX293">
            <v>1.7287190000000003</v>
          </cell>
          <cell r="AY293">
            <v>508.44676470588246</v>
          </cell>
          <cell r="BA293">
            <v>404.9905</v>
          </cell>
          <cell r="BK293">
            <v>1.0385559999999989</v>
          </cell>
          <cell r="BL293">
            <v>253.92567237163789</v>
          </cell>
          <cell r="BN293">
            <v>404.9905</v>
          </cell>
          <cell r="BX293">
            <v>1.2826250000000003</v>
          </cell>
          <cell r="BY293">
            <v>150.71974148061108</v>
          </cell>
          <cell r="CA293">
            <v>404.9905</v>
          </cell>
          <cell r="CK293">
            <v>1.3004799999999999</v>
          </cell>
          <cell r="CL293">
            <v>153.53955135773316</v>
          </cell>
        </row>
        <row r="294">
          <cell r="A294">
            <v>209.73060000000001</v>
          </cell>
          <cell r="K294">
            <v>0.24496899999999977</v>
          </cell>
          <cell r="L294">
            <v>510.35208333333281</v>
          </cell>
          <cell r="N294">
            <v>298.64299999999997</v>
          </cell>
          <cell r="X294">
            <v>1.2528610000000002</v>
          </cell>
          <cell r="Y294">
            <v>1693.0554054054057</v>
          </cell>
          <cell r="AA294">
            <v>298.72000000000003</v>
          </cell>
          <cell r="AK294">
            <v>1.5141069999999996</v>
          </cell>
          <cell r="AL294">
            <v>940.43913043478233</v>
          </cell>
          <cell r="AN294">
            <v>403.64359999999999</v>
          </cell>
          <cell r="AX294">
            <v>1.7396419999999995</v>
          </cell>
          <cell r="AY294">
            <v>511.65941176470574</v>
          </cell>
          <cell r="BA294">
            <v>403.64359999999999</v>
          </cell>
          <cell r="BK294">
            <v>1.0501510000000001</v>
          </cell>
          <cell r="BL294">
            <v>256.76063569682151</v>
          </cell>
          <cell r="BN294">
            <v>403.64359999999999</v>
          </cell>
          <cell r="BX294">
            <v>1.2995659999999996</v>
          </cell>
          <cell r="BY294">
            <v>152.71045828437127</v>
          </cell>
          <cell r="CA294">
            <v>403.64359999999999</v>
          </cell>
          <cell r="CK294">
            <v>1.3190329999999997</v>
          </cell>
          <cell r="CL294">
            <v>155.72998819362451</v>
          </cell>
        </row>
        <row r="295">
          <cell r="A295">
            <v>207.7338</v>
          </cell>
          <cell r="K295">
            <v>0.22928200000000043</v>
          </cell>
          <cell r="L295">
            <v>477.6708333333342</v>
          </cell>
          <cell r="N295">
            <v>296.96350000000001</v>
          </cell>
          <cell r="X295">
            <v>1.2258969999999989</v>
          </cell>
          <cell r="Y295">
            <v>1656.6175675675661</v>
          </cell>
          <cell r="AA295">
            <v>297.04000000000002</v>
          </cell>
          <cell r="AK295">
            <v>1.4924520000000001</v>
          </cell>
          <cell r="AL295">
            <v>926.98881987577636</v>
          </cell>
          <cell r="AN295">
            <v>402.29680000000002</v>
          </cell>
          <cell r="AX295">
            <v>1.7504069999999987</v>
          </cell>
          <cell r="AY295">
            <v>514.82558823529382</v>
          </cell>
          <cell r="BA295">
            <v>402.29680000000002</v>
          </cell>
          <cell r="BK295">
            <v>1.0616859999999999</v>
          </cell>
          <cell r="BL295">
            <v>259.58092909535452</v>
          </cell>
          <cell r="BN295">
            <v>402.29680000000002</v>
          </cell>
          <cell r="BX295">
            <v>1.3164780000000009</v>
          </cell>
          <cell r="BY295">
            <v>154.69776733255006</v>
          </cell>
          <cell r="CA295">
            <v>402.29680000000002</v>
          </cell>
          <cell r="CK295">
            <v>1.3375609999999991</v>
          </cell>
          <cell r="CL295">
            <v>157.91747343565515</v>
          </cell>
        </row>
        <row r="296">
          <cell r="A296">
            <v>205.73699999999999</v>
          </cell>
          <cell r="K296">
            <v>0.21421399999999968</v>
          </cell>
          <cell r="L296">
            <v>446.27916666666601</v>
          </cell>
          <cell r="N296">
            <v>295.28399999999999</v>
          </cell>
          <cell r="X296">
            <v>1.1988500000000002</v>
          </cell>
          <cell r="Y296">
            <v>1620.0675675675679</v>
          </cell>
          <cell r="AA296">
            <v>295.36</v>
          </cell>
          <cell r="AK296">
            <v>1.4707260000000004</v>
          </cell>
          <cell r="AL296">
            <v>913.49440993788835</v>
          </cell>
          <cell r="AN296">
            <v>400.95</v>
          </cell>
          <cell r="AX296">
            <v>1.760913</v>
          </cell>
          <cell r="AY296">
            <v>517.91558823529408</v>
          </cell>
          <cell r="BA296">
            <v>400.95</v>
          </cell>
          <cell r="BK296">
            <v>1.0730269999999997</v>
          </cell>
          <cell r="BL296">
            <v>262.35378973105128</v>
          </cell>
          <cell r="BN296">
            <v>400.95</v>
          </cell>
          <cell r="BX296">
            <v>1.3331530000000003</v>
          </cell>
          <cell r="BY296">
            <v>156.65722679200942</v>
          </cell>
          <cell r="CA296">
            <v>400.95</v>
          </cell>
          <cell r="CK296">
            <v>1.3558329999999992</v>
          </cell>
          <cell r="CL296">
            <v>160.07473435655243</v>
          </cell>
        </row>
        <row r="297">
          <cell r="A297">
            <v>203.74019999999999</v>
          </cell>
          <cell r="K297">
            <v>0.19974400000000037</v>
          </cell>
          <cell r="L297">
            <v>416.13333333333406</v>
          </cell>
          <cell r="N297">
            <v>293.60449999999997</v>
          </cell>
          <cell r="X297">
            <v>1.1716430000000004</v>
          </cell>
          <cell r="Y297">
            <v>1583.301351351352</v>
          </cell>
          <cell r="AA297">
            <v>293.68</v>
          </cell>
          <cell r="AK297">
            <v>1.4485390000000007</v>
          </cell>
          <cell r="AL297">
            <v>899.7136645962737</v>
          </cell>
          <cell r="AN297">
            <v>399.60309999999998</v>
          </cell>
          <cell r="AX297">
            <v>1.7712350000000003</v>
          </cell>
          <cell r="AY297">
            <v>520.95147058823545</v>
          </cell>
          <cell r="BA297">
            <v>399.60309999999998</v>
          </cell>
          <cell r="BK297">
            <v>1.0842349999999996</v>
          </cell>
          <cell r="BL297">
            <v>265.09413202933979</v>
          </cell>
          <cell r="BN297">
            <v>399.60309999999998</v>
          </cell>
          <cell r="BX297">
            <v>1.3496670000000015</v>
          </cell>
          <cell r="BY297">
            <v>158.59776733255012</v>
          </cell>
          <cell r="CA297">
            <v>399.60309999999998</v>
          </cell>
          <cell r="CK297">
            <v>1.3739430000000001</v>
          </cell>
          <cell r="CL297">
            <v>162.21286894923259</v>
          </cell>
        </row>
        <row r="298">
          <cell r="A298">
            <v>201.7433</v>
          </cell>
          <cell r="K298">
            <v>0.18565199999999971</v>
          </cell>
          <cell r="L298">
            <v>386.77499999999935</v>
          </cell>
          <cell r="N298">
            <v>291.92500000000001</v>
          </cell>
          <cell r="X298">
            <v>1.144603</v>
          </cell>
          <cell r="Y298">
            <v>1546.7608108108109</v>
          </cell>
          <cell r="AA298">
            <v>292</v>
          </cell>
          <cell r="AK298">
            <v>1.4264290000000006</v>
          </cell>
          <cell r="AL298">
            <v>885.98074534161526</v>
          </cell>
          <cell r="AN298">
            <v>398.25630000000001</v>
          </cell>
          <cell r="AX298">
            <v>1.7814500000000018</v>
          </cell>
          <cell r="AY298">
            <v>523.95588235294167</v>
          </cell>
          <cell r="BA298">
            <v>398.25630000000001</v>
          </cell>
          <cell r="BK298">
            <v>1.0954100000000007</v>
          </cell>
          <cell r="BL298">
            <v>267.82640586797083</v>
          </cell>
          <cell r="BN298">
            <v>398.25630000000001</v>
          </cell>
          <cell r="BX298">
            <v>1.3661659999999998</v>
          </cell>
          <cell r="BY298">
            <v>160.53654524089305</v>
          </cell>
          <cell r="CA298">
            <v>398.25630000000001</v>
          </cell>
          <cell r="CK298">
            <v>1.3920409999999999</v>
          </cell>
          <cell r="CL298">
            <v>164.3495867768595</v>
          </cell>
        </row>
        <row r="299">
          <cell r="A299">
            <v>199.7465</v>
          </cell>
          <cell r="K299">
            <v>0.17235600000000062</v>
          </cell>
          <cell r="L299">
            <v>359.0750000000013</v>
          </cell>
          <cell r="N299">
            <v>290.24549999999999</v>
          </cell>
          <cell r="X299">
            <v>1.1175420000000003</v>
          </cell>
          <cell r="Y299">
            <v>1510.1918918918923</v>
          </cell>
          <cell r="AA299">
            <v>290.32</v>
          </cell>
          <cell r="AK299">
            <v>1.4041639999999993</v>
          </cell>
          <cell r="AL299">
            <v>872.15155279503051</v>
          </cell>
          <cell r="AN299">
            <v>396.90949999999998</v>
          </cell>
          <cell r="AX299">
            <v>1.7914639999999999</v>
          </cell>
          <cell r="AY299">
            <v>526.90117647058821</v>
          </cell>
          <cell r="BA299">
            <v>396.90949999999998</v>
          </cell>
          <cell r="BK299">
            <v>1.1064410000000002</v>
          </cell>
          <cell r="BL299">
            <v>270.52347188264065</v>
          </cell>
          <cell r="BN299">
            <v>396.90949999999998</v>
          </cell>
          <cell r="BX299">
            <v>1.3824879999999991</v>
          </cell>
          <cell r="BY299">
            <v>162.45452408930657</v>
          </cell>
          <cell r="CA299">
            <v>396.90949999999998</v>
          </cell>
          <cell r="CK299">
            <v>1.4099450000000013</v>
          </cell>
          <cell r="CL299">
            <v>166.46340023612765</v>
          </cell>
        </row>
        <row r="300">
          <cell r="A300">
            <v>197.74969999999999</v>
          </cell>
          <cell r="K300">
            <v>0.15918400000000021</v>
          </cell>
          <cell r="L300">
            <v>331.63333333333378</v>
          </cell>
          <cell r="N300">
            <v>288.56599999999997</v>
          </cell>
          <cell r="X300">
            <v>1.0905669999999992</v>
          </cell>
          <cell r="Y300">
            <v>1473.7391891891882</v>
          </cell>
          <cell r="AA300">
            <v>288.64</v>
          </cell>
          <cell r="AK300">
            <v>1.3817670000000004</v>
          </cell>
          <cell r="AL300">
            <v>858.24037267080769</v>
          </cell>
          <cell r="AN300">
            <v>395.56270000000001</v>
          </cell>
          <cell r="AX300">
            <v>1.8010389999999989</v>
          </cell>
          <cell r="AY300">
            <v>529.71735294117616</v>
          </cell>
          <cell r="BA300">
            <v>395.56270000000001</v>
          </cell>
          <cell r="BK300">
            <v>1.117157999999999</v>
          </cell>
          <cell r="BL300">
            <v>273.14376528117333</v>
          </cell>
          <cell r="BN300">
            <v>395.56270000000001</v>
          </cell>
          <cell r="BX300">
            <v>1.3984180000000004</v>
          </cell>
          <cell r="BY300">
            <v>164.32643948296126</v>
          </cell>
          <cell r="CA300">
            <v>395.56270000000001</v>
          </cell>
          <cell r="CK300">
            <v>1.4274370000000016</v>
          </cell>
          <cell r="CL300">
            <v>168.52857142857161</v>
          </cell>
        </row>
        <row r="301">
          <cell r="A301">
            <v>195.75280000000001</v>
          </cell>
          <cell r="K301">
            <v>0.14699500000000087</v>
          </cell>
          <cell r="L301">
            <v>306.23958333333513</v>
          </cell>
          <cell r="N301">
            <v>286.88650000000001</v>
          </cell>
          <cell r="X301">
            <v>1.0635840000000014</v>
          </cell>
          <cell r="Y301">
            <v>1437.2756756756776</v>
          </cell>
          <cell r="AA301">
            <v>286.95999999999998</v>
          </cell>
          <cell r="AK301">
            <v>1.3593130000000002</v>
          </cell>
          <cell r="AL301">
            <v>844.29378881987589</v>
          </cell>
          <cell r="AN301">
            <v>394.2158</v>
          </cell>
          <cell r="AX301">
            <v>1.8105790000000002</v>
          </cell>
          <cell r="AY301">
            <v>532.52323529411774</v>
          </cell>
          <cell r="BA301">
            <v>394.2158</v>
          </cell>
          <cell r="BK301">
            <v>1.1278629999999996</v>
          </cell>
          <cell r="BL301">
            <v>275.76112469437646</v>
          </cell>
          <cell r="BN301">
            <v>394.2158</v>
          </cell>
          <cell r="BX301">
            <v>1.4143399999999993</v>
          </cell>
          <cell r="BY301">
            <v>166.19741480611037</v>
          </cell>
          <cell r="CA301">
            <v>394.2158</v>
          </cell>
          <cell r="CK301">
            <v>1.4449199999999998</v>
          </cell>
          <cell r="CL301">
            <v>170.59268004722549</v>
          </cell>
        </row>
        <row r="302">
          <cell r="A302">
            <v>193.756</v>
          </cell>
          <cell r="K302">
            <v>0.13480599999999932</v>
          </cell>
          <cell r="L302">
            <v>280.84583333333188</v>
          </cell>
          <cell r="N302">
            <v>285.20699999999999</v>
          </cell>
          <cell r="X302">
            <v>1.0368829999999991</v>
          </cell>
          <cell r="Y302">
            <v>1401.193243243242</v>
          </cell>
          <cell r="AA302">
            <v>285.27999999999997</v>
          </cell>
          <cell r="AK302">
            <v>1.3368479999999994</v>
          </cell>
          <cell r="AL302">
            <v>830.34037267080703</v>
          </cell>
          <cell r="AN302">
            <v>392.86900000000003</v>
          </cell>
          <cell r="AX302">
            <v>1.8201070000000015</v>
          </cell>
          <cell r="AY302">
            <v>535.32558823529462</v>
          </cell>
          <cell r="BA302">
            <v>392.86900000000003</v>
          </cell>
          <cell r="BK302">
            <v>1.1385510000000001</v>
          </cell>
          <cell r="BL302">
            <v>278.37432762836187</v>
          </cell>
          <cell r="BN302">
            <v>392.86900000000003</v>
          </cell>
          <cell r="BX302">
            <v>1.4302390000000003</v>
          </cell>
          <cell r="BY302">
            <v>168.06568742655702</v>
          </cell>
          <cell r="CA302">
            <v>392.86900000000003</v>
          </cell>
          <cell r="CK302">
            <v>1.4623809999999997</v>
          </cell>
          <cell r="CL302">
            <v>172.65419126328214</v>
          </cell>
        </row>
        <row r="303">
          <cell r="A303">
            <v>191.75919999999999</v>
          </cell>
          <cell r="K303">
            <v>0.12356299999999987</v>
          </cell>
          <cell r="L303">
            <v>257.42291666666637</v>
          </cell>
          <cell r="N303">
            <v>283.52749999999997</v>
          </cell>
          <cell r="X303">
            <v>1.0101019999999994</v>
          </cell>
          <cell r="Y303">
            <v>1365.002702702702</v>
          </cell>
          <cell r="AA303">
            <v>283.60000000000002</v>
          </cell>
          <cell r="AK303">
            <v>1.3142349999999996</v>
          </cell>
          <cell r="AL303">
            <v>816.29503105590027</v>
          </cell>
          <cell r="AN303">
            <v>391.5222</v>
          </cell>
          <cell r="AX303">
            <v>1.8288599999999993</v>
          </cell>
          <cell r="AY303">
            <v>537.89999999999986</v>
          </cell>
          <cell r="BA303">
            <v>391.5222</v>
          </cell>
          <cell r="BK303">
            <v>1.1486639999999997</v>
          </cell>
          <cell r="BL303">
            <v>280.84694376528108</v>
          </cell>
          <cell r="BN303">
            <v>391.5222</v>
          </cell>
          <cell r="BX303">
            <v>1.4454169999999991</v>
          </cell>
          <cell r="BY303">
            <v>169.84923619271433</v>
          </cell>
          <cell r="CA303">
            <v>391.5222</v>
          </cell>
          <cell r="CK303">
            <v>1.4790639999999993</v>
          </cell>
          <cell r="CL303">
            <v>174.62384887839426</v>
          </cell>
        </row>
        <row r="304">
          <cell r="A304">
            <v>189.76230000000001</v>
          </cell>
          <cell r="K304">
            <v>0.11243999999999987</v>
          </cell>
          <cell r="L304">
            <v>234.24999999999974</v>
          </cell>
          <cell r="N304">
            <v>281.84800000000001</v>
          </cell>
          <cell r="X304">
            <v>0.98363300000000065</v>
          </cell>
          <cell r="Y304">
            <v>1329.2337837837847</v>
          </cell>
          <cell r="AA304">
            <v>281.92</v>
          </cell>
          <cell r="AK304">
            <v>1.2917380000000009</v>
          </cell>
          <cell r="AL304">
            <v>802.32173913043528</v>
          </cell>
          <cell r="AN304">
            <v>390.17529999999999</v>
          </cell>
          <cell r="AX304">
            <v>1.837645999999999</v>
          </cell>
          <cell r="AY304">
            <v>540.48411764705861</v>
          </cell>
          <cell r="BA304">
            <v>390.17529999999999</v>
          </cell>
          <cell r="BK304">
            <v>1.1587839999999994</v>
          </cell>
          <cell r="BL304">
            <v>283.32127139364286</v>
          </cell>
          <cell r="BN304">
            <v>390.17529999999999</v>
          </cell>
          <cell r="BX304">
            <v>1.4606030000000012</v>
          </cell>
          <cell r="BY304">
            <v>171.63372502937733</v>
          </cell>
          <cell r="CA304">
            <v>390.17529999999999</v>
          </cell>
          <cell r="CK304">
            <v>1.4957590000000005</v>
          </cell>
          <cell r="CL304">
            <v>176.59492325855967</v>
          </cell>
        </row>
        <row r="305">
          <cell r="A305">
            <v>187.7655</v>
          </cell>
          <cell r="K305">
            <v>0.1019909999999995</v>
          </cell>
          <cell r="L305">
            <v>212.48124999999894</v>
          </cell>
          <cell r="N305">
            <v>280.16849999999999</v>
          </cell>
          <cell r="X305">
            <v>0.95718799999999948</v>
          </cell>
          <cell r="Y305">
            <v>1293.4972972972967</v>
          </cell>
          <cell r="AA305">
            <v>280.24</v>
          </cell>
          <cell r="AK305">
            <v>1.2691360000000005</v>
          </cell>
          <cell r="AL305">
            <v>788.28322981366489</v>
          </cell>
          <cell r="AN305">
            <v>388.82850000000002</v>
          </cell>
          <cell r="AX305">
            <v>1.846442000000001</v>
          </cell>
          <cell r="AY305">
            <v>543.07117647058851</v>
          </cell>
          <cell r="BA305">
            <v>388.82850000000002</v>
          </cell>
          <cell r="BK305">
            <v>1.1689049999999992</v>
          </cell>
          <cell r="BL305">
            <v>285.79584352078223</v>
          </cell>
          <cell r="BN305">
            <v>388.82850000000002</v>
          </cell>
          <cell r="BX305">
            <v>1.4757859999999994</v>
          </cell>
          <cell r="BY305">
            <v>173.41786133960039</v>
          </cell>
          <cell r="CA305">
            <v>388.82850000000002</v>
          </cell>
          <cell r="CK305">
            <v>1.5124620000000002</v>
          </cell>
          <cell r="CL305">
            <v>178.56694214876035</v>
          </cell>
        </row>
        <row r="306">
          <cell r="A306">
            <v>185.7687</v>
          </cell>
          <cell r="K306">
            <v>9.1855999999998605E-2</v>
          </cell>
          <cell r="L306">
            <v>191.36666666666375</v>
          </cell>
          <cell r="N306">
            <v>278.48899999999998</v>
          </cell>
          <cell r="X306">
            <v>0.93084200000000017</v>
          </cell>
          <cell r="Y306">
            <v>1257.8945945945948</v>
          </cell>
          <cell r="AA306">
            <v>278.56</v>
          </cell>
          <cell r="AK306">
            <v>1.2465299999999995</v>
          </cell>
          <cell r="AL306">
            <v>774.24223602484437</v>
          </cell>
          <cell r="AN306">
            <v>387.48169999999999</v>
          </cell>
          <cell r="AX306">
            <v>1.8545359999999991</v>
          </cell>
          <cell r="AY306">
            <v>545.45176470588206</v>
          </cell>
          <cell r="BA306">
            <v>387.48169999999999</v>
          </cell>
          <cell r="BK306">
            <v>1.1784880000000011</v>
          </cell>
          <cell r="BL306">
            <v>288.13887530562374</v>
          </cell>
          <cell r="BN306">
            <v>387.48169999999999</v>
          </cell>
          <cell r="BX306">
            <v>1.490294</v>
          </cell>
          <cell r="BY306">
            <v>175.12267920094007</v>
          </cell>
          <cell r="CA306">
            <v>387.48169999999999</v>
          </cell>
          <cell r="CK306">
            <v>1.5284470000000003</v>
          </cell>
          <cell r="CL306">
            <v>180.45419126328221</v>
          </cell>
        </row>
        <row r="307">
          <cell r="A307">
            <v>183.77189999999999</v>
          </cell>
          <cell r="K307">
            <v>8.2161000000001483E-2</v>
          </cell>
          <cell r="L307">
            <v>171.16875000000309</v>
          </cell>
          <cell r="N307">
            <v>276.80950000000001</v>
          </cell>
          <cell r="X307">
            <v>0.90490000000000137</v>
          </cell>
          <cell r="Y307">
            <v>1222.8378378378397</v>
          </cell>
          <cell r="AA307">
            <v>276.88</v>
          </cell>
          <cell r="AK307">
            <v>1.2241249999999995</v>
          </cell>
          <cell r="AL307">
            <v>760.32608695652141</v>
          </cell>
          <cell r="AN307">
            <v>386.13479999999998</v>
          </cell>
          <cell r="AX307">
            <v>1.8624479999999992</v>
          </cell>
          <cell r="AY307">
            <v>547.77882352941151</v>
          </cell>
          <cell r="BA307">
            <v>386.13479999999998</v>
          </cell>
          <cell r="BK307">
            <v>1.1879060000000008</v>
          </cell>
          <cell r="BL307">
            <v>290.44156479217622</v>
          </cell>
          <cell r="BN307">
            <v>386.13479999999998</v>
          </cell>
          <cell r="BX307">
            <v>1.5045729999999997</v>
          </cell>
          <cell r="BY307">
            <v>176.80058754406576</v>
          </cell>
          <cell r="CA307">
            <v>386.13479999999998</v>
          </cell>
          <cell r="CK307">
            <v>1.5441829999999999</v>
          </cell>
          <cell r="CL307">
            <v>182.31204250295158</v>
          </cell>
        </row>
        <row r="308">
          <cell r="A308">
            <v>181.77500000000001</v>
          </cell>
          <cell r="K308">
            <v>7.2947000000000095E-2</v>
          </cell>
          <cell r="L308">
            <v>151.97291666666686</v>
          </cell>
          <cell r="N308">
            <v>275.13</v>
          </cell>
          <cell r="X308">
            <v>0.87891399999999997</v>
          </cell>
          <cell r="Y308">
            <v>1187.7216216216216</v>
          </cell>
          <cell r="AA308">
            <v>275.2</v>
          </cell>
          <cell r="AK308">
            <v>1.2016240000000007</v>
          </cell>
          <cell r="AL308">
            <v>746.35031055900663</v>
          </cell>
          <cell r="AN308">
            <v>384.78800000000001</v>
          </cell>
          <cell r="AX308">
            <v>1.8703500000000006</v>
          </cell>
          <cell r="AY308">
            <v>550.10294117647084</v>
          </cell>
          <cell r="BA308">
            <v>384.78800000000001</v>
          </cell>
          <cell r="BK308">
            <v>1.1973230000000004</v>
          </cell>
          <cell r="BL308">
            <v>292.74400977995117</v>
          </cell>
          <cell r="BN308">
            <v>384.78800000000001</v>
          </cell>
          <cell r="BX308">
            <v>1.5188569999999997</v>
          </cell>
          <cell r="BY308">
            <v>178.47908343125729</v>
          </cell>
          <cell r="CA308">
            <v>384.78800000000001</v>
          </cell>
          <cell r="CK308">
            <v>1.5599169999999996</v>
          </cell>
          <cell r="CL308">
            <v>184.1696576151121</v>
          </cell>
        </row>
        <row r="309">
          <cell r="A309">
            <v>179.7782</v>
          </cell>
          <cell r="K309">
            <v>6.396399999999991E-2</v>
          </cell>
          <cell r="L309">
            <v>133.25833333333316</v>
          </cell>
          <cell r="N309">
            <v>273.45049999999998</v>
          </cell>
          <cell r="X309">
            <v>0.85332100000000111</v>
          </cell>
          <cell r="Y309">
            <v>1153.1364864864879</v>
          </cell>
          <cell r="AA309">
            <v>273.52</v>
          </cell>
          <cell r="AK309">
            <v>1.1793180000000008</v>
          </cell>
          <cell r="AL309">
            <v>732.49565217391341</v>
          </cell>
          <cell r="AN309">
            <v>383.44119999999998</v>
          </cell>
          <cell r="AX309">
            <v>1.8777699999999995</v>
          </cell>
          <cell r="AY309">
            <v>552.28529411764691</v>
          </cell>
          <cell r="BA309">
            <v>383.44119999999998</v>
          </cell>
          <cell r="BK309">
            <v>1.2063580000000003</v>
          </cell>
          <cell r="BL309">
            <v>294.95305623471887</v>
          </cell>
          <cell r="BN309">
            <v>383.44119999999998</v>
          </cell>
          <cell r="BX309">
            <v>1.5326559999999998</v>
          </cell>
          <cell r="BY309">
            <v>180.10058754406577</v>
          </cell>
          <cell r="CA309">
            <v>383.44119999999998</v>
          </cell>
          <cell r="CK309">
            <v>1.5751280000000012</v>
          </cell>
          <cell r="CL309">
            <v>185.96552538370733</v>
          </cell>
        </row>
        <row r="310">
          <cell r="A310">
            <v>177.78139999999999</v>
          </cell>
          <cell r="K310">
            <v>5.561499999999997E-2</v>
          </cell>
          <cell r="L310">
            <v>115.86458333333327</v>
          </cell>
          <cell r="N310">
            <v>271.77100000000002</v>
          </cell>
          <cell r="X310">
            <v>0.8279040000000002</v>
          </cell>
          <cell r="Y310">
            <v>1118.7891891891895</v>
          </cell>
          <cell r="AA310">
            <v>271.83999999999997</v>
          </cell>
          <cell r="AK310">
            <v>1.1571160000000003</v>
          </cell>
          <cell r="AL310">
            <v>718.70559006211192</v>
          </cell>
          <cell r="AN310">
            <v>382.09440000000001</v>
          </cell>
          <cell r="AX310">
            <v>1.8846829999999994</v>
          </cell>
          <cell r="AY310">
            <v>554.31852941176453</v>
          </cell>
          <cell r="BA310">
            <v>382.09440000000001</v>
          </cell>
          <cell r="BK310">
            <v>1.2149549999999993</v>
          </cell>
          <cell r="BL310">
            <v>297.05501222493871</v>
          </cell>
          <cell r="BN310">
            <v>382.09440000000001</v>
          </cell>
          <cell r="BX310">
            <v>1.5458719999999992</v>
          </cell>
          <cell r="BY310">
            <v>181.65358401880133</v>
          </cell>
          <cell r="CA310">
            <v>382.09440000000001</v>
          </cell>
          <cell r="CK310">
            <v>1.5897180000000004</v>
          </cell>
          <cell r="CL310">
            <v>187.68807556080287</v>
          </cell>
        </row>
        <row r="311">
          <cell r="A311">
            <v>175.78450000000001</v>
          </cell>
          <cell r="K311">
            <v>4.7314999999999774E-2</v>
          </cell>
          <cell r="L311">
            <v>98.572916666666188</v>
          </cell>
          <cell r="N311">
            <v>270.0915</v>
          </cell>
          <cell r="X311">
            <v>0.80267000000000133</v>
          </cell>
          <cell r="Y311">
            <v>1084.689189189191</v>
          </cell>
          <cell r="AA311">
            <v>270.16000000000003</v>
          </cell>
          <cell r="AK311">
            <v>1.1349859999999992</v>
          </cell>
          <cell r="AL311">
            <v>704.96024844720444</v>
          </cell>
          <cell r="AN311">
            <v>380.7475</v>
          </cell>
          <cell r="AX311">
            <v>1.8916220000000004</v>
          </cell>
          <cell r="AY311">
            <v>556.35941176470601</v>
          </cell>
          <cell r="BA311">
            <v>380.7475</v>
          </cell>
          <cell r="BK311">
            <v>1.2235499999999999</v>
          </cell>
          <cell r="BL311">
            <v>299.15647921760387</v>
          </cell>
          <cell r="BN311">
            <v>380.7475</v>
          </cell>
          <cell r="BX311">
            <v>1.5590900000000008</v>
          </cell>
          <cell r="BY311">
            <v>183.20681551116343</v>
          </cell>
          <cell r="CA311">
            <v>380.7475</v>
          </cell>
          <cell r="CK311">
            <v>1.6043039999999991</v>
          </cell>
          <cell r="CL311">
            <v>189.41015348288065</v>
          </cell>
        </row>
        <row r="312">
          <cell r="A312">
            <v>173.7877</v>
          </cell>
          <cell r="K312">
            <v>3.9773000000000724E-2</v>
          </cell>
          <cell r="L312">
            <v>82.860416666668172</v>
          </cell>
          <cell r="N312">
            <v>268.41199999999998</v>
          </cell>
          <cell r="X312">
            <v>0.77778300000000034</v>
          </cell>
          <cell r="Y312">
            <v>1051.0581081081086</v>
          </cell>
          <cell r="AA312">
            <v>268.48</v>
          </cell>
          <cell r="AK312">
            <v>1.1130519999999993</v>
          </cell>
          <cell r="AL312">
            <v>691.3366459627324</v>
          </cell>
          <cell r="AN312">
            <v>379.40069999999997</v>
          </cell>
          <cell r="AX312">
            <v>1.8983919999999999</v>
          </cell>
          <cell r="AY312">
            <v>558.35058823529414</v>
          </cell>
          <cell r="BA312">
            <v>379.40069999999997</v>
          </cell>
          <cell r="BK312">
            <v>1.2319999999999989</v>
          </cell>
          <cell r="BL312">
            <v>301.22249388753028</v>
          </cell>
          <cell r="BN312">
            <v>379.40069999999997</v>
          </cell>
          <cell r="BX312">
            <v>1.5721190000000003</v>
          </cell>
          <cell r="BY312">
            <v>184.73783783783787</v>
          </cell>
          <cell r="CA312">
            <v>379.40069999999997</v>
          </cell>
          <cell r="CK312">
            <v>1.618685000000001</v>
          </cell>
          <cell r="CL312">
            <v>191.10802833530119</v>
          </cell>
        </row>
        <row r="313">
          <cell r="A313">
            <v>171.79089999999999</v>
          </cell>
          <cell r="K313">
            <v>3.2249000000000194E-2</v>
          </cell>
          <cell r="L313">
            <v>67.185416666667066</v>
          </cell>
          <cell r="N313">
            <v>266.73250000000002</v>
          </cell>
          <cell r="X313">
            <v>0.75305899999999948</v>
          </cell>
          <cell r="Y313">
            <v>1017.6472972972966</v>
          </cell>
          <cell r="AA313">
            <v>266.8</v>
          </cell>
          <cell r="AK313">
            <v>1.0912450000000007</v>
          </cell>
          <cell r="AL313">
            <v>677.79192546583886</v>
          </cell>
          <cell r="AN313">
            <v>378.0539</v>
          </cell>
          <cell r="AX313">
            <v>1.9042020000000011</v>
          </cell>
          <cell r="AY313">
            <v>560.05941176470617</v>
          </cell>
          <cell r="BA313">
            <v>378.0539</v>
          </cell>
          <cell r="BK313">
            <v>1.2396579999999986</v>
          </cell>
          <cell r="BL313">
            <v>303.09486552567205</v>
          </cell>
          <cell r="BN313">
            <v>378.0539</v>
          </cell>
          <cell r="BX313">
            <v>1.5841159999999994</v>
          </cell>
          <cell r="BY313">
            <v>186.14759106933013</v>
          </cell>
          <cell r="CA313">
            <v>378.0539</v>
          </cell>
          <cell r="CK313">
            <v>1.6319599999999994</v>
          </cell>
          <cell r="CL313">
            <v>192.67532467532462</v>
          </cell>
        </row>
        <row r="314">
          <cell r="A314">
            <v>169.79400000000001</v>
          </cell>
          <cell r="K314">
            <v>2.5307999999999442E-2</v>
          </cell>
          <cell r="L314">
            <v>52.724999999998836</v>
          </cell>
          <cell r="N314">
            <v>265.053</v>
          </cell>
          <cell r="X314">
            <v>0.72873800000000033</v>
          </cell>
          <cell r="Y314">
            <v>984.78108108108154</v>
          </cell>
          <cell r="AA314">
            <v>265.12</v>
          </cell>
          <cell r="AK314">
            <v>1.0696570000000007</v>
          </cell>
          <cell r="AL314">
            <v>664.38322981366503</v>
          </cell>
          <cell r="AN314">
            <v>376.70699999999999</v>
          </cell>
          <cell r="AX314">
            <v>1.9100179999999995</v>
          </cell>
          <cell r="AY314">
            <v>561.76999999999987</v>
          </cell>
          <cell r="BA314">
            <v>376.70699999999999</v>
          </cell>
          <cell r="BK314">
            <v>1.2473160000000005</v>
          </cell>
          <cell r="BL314">
            <v>304.96723716381433</v>
          </cell>
          <cell r="BN314">
            <v>376.70699999999999</v>
          </cell>
          <cell r="BX314">
            <v>1.5961130000000008</v>
          </cell>
          <cell r="BY314">
            <v>187.55734430082265</v>
          </cell>
          <cell r="CA314">
            <v>376.70699999999999</v>
          </cell>
          <cell r="CK314">
            <v>1.6452400000000003</v>
          </cell>
          <cell r="CL314">
            <v>194.24321133412045</v>
          </cell>
        </row>
        <row r="315">
          <cell r="A315">
            <v>167.7972</v>
          </cell>
          <cell r="K315">
            <v>1.8534000000000717E-2</v>
          </cell>
          <cell r="L315">
            <v>38.612500000001489</v>
          </cell>
          <cell r="N315">
            <v>263.37349999999998</v>
          </cell>
          <cell r="X315">
            <v>0.70464400000000005</v>
          </cell>
          <cell r="Y315">
            <v>952.22162162162169</v>
          </cell>
          <cell r="AA315">
            <v>263.44</v>
          </cell>
          <cell r="AK315">
            <v>1.0482540000000005</v>
          </cell>
          <cell r="AL315">
            <v>651.08944099378903</v>
          </cell>
          <cell r="AN315">
            <v>375.36020000000002</v>
          </cell>
          <cell r="AX315">
            <v>1.9158690000000003</v>
          </cell>
          <cell r="AY315">
            <v>563.4908823529413</v>
          </cell>
          <cell r="BA315">
            <v>375.36020000000002</v>
          </cell>
          <cell r="BK315">
            <v>1.2549910000000004</v>
          </cell>
          <cell r="BL315">
            <v>306.84376528117372</v>
          </cell>
          <cell r="BN315">
            <v>375.36020000000002</v>
          </cell>
          <cell r="BX315">
            <v>1.6081210000000006</v>
          </cell>
          <cell r="BY315">
            <v>188.96839012925975</v>
          </cell>
          <cell r="CA315">
            <v>375.36020000000002</v>
          </cell>
          <cell r="CK315">
            <v>1.6585229999999997</v>
          </cell>
          <cell r="CL315">
            <v>195.81145218417942</v>
          </cell>
        </row>
        <row r="316">
          <cell r="A316">
            <v>165.8004</v>
          </cell>
          <cell r="K316">
            <v>1.2142000000000319E-2</v>
          </cell>
          <cell r="L316">
            <v>25.295833333333999</v>
          </cell>
          <cell r="N316">
            <v>261.69400000000002</v>
          </cell>
          <cell r="X316">
            <v>0.68089799999999956</v>
          </cell>
          <cell r="Y316">
            <v>920.13243243243187</v>
          </cell>
          <cell r="AA316">
            <v>261.76</v>
          </cell>
          <cell r="AK316">
            <v>1.027092000000001</v>
          </cell>
          <cell r="AL316">
            <v>637.94534161490742</v>
          </cell>
          <cell r="AN316">
            <v>374.01339999999999</v>
          </cell>
          <cell r="AX316">
            <v>1.920589000000001</v>
          </cell>
          <cell r="AY316">
            <v>564.87911764705916</v>
          </cell>
          <cell r="BA316">
            <v>374.01339999999999</v>
          </cell>
          <cell r="BK316">
            <v>1.2617489999999996</v>
          </cell>
          <cell r="BL316">
            <v>308.49608801955981</v>
          </cell>
          <cell r="BN316">
            <v>374.01339999999999</v>
          </cell>
          <cell r="BX316">
            <v>1.6189289999999996</v>
          </cell>
          <cell r="BY316">
            <v>190.2384253819036</v>
          </cell>
          <cell r="CA316">
            <v>374.01339999999999</v>
          </cell>
          <cell r="CK316">
            <v>1.6705159999999992</v>
          </cell>
          <cell r="CL316">
            <v>197.22739079102706</v>
          </cell>
        </row>
        <row r="317">
          <cell r="A317">
            <v>163.80359999999999</v>
          </cell>
          <cell r="K317">
            <v>6.0539999999997818E-3</v>
          </cell>
          <cell r="L317">
            <v>12.612499999999544</v>
          </cell>
          <cell r="N317">
            <v>260.0145</v>
          </cell>
          <cell r="X317">
            <v>0.65731800000000051</v>
          </cell>
          <cell r="Y317">
            <v>888.26756756756822</v>
          </cell>
          <cell r="AA317">
            <v>260.08</v>
          </cell>
          <cell r="AK317">
            <v>1.0060159999999998</v>
          </cell>
          <cell r="AL317">
            <v>624.85465838509299</v>
          </cell>
          <cell r="AN317">
            <v>372.66649999999998</v>
          </cell>
          <cell r="AX317">
            <v>1.9251089999999986</v>
          </cell>
          <cell r="AY317">
            <v>566.20852941176429</v>
          </cell>
          <cell r="BA317">
            <v>372.66649999999998</v>
          </cell>
          <cell r="BK317">
            <v>1.2683580000000001</v>
          </cell>
          <cell r="BL317">
            <v>310.11198044009785</v>
          </cell>
          <cell r="BN317">
            <v>372.66649999999998</v>
          </cell>
          <cell r="BX317">
            <v>1.6295569999999993</v>
          </cell>
          <cell r="BY317">
            <v>191.48730904817853</v>
          </cell>
          <cell r="CA317">
            <v>372.66649999999998</v>
          </cell>
          <cell r="CK317">
            <v>1.6823089999999992</v>
          </cell>
          <cell r="CL317">
            <v>198.61971664698927</v>
          </cell>
        </row>
        <row r="318">
          <cell r="A318">
            <v>161.80670000000001</v>
          </cell>
          <cell r="K318">
            <v>1.7899999999970717E-4</v>
          </cell>
          <cell r="L318">
            <v>0.37291666666605661</v>
          </cell>
          <cell r="N318">
            <v>258.33499999999998</v>
          </cell>
          <cell r="X318">
            <v>0.63426600000000066</v>
          </cell>
          <cell r="Y318">
            <v>857.11621621621714</v>
          </cell>
          <cell r="AA318">
            <v>258.39999999999998</v>
          </cell>
          <cell r="AK318">
            <v>0.98540100000000086</v>
          </cell>
          <cell r="AL318">
            <v>612.05031055900668</v>
          </cell>
          <cell r="AN318">
            <v>371.31970000000001</v>
          </cell>
          <cell r="AX318">
            <v>1.9296920000000006</v>
          </cell>
          <cell r="AY318">
            <v>567.55647058823547</v>
          </cell>
          <cell r="BA318">
            <v>371.31970000000001</v>
          </cell>
          <cell r="BK318">
            <v>1.2749860000000002</v>
          </cell>
          <cell r="BL318">
            <v>311.73251833740835</v>
          </cell>
          <cell r="BN318">
            <v>371.31970000000001</v>
          </cell>
          <cell r="BX318">
            <v>1.6401950000000012</v>
          </cell>
          <cell r="BY318">
            <v>192.73736780258534</v>
          </cell>
          <cell r="CA318">
            <v>371.31970000000001</v>
          </cell>
          <cell r="CK318">
            <v>1.6941109999999995</v>
          </cell>
          <cell r="CL318">
            <v>200.01310507674137</v>
          </cell>
        </row>
        <row r="319">
          <cell r="A319">
            <v>159.8099</v>
          </cell>
          <cell r="K319">
            <v>-5.2749999999992525E-3</v>
          </cell>
          <cell r="L319">
            <v>-10.989583333331776</v>
          </cell>
          <cell r="N319">
            <v>256.65550000000002</v>
          </cell>
          <cell r="X319">
            <v>0.61149799999999921</v>
          </cell>
          <cell r="Y319">
            <v>826.34864864864755</v>
          </cell>
          <cell r="AA319">
            <v>256.72000000000003</v>
          </cell>
          <cell r="AK319">
            <v>0.96498099999999942</v>
          </cell>
          <cell r="AL319">
            <v>599.36708074534124</v>
          </cell>
          <cell r="AN319">
            <v>369.97289999999998</v>
          </cell>
          <cell r="AX319">
            <v>1.9335539999999996</v>
          </cell>
          <cell r="AY319">
            <v>568.69235294117641</v>
          </cell>
          <cell r="BA319">
            <v>369.97289999999998</v>
          </cell>
          <cell r="BK319">
            <v>1.2809689999999994</v>
          </cell>
          <cell r="BL319">
            <v>313.19535452322725</v>
          </cell>
          <cell r="BN319">
            <v>369.97289999999998</v>
          </cell>
          <cell r="BX319">
            <v>1.6499610000000002</v>
          </cell>
          <cell r="BY319">
            <v>193.88495887191542</v>
          </cell>
          <cell r="CA319">
            <v>369.97289999999998</v>
          </cell>
          <cell r="CK319">
            <v>1.7049740000000009</v>
          </cell>
          <cell r="CL319">
            <v>201.29563164108629</v>
          </cell>
        </row>
        <row r="320">
          <cell r="A320">
            <v>157.81309999999999</v>
          </cell>
          <cell r="K320">
            <v>-1.0650000000000936E-2</v>
          </cell>
          <cell r="L320">
            <v>-22.18750000000195</v>
          </cell>
          <cell r="N320">
            <v>254.976</v>
          </cell>
          <cell r="X320">
            <v>0.58892900000000026</v>
          </cell>
          <cell r="Y320">
            <v>795.85000000000036</v>
          </cell>
          <cell r="AA320">
            <v>255.04</v>
          </cell>
          <cell r="AK320">
            <v>0.94471699999999936</v>
          </cell>
          <cell r="AL320">
            <v>586.78074534161442</v>
          </cell>
          <cell r="AN320">
            <v>368.62610000000001</v>
          </cell>
          <cell r="AX320">
            <v>1.9367049999999986</v>
          </cell>
          <cell r="AY320">
            <v>569.61911764705849</v>
          </cell>
          <cell r="BA320">
            <v>368.62610000000001</v>
          </cell>
          <cell r="BK320">
            <v>1.2864239999999998</v>
          </cell>
          <cell r="BL320">
            <v>314.52909535452318</v>
          </cell>
          <cell r="BN320">
            <v>368.62610000000001</v>
          </cell>
          <cell r="BX320">
            <v>1.6590700000000007</v>
          </cell>
          <cell r="BY320">
            <v>194.95534665099891</v>
          </cell>
          <cell r="CA320">
            <v>368.62610000000001</v>
          </cell>
          <cell r="CK320">
            <v>1.7151369999999995</v>
          </cell>
          <cell r="CL320">
            <v>202.49551357733171</v>
          </cell>
        </row>
        <row r="321">
          <cell r="A321">
            <v>155.81620000000001</v>
          </cell>
          <cell r="K321">
            <v>-1.5525000000000233E-2</v>
          </cell>
          <cell r="L321">
            <v>-32.343750000000483</v>
          </cell>
          <cell r="N321">
            <v>253.29650000000001</v>
          </cell>
          <cell r="X321">
            <v>0.56697200000000025</v>
          </cell>
          <cell r="Y321">
            <v>766.17837837837874</v>
          </cell>
          <cell r="AA321">
            <v>253.36</v>
          </cell>
          <cell r="AK321">
            <v>0.92497199999999946</v>
          </cell>
          <cell r="AL321">
            <v>574.51677018633507</v>
          </cell>
          <cell r="AN321">
            <v>367.2792</v>
          </cell>
          <cell r="AX321">
            <v>1.9399060000000001</v>
          </cell>
          <cell r="AY321">
            <v>570.56058823529418</v>
          </cell>
          <cell r="BA321">
            <v>367.2792</v>
          </cell>
          <cell r="BK321">
            <v>1.2919000000000005</v>
          </cell>
          <cell r="BL321">
            <v>315.86797066014685</v>
          </cell>
          <cell r="BN321">
            <v>367.2792</v>
          </cell>
          <cell r="BX321">
            <v>1.6681910000000002</v>
          </cell>
          <cell r="BY321">
            <v>196.02714453584019</v>
          </cell>
          <cell r="CA321">
            <v>367.2792</v>
          </cell>
          <cell r="CK321">
            <v>1.7253050000000005</v>
          </cell>
          <cell r="CL321">
            <v>203.69598583234952</v>
          </cell>
        </row>
        <row r="322">
          <cell r="A322">
            <v>153.8194</v>
          </cell>
          <cell r="K322">
            <v>-2.0398999999999834E-2</v>
          </cell>
          <cell r="L322">
            <v>-42.49791666666632</v>
          </cell>
          <cell r="N322">
            <v>251.61699999999999</v>
          </cell>
          <cell r="X322">
            <v>0.54508000000000045</v>
          </cell>
          <cell r="Y322">
            <v>736.59459459459526</v>
          </cell>
          <cell r="AA322">
            <v>251.68</v>
          </cell>
          <cell r="AK322">
            <v>0.90526699999999938</v>
          </cell>
          <cell r="AL322">
            <v>562.27763975155233</v>
          </cell>
          <cell r="AN322">
            <v>365.93239999999997</v>
          </cell>
          <cell r="AX322">
            <v>1.9428430000000003</v>
          </cell>
          <cell r="AY322">
            <v>571.42441176470606</v>
          </cell>
          <cell r="BA322">
            <v>365.93239999999997</v>
          </cell>
          <cell r="BK322">
            <v>1.2970710000000003</v>
          </cell>
          <cell r="BL322">
            <v>317.13227383863091</v>
          </cell>
          <cell r="BN322">
            <v>365.93239999999997</v>
          </cell>
          <cell r="BX322">
            <v>1.6768639999999992</v>
          </cell>
          <cell r="BY322">
            <v>197.04629847238533</v>
          </cell>
          <cell r="CA322">
            <v>365.93239999999997</v>
          </cell>
          <cell r="CK322">
            <v>1.7349829999999988</v>
          </cell>
          <cell r="CL322">
            <v>204.8386068476976</v>
          </cell>
        </row>
        <row r="323">
          <cell r="A323">
            <v>151.82259999999999</v>
          </cell>
          <cell r="K323">
            <v>-2.4787999999999588E-2</v>
          </cell>
          <cell r="L323">
            <v>-51.641666666665806</v>
          </cell>
          <cell r="N323">
            <v>249.9375</v>
          </cell>
          <cell r="X323">
            <v>0.52376800000000001</v>
          </cell>
          <cell r="Y323">
            <v>707.79459459459463</v>
          </cell>
          <cell r="AA323">
            <v>250</v>
          </cell>
          <cell r="AK323">
            <v>0.88606000000000096</v>
          </cell>
          <cell r="AL323">
            <v>550.34782608695707</v>
          </cell>
          <cell r="AN323">
            <v>364.5856</v>
          </cell>
          <cell r="AX323">
            <v>1.9444889999999995</v>
          </cell>
          <cell r="AY323">
            <v>571.90852941176456</v>
          </cell>
          <cell r="BA323">
            <v>364.5856</v>
          </cell>
          <cell r="BK323">
            <v>1.3012780000000004</v>
          </cell>
          <cell r="BL323">
            <v>318.16088019559913</v>
          </cell>
          <cell r="BN323">
            <v>364.5856</v>
          </cell>
          <cell r="BX323">
            <v>1.6843319999999995</v>
          </cell>
          <cell r="BY323">
            <v>197.92385428907161</v>
          </cell>
          <cell r="CA323">
            <v>364.5856</v>
          </cell>
          <cell r="CK323">
            <v>1.7433749999999995</v>
          </cell>
          <cell r="CL323">
            <v>205.82939787485236</v>
          </cell>
        </row>
        <row r="324">
          <cell r="A324">
            <v>149.82570000000001</v>
          </cell>
          <cell r="K324">
            <v>-8.0009999999999248E-2</v>
          </cell>
          <cell r="L324">
            <v>-166.68749999999844</v>
          </cell>
          <cell r="N324">
            <v>248.25800000000001</v>
          </cell>
          <cell r="X324">
            <v>0.50281499999999957</v>
          </cell>
          <cell r="Y324">
            <v>679.47972972972912</v>
          </cell>
          <cell r="AA324">
            <v>248.32</v>
          </cell>
          <cell r="AK324">
            <v>0.86718199999999968</v>
          </cell>
          <cell r="AL324">
            <v>538.62236024844697</v>
          </cell>
          <cell r="AN324">
            <v>363.23869999999999</v>
          </cell>
          <cell r="AX324">
            <v>1.9462020000000009</v>
          </cell>
          <cell r="AY324">
            <v>572.41235294117678</v>
          </cell>
          <cell r="BA324">
            <v>363.23869999999999</v>
          </cell>
          <cell r="BK324">
            <v>1.3055110000000001</v>
          </cell>
          <cell r="BL324">
            <v>319.19584352078243</v>
          </cell>
          <cell r="BN324">
            <v>363.23869999999999</v>
          </cell>
          <cell r="BX324">
            <v>1.6918129999999989</v>
          </cell>
          <cell r="BY324">
            <v>198.80293772032888</v>
          </cell>
          <cell r="CA324">
            <v>363.23869999999999</v>
          </cell>
          <cell r="CK324">
            <v>1.7517800000000001</v>
          </cell>
          <cell r="CL324">
            <v>206.82172373081465</v>
          </cell>
        </row>
        <row r="325">
          <cell r="A325">
            <v>147.8289</v>
          </cell>
          <cell r="K325">
            <v>-1.9740999999999786E-2</v>
          </cell>
          <cell r="L325">
            <v>-41.127083333332891</v>
          </cell>
          <cell r="N325">
            <v>246.57849999999999</v>
          </cell>
          <cell r="X325">
            <v>0.4819239999999998</v>
          </cell>
          <cell r="Y325">
            <v>651.24864864864833</v>
          </cell>
          <cell r="AA325">
            <v>246.64</v>
          </cell>
          <cell r="AK325">
            <v>0.84831600000000007</v>
          </cell>
          <cell r="AL325">
            <v>526.90434782608702</v>
          </cell>
          <cell r="AN325">
            <v>361.89190000000002</v>
          </cell>
          <cell r="AX325">
            <v>1.9481909999999991</v>
          </cell>
          <cell r="AY325">
            <v>572.99735294117625</v>
          </cell>
          <cell r="BA325">
            <v>361.89190000000002</v>
          </cell>
          <cell r="BK325">
            <v>1.3098360000000002</v>
          </cell>
          <cell r="BL325">
            <v>320.25330073349642</v>
          </cell>
          <cell r="BN325">
            <v>361.89190000000002</v>
          </cell>
          <cell r="BX325">
            <v>1.6993350000000005</v>
          </cell>
          <cell r="BY325">
            <v>199.68683901292601</v>
          </cell>
          <cell r="CA325">
            <v>361.89190000000002</v>
          </cell>
          <cell r="CK325">
            <v>1.7602159999999998</v>
          </cell>
          <cell r="CL325">
            <v>207.81770956316407</v>
          </cell>
        </row>
        <row r="326">
          <cell r="A326">
            <v>145.8321</v>
          </cell>
          <cell r="K326">
            <v>-2.7551999999999577E-2</v>
          </cell>
          <cell r="L326">
            <v>-57.399999999999118</v>
          </cell>
          <cell r="N326">
            <v>244.899</v>
          </cell>
          <cell r="X326">
            <v>0.46195500000000145</v>
          </cell>
          <cell r="Y326">
            <v>624.26351351351548</v>
          </cell>
          <cell r="AA326">
            <v>244.96</v>
          </cell>
          <cell r="AK326">
            <v>0.83027400000000062</v>
          </cell>
          <cell r="AL326">
            <v>515.69813664596313</v>
          </cell>
          <cell r="AN326">
            <v>360.54509999999999</v>
          </cell>
          <cell r="AX326">
            <v>1.9482429999999993</v>
          </cell>
          <cell r="AY326">
            <v>573.0126470588234</v>
          </cell>
          <cell r="BA326">
            <v>360.54509999999999</v>
          </cell>
          <cell r="BK326">
            <v>1.3127150000000003</v>
          </cell>
          <cell r="BL326">
            <v>320.95721271393649</v>
          </cell>
          <cell r="BN326">
            <v>360.54509999999999</v>
          </cell>
          <cell r="BX326">
            <v>1.7050489999999998</v>
          </cell>
          <cell r="BY326">
            <v>200.35828437132781</v>
          </cell>
          <cell r="CA326">
            <v>360.54509999999999</v>
          </cell>
          <cell r="CK326">
            <v>1.7667209999999995</v>
          </cell>
          <cell r="CL326">
            <v>208.58571428571423</v>
          </cell>
        </row>
        <row r="327">
          <cell r="A327">
            <v>143.83519999999999</v>
          </cell>
          <cell r="K327">
            <v>-3.9156999999999442E-2</v>
          </cell>
          <cell r="L327">
            <v>-81.577083333332169</v>
          </cell>
          <cell r="N327">
            <v>243.21950000000001</v>
          </cell>
          <cell r="X327">
            <v>0.44198900000000041</v>
          </cell>
          <cell r="Y327">
            <v>597.28243243243298</v>
          </cell>
          <cell r="AA327">
            <v>243.28</v>
          </cell>
          <cell r="AK327">
            <v>0.81222300000000036</v>
          </cell>
          <cell r="AL327">
            <v>504.48633540372691</v>
          </cell>
          <cell r="AN327">
            <v>359.19819999999999</v>
          </cell>
          <cell r="AX327">
            <v>1.9483900000000003</v>
          </cell>
          <cell r="AY327">
            <v>573.05588235294124</v>
          </cell>
          <cell r="BA327">
            <v>359.19819999999999</v>
          </cell>
          <cell r="BK327">
            <v>1.3156200000000005</v>
          </cell>
          <cell r="BL327">
            <v>321.6674816625918</v>
          </cell>
          <cell r="BN327">
            <v>359.19819999999999</v>
          </cell>
          <cell r="BX327">
            <v>1.7107770000000002</v>
          </cell>
          <cell r="BY327">
            <v>201.03137485311402</v>
          </cell>
          <cell r="CA327">
            <v>359.19819999999999</v>
          </cell>
          <cell r="CK327">
            <v>1.773237</v>
          </cell>
          <cell r="CL327">
            <v>209.35501770956316</v>
          </cell>
        </row>
        <row r="328">
          <cell r="A328">
            <v>141.83840000000001</v>
          </cell>
          <cell r="K328">
            <v>-0.15026099999999998</v>
          </cell>
          <cell r="L328">
            <v>-313.04374999999993</v>
          </cell>
          <cell r="N328">
            <v>241.54</v>
          </cell>
          <cell r="X328">
            <v>0.42248899999999967</v>
          </cell>
          <cell r="Y328">
            <v>570.93108108108061</v>
          </cell>
          <cell r="AA328">
            <v>241.6</v>
          </cell>
          <cell r="AK328">
            <v>0.79453600000000035</v>
          </cell>
          <cell r="AL328">
            <v>493.50062111801259</v>
          </cell>
          <cell r="AN328">
            <v>357.85140000000001</v>
          </cell>
          <cell r="AX328">
            <v>1.9488289999999995</v>
          </cell>
          <cell r="AY328">
            <v>573.18499999999983</v>
          </cell>
          <cell r="BA328">
            <v>357.85140000000001</v>
          </cell>
          <cell r="BK328">
            <v>1.3186259999999992</v>
          </cell>
          <cell r="BL328">
            <v>322.40244498777486</v>
          </cell>
          <cell r="BN328">
            <v>357.85140000000001</v>
          </cell>
          <cell r="BX328">
            <v>1.7165499999999998</v>
          </cell>
          <cell r="BY328">
            <v>201.70975323149233</v>
          </cell>
          <cell r="CA328">
            <v>357.85140000000001</v>
          </cell>
          <cell r="CK328">
            <v>1.779802000000001</v>
          </cell>
          <cell r="CL328">
            <v>210.13010625737911</v>
          </cell>
        </row>
        <row r="329">
          <cell r="A329">
            <v>139.8416</v>
          </cell>
          <cell r="K329">
            <v>0.10112499999999969</v>
          </cell>
          <cell r="L329">
            <v>210.67708333333269</v>
          </cell>
          <cell r="N329">
            <v>239.8605</v>
          </cell>
          <cell r="X329">
            <v>0.40353399999999962</v>
          </cell>
          <cell r="Y329">
            <v>545.31621621621571</v>
          </cell>
          <cell r="AA329">
            <v>239.92</v>
          </cell>
          <cell r="AK329">
            <v>0.77734000000000059</v>
          </cell>
          <cell r="AL329">
            <v>482.81987577639785</v>
          </cell>
          <cell r="AN329">
            <v>356.50459999999998</v>
          </cell>
          <cell r="AX329">
            <v>1.9478129999999996</v>
          </cell>
          <cell r="AY329">
            <v>572.88617647058811</v>
          </cell>
          <cell r="BA329">
            <v>356.50459999999998</v>
          </cell>
          <cell r="BK329">
            <v>1.3205490000000002</v>
          </cell>
          <cell r="BL329">
            <v>322.87261613691936</v>
          </cell>
          <cell r="BN329">
            <v>356.50459999999998</v>
          </cell>
          <cell r="BX329">
            <v>1.7209720000000006</v>
          </cell>
          <cell r="BY329">
            <v>202.22937720329031</v>
          </cell>
          <cell r="CA329">
            <v>356.50459999999998</v>
          </cell>
          <cell r="CK329">
            <v>1.7849240000000002</v>
          </cell>
          <cell r="CL329">
            <v>210.73482880755611</v>
          </cell>
        </row>
        <row r="330">
          <cell r="A330">
            <v>137.84479999999999</v>
          </cell>
          <cell r="K330">
            <v>-0.29526399999999953</v>
          </cell>
          <cell r="L330">
            <v>-615.1333333333323</v>
          </cell>
          <cell r="N330">
            <v>238.18100000000001</v>
          </cell>
          <cell r="X330">
            <v>0.38460799999999962</v>
          </cell>
          <cell r="Y330">
            <v>519.74054054054</v>
          </cell>
          <cell r="AA330">
            <v>238.24</v>
          </cell>
          <cell r="AK330">
            <v>0.7601239999999998</v>
          </cell>
          <cell r="AL330">
            <v>472.12670807453401</v>
          </cell>
          <cell r="AN330">
            <v>355.15780000000001</v>
          </cell>
          <cell r="AX330">
            <v>1.946278</v>
          </cell>
          <cell r="AY330">
            <v>572.434705882353</v>
          </cell>
          <cell r="BA330">
            <v>355.15780000000001</v>
          </cell>
          <cell r="BK330">
            <v>1.3220610000000002</v>
          </cell>
          <cell r="BL330">
            <v>323.24229828850861</v>
          </cell>
          <cell r="BN330">
            <v>355.15780000000001</v>
          </cell>
          <cell r="BX330">
            <v>1.7248620000000008</v>
          </cell>
          <cell r="BY330">
            <v>202.68648648648659</v>
          </cell>
          <cell r="CA330">
            <v>355.15780000000001</v>
          </cell>
          <cell r="CK330">
            <v>1.7894740000000002</v>
          </cell>
          <cell r="CL330">
            <v>211.27201889020074</v>
          </cell>
        </row>
        <row r="331">
          <cell r="A331">
            <v>135.84790000000001</v>
          </cell>
          <cell r="K331">
            <v>-5.9191000000000216E-2</v>
          </cell>
          <cell r="L331">
            <v>-123.31458333333379</v>
          </cell>
          <cell r="N331">
            <v>236.50149999999999</v>
          </cell>
          <cell r="X331">
            <v>0.3665149999999997</v>
          </cell>
          <cell r="Y331">
            <v>495.29054054054012</v>
          </cell>
          <cell r="AA331">
            <v>236.56</v>
          </cell>
          <cell r="AK331">
            <v>0.74361100000000091</v>
          </cell>
          <cell r="AL331">
            <v>461.87018633540424</v>
          </cell>
          <cell r="AN331">
            <v>353.8109</v>
          </cell>
          <cell r="AX331">
            <v>1.9450479999999986</v>
          </cell>
          <cell r="AY331">
            <v>572.07294117647018</v>
          </cell>
          <cell r="BA331">
            <v>353.8109</v>
          </cell>
          <cell r="BK331">
            <v>1.3236760000000012</v>
          </cell>
          <cell r="BL331">
            <v>323.63716381418124</v>
          </cell>
          <cell r="BN331">
            <v>353.8109</v>
          </cell>
          <cell r="BX331">
            <v>1.7288039999999993</v>
          </cell>
          <cell r="BY331">
            <v>203.14970622796702</v>
          </cell>
          <cell r="CA331">
            <v>353.8109</v>
          </cell>
          <cell r="CK331">
            <v>1.7940680000000002</v>
          </cell>
          <cell r="CL331">
            <v>211.81440377804017</v>
          </cell>
        </row>
        <row r="332">
          <cell r="A332">
            <v>133.8511</v>
          </cell>
          <cell r="K332">
            <v>-0.21404299999999976</v>
          </cell>
          <cell r="L332">
            <v>-445.92291666666614</v>
          </cell>
          <cell r="N332">
            <v>234.822</v>
          </cell>
          <cell r="X332">
            <v>0.34858700000000109</v>
          </cell>
          <cell r="Y332">
            <v>471.06351351351498</v>
          </cell>
          <cell r="AA332">
            <v>234.88</v>
          </cell>
          <cell r="AK332">
            <v>0.72725400000000029</v>
          </cell>
          <cell r="AL332">
            <v>451.71055900621133</v>
          </cell>
          <cell r="AN332">
            <v>352.46409999999997</v>
          </cell>
          <cell r="AX332">
            <v>1.9429310000000002</v>
          </cell>
          <cell r="AY332">
            <v>571.4502941176471</v>
          </cell>
          <cell r="BA332">
            <v>352.46409999999997</v>
          </cell>
          <cell r="BK332">
            <v>1.324627</v>
          </cell>
          <cell r="BL332">
            <v>323.86968215158925</v>
          </cell>
          <cell r="BN332">
            <v>352.46409999999997</v>
          </cell>
          <cell r="BX332">
            <v>1.7319180000000003</v>
          </cell>
          <cell r="BY332">
            <v>203.51562867215043</v>
          </cell>
          <cell r="CA332">
            <v>352.46409999999997</v>
          </cell>
          <cell r="CK332">
            <v>1.7977819999999998</v>
          </cell>
          <cell r="CL332">
            <v>212.25289256198343</v>
          </cell>
        </row>
        <row r="333">
          <cell r="A333">
            <v>131.85429999999999</v>
          </cell>
          <cell r="K333">
            <v>-0.3365020000000003</v>
          </cell>
          <cell r="L333">
            <v>-701.04583333333392</v>
          </cell>
          <cell r="N333">
            <v>233.14250000000001</v>
          </cell>
          <cell r="X333">
            <v>0.33092099999999913</v>
          </cell>
          <cell r="Y333">
            <v>447.19054054053936</v>
          </cell>
          <cell r="AA333">
            <v>233.2</v>
          </cell>
          <cell r="AK333">
            <v>0.71105400000000119</v>
          </cell>
          <cell r="AL333">
            <v>441.64844720496967</v>
          </cell>
          <cell r="AN333">
            <v>351.1173</v>
          </cell>
          <cell r="AX333">
            <v>1.9396540000000004</v>
          </cell>
          <cell r="AY333">
            <v>570.48647058823542</v>
          </cell>
          <cell r="BA333">
            <v>351.1173</v>
          </cell>
          <cell r="BK333">
            <v>1.3246969999999991</v>
          </cell>
          <cell r="BL333">
            <v>323.88679706601448</v>
          </cell>
          <cell r="BN333">
            <v>351.1173</v>
          </cell>
          <cell r="BX333">
            <v>1.7339170000000008</v>
          </cell>
          <cell r="BY333">
            <v>203.75052878965931</v>
          </cell>
          <cell r="CA333">
            <v>351.1173</v>
          </cell>
          <cell r="CK333">
            <v>1.8002940000000001</v>
          </cell>
          <cell r="CL333">
            <v>212.54946871310509</v>
          </cell>
        </row>
        <row r="334">
          <cell r="A334">
            <v>129.85740000000001</v>
          </cell>
          <cell r="K334">
            <v>-0.20481899999999964</v>
          </cell>
          <cell r="L334">
            <v>-426.70624999999922</v>
          </cell>
          <cell r="N334">
            <v>231.46299999999999</v>
          </cell>
          <cell r="X334">
            <v>0.31402499999999911</v>
          </cell>
          <cell r="Y334">
            <v>424.35810810810693</v>
          </cell>
          <cell r="AA334">
            <v>231.52</v>
          </cell>
          <cell r="AK334">
            <v>0.69559200000000132</v>
          </cell>
          <cell r="AL334">
            <v>432.0447204968952</v>
          </cell>
          <cell r="AN334">
            <v>349.7704</v>
          </cell>
          <cell r="AX334">
            <v>1.9366939999999997</v>
          </cell>
          <cell r="AY334">
            <v>569.61588235294107</v>
          </cell>
          <cell r="BA334">
            <v>349.7704</v>
          </cell>
          <cell r="BK334">
            <v>1.3248730000000002</v>
          </cell>
          <cell r="BL334">
            <v>323.92982885085581</v>
          </cell>
          <cell r="BN334">
            <v>349.7704</v>
          </cell>
          <cell r="BX334">
            <v>1.7359670000000005</v>
          </cell>
          <cell r="BY334">
            <v>203.99142185663931</v>
          </cell>
          <cell r="CA334">
            <v>349.7704</v>
          </cell>
          <cell r="CK334">
            <v>1.8028479999999991</v>
          </cell>
          <cell r="CL334">
            <v>212.85100354191252</v>
          </cell>
        </row>
        <row r="335">
          <cell r="A335">
            <v>127.86060000000001</v>
          </cell>
          <cell r="K335">
            <v>-0.26655700000000015</v>
          </cell>
          <cell r="L335">
            <v>-555.32708333333369</v>
          </cell>
          <cell r="N335">
            <v>229.7835</v>
          </cell>
          <cell r="X335">
            <v>0.29718200000000072</v>
          </cell>
          <cell r="Y335">
            <v>401.59729729729827</v>
          </cell>
          <cell r="AA335">
            <v>229.84</v>
          </cell>
          <cell r="AK335">
            <v>0.68012300000000003</v>
          </cell>
          <cell r="AL335">
            <v>422.43664596273294</v>
          </cell>
          <cell r="AN335">
            <v>348.42360000000002</v>
          </cell>
          <cell r="AX335">
            <v>1.9334549999999999</v>
          </cell>
          <cell r="AY335">
            <v>568.66323529411761</v>
          </cell>
          <cell r="BA335">
            <v>348.42360000000002</v>
          </cell>
          <cell r="BK335">
            <v>1.3248350000000007</v>
          </cell>
          <cell r="BL335">
            <v>323.92053789731068</v>
          </cell>
          <cell r="BN335">
            <v>348.42360000000002</v>
          </cell>
          <cell r="BX335">
            <v>1.7377510000000003</v>
          </cell>
          <cell r="BY335">
            <v>204.20105757931847</v>
          </cell>
          <cell r="CA335">
            <v>348.42360000000002</v>
          </cell>
          <cell r="CK335">
            <v>1.8051240000000002</v>
          </cell>
          <cell r="CL335">
            <v>213.11971664698939</v>
          </cell>
        </row>
        <row r="336">
          <cell r="A336">
            <v>125.8638</v>
          </cell>
          <cell r="K336">
            <v>-0.40370200000000045</v>
          </cell>
          <cell r="L336">
            <v>-841.04583333333426</v>
          </cell>
          <cell r="N336">
            <v>228.10400000000001</v>
          </cell>
          <cell r="X336">
            <v>0.28089900000000023</v>
          </cell>
          <cell r="Y336">
            <v>379.59324324324353</v>
          </cell>
          <cell r="AA336">
            <v>228.16</v>
          </cell>
          <cell r="AK336">
            <v>0.66512299999999902</v>
          </cell>
          <cell r="AL336">
            <v>413.1198757763969</v>
          </cell>
          <cell r="AN336">
            <v>347.07679999999999</v>
          </cell>
          <cell r="AX336">
            <v>1.928455</v>
          </cell>
          <cell r="AY336">
            <v>567.19264705882358</v>
          </cell>
          <cell r="BA336">
            <v>347.07679999999999</v>
          </cell>
          <cell r="BK336">
            <v>1.3234320000000004</v>
          </cell>
          <cell r="BL336">
            <v>323.57750611246956</v>
          </cell>
          <cell r="BN336">
            <v>347.07679999999999</v>
          </cell>
          <cell r="BX336">
            <v>1.7378119999999999</v>
          </cell>
          <cell r="BY336">
            <v>204.20822561692125</v>
          </cell>
          <cell r="CA336">
            <v>347.07679999999999</v>
          </cell>
          <cell r="CK336">
            <v>1.805561</v>
          </cell>
          <cell r="CL336">
            <v>213.17131050767415</v>
          </cell>
        </row>
        <row r="337">
          <cell r="A337">
            <v>123.8669</v>
          </cell>
          <cell r="K337">
            <v>-0.51910499999999971</v>
          </cell>
          <cell r="L337">
            <v>-1081.4687499999993</v>
          </cell>
          <cell r="N337">
            <v>226.42449999999999</v>
          </cell>
          <cell r="X337">
            <v>0.26503699999999908</v>
          </cell>
          <cell r="Y337">
            <v>358.15810810810689</v>
          </cell>
          <cell r="AA337">
            <v>226.48</v>
          </cell>
          <cell r="AK337">
            <v>0.65055100000000055</v>
          </cell>
          <cell r="AL337">
            <v>404.06894409937922</v>
          </cell>
          <cell r="AN337">
            <v>345.72989999999999</v>
          </cell>
          <cell r="AX337">
            <v>1.9237859999999993</v>
          </cell>
          <cell r="AY337">
            <v>565.81941176470571</v>
          </cell>
          <cell r="BA337">
            <v>345.72989999999999</v>
          </cell>
          <cell r="BK337">
            <v>1.3221359999999995</v>
          </cell>
          <cell r="BL337">
            <v>323.2606356968214</v>
          </cell>
          <cell r="BN337">
            <v>345.72989999999999</v>
          </cell>
          <cell r="BX337">
            <v>1.7379279999999993</v>
          </cell>
          <cell r="BY337">
            <v>204.22185663924785</v>
          </cell>
          <cell r="CA337">
            <v>345.72989999999999</v>
          </cell>
          <cell r="CK337">
            <v>1.8060399999999994</v>
          </cell>
          <cell r="CL337">
            <v>213.2278630460448</v>
          </cell>
        </row>
        <row r="338">
          <cell r="A338">
            <v>121.87009999999999</v>
          </cell>
          <cell r="K338">
            <v>-0.57132799999999984</v>
          </cell>
          <cell r="L338">
            <v>-1190.2666666666662</v>
          </cell>
          <cell r="N338">
            <v>224.745</v>
          </cell>
          <cell r="X338">
            <v>0.24929700000000032</v>
          </cell>
          <cell r="Y338">
            <v>336.88783783783828</v>
          </cell>
          <cell r="AA338">
            <v>224.8</v>
          </cell>
          <cell r="AK338">
            <v>0.63605400000000101</v>
          </cell>
          <cell r="AL338">
            <v>395.06459627329252</v>
          </cell>
          <cell r="AN338">
            <v>344.38310000000001</v>
          </cell>
          <cell r="AX338">
            <v>1.9191120000000006</v>
          </cell>
          <cell r="AY338">
            <v>564.44470588235311</v>
          </cell>
          <cell r="BA338">
            <v>344.38310000000001</v>
          </cell>
          <cell r="BK338">
            <v>1.3208389999999999</v>
          </cell>
          <cell r="BL338">
            <v>322.94352078239609</v>
          </cell>
          <cell r="BN338">
            <v>344.38310000000001</v>
          </cell>
          <cell r="BX338">
            <v>1.7380450000000005</v>
          </cell>
          <cell r="BY338">
            <v>204.23560517038783</v>
          </cell>
          <cell r="CA338">
            <v>344.38310000000001</v>
          </cell>
          <cell r="CK338">
            <v>1.8065220000000002</v>
          </cell>
          <cell r="CL338">
            <v>213.28476977567888</v>
          </cell>
        </row>
        <row r="339">
          <cell r="A339">
            <v>119.8733</v>
          </cell>
          <cell r="K339">
            <v>-0.47278399999999987</v>
          </cell>
          <cell r="L339">
            <v>-984.96666666666636</v>
          </cell>
          <cell r="N339">
            <v>223.06549999999999</v>
          </cell>
          <cell r="X339">
            <v>0.2343560000000009</v>
          </cell>
          <cell r="Y339">
            <v>316.69729729729852</v>
          </cell>
          <cell r="AA339">
            <v>223.12</v>
          </cell>
          <cell r="AK339">
            <v>0.62228799999999973</v>
          </cell>
          <cell r="AL339">
            <v>386.51428571428551</v>
          </cell>
          <cell r="AN339">
            <v>343.03629999999998</v>
          </cell>
          <cell r="AX339">
            <v>1.9126929999999995</v>
          </cell>
          <cell r="AY339">
            <v>562.5567647058823</v>
          </cell>
          <cell r="BA339">
            <v>343.03629999999998</v>
          </cell>
          <cell r="BK339">
            <v>1.3182089999999995</v>
          </cell>
          <cell r="BL339">
            <v>322.30048899755491</v>
          </cell>
          <cell r="BN339">
            <v>343.03629999999998</v>
          </cell>
          <cell r="BX339">
            <v>1.7364749999999995</v>
          </cell>
          <cell r="BY339">
            <v>204.05111633372496</v>
          </cell>
          <cell r="CA339">
            <v>343.03629999999998</v>
          </cell>
          <cell r="CK339">
            <v>1.8051889999999995</v>
          </cell>
          <cell r="CL339">
            <v>213.1273907910271</v>
          </cell>
        </row>
        <row r="340">
          <cell r="A340">
            <v>117.87649999999999</v>
          </cell>
          <cell r="K340">
            <v>-0.61443999999999965</v>
          </cell>
          <cell r="L340">
            <v>-1280.0833333333326</v>
          </cell>
          <cell r="N340">
            <v>221.386</v>
          </cell>
          <cell r="X340">
            <v>0.21958000000000055</v>
          </cell>
          <cell r="Y340">
            <v>296.72972972973048</v>
          </cell>
          <cell r="AA340">
            <v>221.44</v>
          </cell>
          <cell r="AK340">
            <v>0.60867499999999986</v>
          </cell>
          <cell r="AL340">
            <v>378.05900621118002</v>
          </cell>
          <cell r="AN340">
            <v>341.68950000000001</v>
          </cell>
          <cell r="AX340">
            <v>1.9062499999999996</v>
          </cell>
          <cell r="AY340">
            <v>560.66176470588221</v>
          </cell>
          <cell r="BA340">
            <v>341.68950000000001</v>
          </cell>
          <cell r="BK340">
            <v>1.3154280000000012</v>
          </cell>
          <cell r="BL340">
            <v>321.62053789731078</v>
          </cell>
          <cell r="BN340">
            <v>341.68950000000001</v>
          </cell>
          <cell r="BX340">
            <v>1.7346399999999997</v>
          </cell>
          <cell r="BY340">
            <v>203.83548766157458</v>
          </cell>
          <cell r="CA340">
            <v>341.68950000000001</v>
          </cell>
          <cell r="CK340">
            <v>1.8035649999999999</v>
          </cell>
          <cell r="CL340">
            <v>212.93565525383704</v>
          </cell>
        </row>
        <row r="341">
          <cell r="A341">
            <v>115.8796</v>
          </cell>
          <cell r="K341">
            <v>-0.67405800000000005</v>
          </cell>
          <cell r="L341">
            <v>-1404.2875000000001</v>
          </cell>
          <cell r="N341">
            <v>219.70650000000001</v>
          </cell>
          <cell r="X341">
            <v>0.20507000000000009</v>
          </cell>
          <cell r="Y341">
            <v>277.12162162162173</v>
          </cell>
          <cell r="AA341">
            <v>219.76</v>
          </cell>
          <cell r="AK341">
            <v>0.59527000000000019</v>
          </cell>
          <cell r="AL341">
            <v>369.7329192546585</v>
          </cell>
          <cell r="AN341">
            <v>340.3426</v>
          </cell>
          <cell r="AX341">
            <v>1.8998029999999999</v>
          </cell>
          <cell r="AY341">
            <v>558.7655882352941</v>
          </cell>
          <cell r="BA341">
            <v>340.3426</v>
          </cell>
          <cell r="BK341">
            <v>1.3126499999999992</v>
          </cell>
          <cell r="BL341">
            <v>320.94132029339835</v>
          </cell>
          <cell r="BN341">
            <v>340.3426</v>
          </cell>
          <cell r="BX341">
            <v>1.7328070000000002</v>
          </cell>
          <cell r="BY341">
            <v>203.62009400705054</v>
          </cell>
          <cell r="CA341">
            <v>340.3426</v>
          </cell>
          <cell r="CK341">
            <v>1.8019409999999993</v>
          </cell>
          <cell r="CL341">
            <v>212.7439197166469</v>
          </cell>
        </row>
        <row r="342">
          <cell r="A342">
            <v>113.8828</v>
          </cell>
          <cell r="K342">
            <v>-0.61023600000000044</v>
          </cell>
          <cell r="L342">
            <v>-1271.325000000001</v>
          </cell>
          <cell r="N342">
            <v>218.02699999999999</v>
          </cell>
          <cell r="X342">
            <v>0.19125100000000028</v>
          </cell>
          <cell r="Y342">
            <v>258.44729729729767</v>
          </cell>
          <cell r="AA342">
            <v>218.08</v>
          </cell>
          <cell r="AK342">
            <v>0.58253799999999956</v>
          </cell>
          <cell r="AL342">
            <v>361.82484472049657</v>
          </cell>
          <cell r="AN342">
            <v>338.99579999999997</v>
          </cell>
          <cell r="AX342">
            <v>1.8922640000000013</v>
          </cell>
          <cell r="AY342">
            <v>556.54823529411806</v>
          </cell>
          <cell r="BA342">
            <v>338.99579999999997</v>
          </cell>
          <cell r="BK342">
            <v>1.3090099999999993</v>
          </cell>
          <cell r="BL342">
            <v>320.0513447432761</v>
          </cell>
          <cell r="BN342">
            <v>338.99579999999997</v>
          </cell>
          <cell r="BX342">
            <v>1.7298809999999998</v>
          </cell>
          <cell r="BY342">
            <v>203.27626321974145</v>
          </cell>
          <cell r="CA342">
            <v>338.99579999999997</v>
          </cell>
          <cell r="CK342">
            <v>1.799135999999999</v>
          </cell>
          <cell r="CL342">
            <v>212.41275088547803</v>
          </cell>
        </row>
        <row r="343">
          <cell r="A343">
            <v>111.886</v>
          </cell>
          <cell r="K343">
            <v>-0.71730999999999945</v>
          </cell>
          <cell r="L343">
            <v>-1494.3958333333321</v>
          </cell>
          <cell r="N343">
            <v>216.3475</v>
          </cell>
          <cell r="X343">
            <v>0.17751599999999934</v>
          </cell>
          <cell r="Y343">
            <v>239.88648648648561</v>
          </cell>
          <cell r="AA343">
            <v>216.4</v>
          </cell>
          <cell r="AK343">
            <v>0.56983800000000073</v>
          </cell>
          <cell r="AL343">
            <v>353.93664596273334</v>
          </cell>
          <cell r="AN343">
            <v>337.649</v>
          </cell>
          <cell r="AX343">
            <v>1.8840770000000009</v>
          </cell>
          <cell r="AY343">
            <v>554.14029411764739</v>
          </cell>
          <cell r="BA343">
            <v>337.649</v>
          </cell>
          <cell r="BK343">
            <v>1.3047580000000001</v>
          </cell>
          <cell r="BL343">
            <v>319.0117359413203</v>
          </cell>
          <cell r="BN343">
            <v>337.649</v>
          </cell>
          <cell r="BX343">
            <v>1.7261090000000001</v>
          </cell>
          <cell r="BY343">
            <v>202.83301997649824</v>
          </cell>
          <cell r="CA343">
            <v>337.649</v>
          </cell>
          <cell r="CK343">
            <v>1.795414000000001</v>
          </cell>
          <cell r="CL343">
            <v>211.97331759149952</v>
          </cell>
        </row>
        <row r="344">
          <cell r="A344">
            <v>109.8891</v>
          </cell>
          <cell r="K344">
            <v>-0.56369599999999886</v>
          </cell>
          <cell r="L344">
            <v>-1174.3666666666643</v>
          </cell>
          <cell r="N344">
            <v>214.66800000000001</v>
          </cell>
          <cell r="X344">
            <v>0.16432400000000014</v>
          </cell>
          <cell r="Y344">
            <v>222.05945945945965</v>
          </cell>
          <cell r="AA344">
            <v>214.72</v>
          </cell>
          <cell r="AK344">
            <v>0.55760199999999926</v>
          </cell>
          <cell r="AL344">
            <v>346.33664596273246</v>
          </cell>
          <cell r="AN344">
            <v>336.3021</v>
          </cell>
          <cell r="AX344">
            <v>1.8759090000000005</v>
          </cell>
          <cell r="AY344">
            <v>551.73794117647071</v>
          </cell>
          <cell r="BA344">
            <v>336.3021</v>
          </cell>
          <cell r="BK344">
            <v>1.3005039999999997</v>
          </cell>
          <cell r="BL344">
            <v>317.97163814180919</v>
          </cell>
          <cell r="BN344">
            <v>336.3021</v>
          </cell>
          <cell r="BX344">
            <v>1.7223310000000005</v>
          </cell>
          <cell r="BY344">
            <v>202.38907168037608</v>
          </cell>
          <cell r="CA344">
            <v>336.3021</v>
          </cell>
          <cell r="CK344">
            <v>1.7916939999999997</v>
          </cell>
          <cell r="CL344">
            <v>211.53412042502947</v>
          </cell>
        </row>
        <row r="345">
          <cell r="A345">
            <v>107.89230000000001</v>
          </cell>
          <cell r="K345">
            <v>-0.56583899999999998</v>
          </cell>
          <cell r="L345">
            <v>-1178.83125</v>
          </cell>
          <cell r="N345">
            <v>212.98849999999999</v>
          </cell>
          <cell r="X345">
            <v>0.15154299999999976</v>
          </cell>
          <cell r="Y345">
            <v>204.78783783783751</v>
          </cell>
          <cell r="AA345">
            <v>213.04</v>
          </cell>
          <cell r="AK345">
            <v>0.5457329999999998</v>
          </cell>
          <cell r="AL345">
            <v>338.96459627329176</v>
          </cell>
          <cell r="AN345">
            <v>334.95530000000002</v>
          </cell>
          <cell r="AX345">
            <v>1.8672749999999989</v>
          </cell>
          <cell r="AY345">
            <v>549.19852941176441</v>
          </cell>
          <cell r="BA345">
            <v>334.95530000000002</v>
          </cell>
          <cell r="BK345">
            <v>1.2958669999999994</v>
          </cell>
          <cell r="BL345">
            <v>316.83789731051331</v>
          </cell>
          <cell r="BN345">
            <v>334.95530000000002</v>
          </cell>
          <cell r="BX345">
            <v>1.7180489999999997</v>
          </cell>
          <cell r="BY345">
            <v>201.88589894242065</v>
          </cell>
          <cell r="CA345">
            <v>334.95530000000002</v>
          </cell>
          <cell r="CK345">
            <v>1.7874269999999992</v>
          </cell>
          <cell r="CL345">
            <v>211.03034238488775</v>
          </cell>
        </row>
        <row r="346">
          <cell r="A346">
            <v>105.8955</v>
          </cell>
          <cell r="K346">
            <v>-0.43208299999999999</v>
          </cell>
          <cell r="L346">
            <v>-900.17291666666665</v>
          </cell>
          <cell r="N346">
            <v>211.309</v>
          </cell>
          <cell r="X346">
            <v>0.13878099999999938</v>
          </cell>
          <cell r="Y346">
            <v>187.54189189189105</v>
          </cell>
          <cell r="AA346">
            <v>211.36</v>
          </cell>
          <cell r="AK346">
            <v>0.5338440000000011</v>
          </cell>
          <cell r="AL346">
            <v>331.58012422360315</v>
          </cell>
          <cell r="AN346">
            <v>333.60849999999999</v>
          </cell>
          <cell r="AX346">
            <v>1.8573830000000009</v>
          </cell>
          <cell r="AY346">
            <v>546.28911764705913</v>
          </cell>
          <cell r="BA346">
            <v>333.60849999999999</v>
          </cell>
          <cell r="BK346">
            <v>1.2901699999999989</v>
          </cell>
          <cell r="BL346">
            <v>315.44498777506089</v>
          </cell>
          <cell r="BN346">
            <v>333.60849999999999</v>
          </cell>
          <cell r="BX346">
            <v>1.7123729999999995</v>
          </cell>
          <cell r="BY346">
            <v>201.21891891891886</v>
          </cell>
          <cell r="CA346">
            <v>333.60849999999999</v>
          </cell>
          <cell r="CK346">
            <v>1.7816580000000002</v>
          </cell>
          <cell r="CL346">
            <v>210.34923258559624</v>
          </cell>
        </row>
        <row r="347">
          <cell r="A347">
            <v>103.8986</v>
          </cell>
          <cell r="K347">
            <v>-0.39238600000000012</v>
          </cell>
          <cell r="L347">
            <v>-817.47083333333353</v>
          </cell>
          <cell r="N347">
            <v>209.62950000000001</v>
          </cell>
          <cell r="X347">
            <v>0.12688100000000002</v>
          </cell>
          <cell r="Y347">
            <v>171.46081081081084</v>
          </cell>
          <cell r="AA347">
            <v>209.68</v>
          </cell>
          <cell r="AK347">
            <v>0.52272699999999928</v>
          </cell>
          <cell r="AL347">
            <v>324.67515527950263</v>
          </cell>
          <cell r="AN347">
            <v>332.26159999999999</v>
          </cell>
          <cell r="AX347">
            <v>1.8474689999999998</v>
          </cell>
          <cell r="AY347">
            <v>543.37323529411765</v>
          </cell>
          <cell r="BA347">
            <v>332.26159999999999</v>
          </cell>
          <cell r="BK347">
            <v>1.284473999999999</v>
          </cell>
          <cell r="BL347">
            <v>314.05232273838607</v>
          </cell>
          <cell r="BN347">
            <v>332.26159999999999</v>
          </cell>
          <cell r="BX347">
            <v>1.706697000000001</v>
          </cell>
          <cell r="BY347">
            <v>200.55193889541727</v>
          </cell>
          <cell r="CA347">
            <v>332.26159999999999</v>
          </cell>
          <cell r="CK347">
            <v>1.7758820000000002</v>
          </cell>
          <cell r="CL347">
            <v>209.66729634002363</v>
          </cell>
        </row>
        <row r="348">
          <cell r="A348">
            <v>101.90179999999999</v>
          </cell>
          <cell r="K348">
            <v>-0.31046300000000038</v>
          </cell>
          <cell r="L348">
            <v>-646.79791666666745</v>
          </cell>
          <cell r="N348">
            <v>207.95</v>
          </cell>
          <cell r="X348">
            <v>0.11505800000000077</v>
          </cell>
          <cell r="Y348">
            <v>155.48378378378482</v>
          </cell>
          <cell r="AA348">
            <v>208</v>
          </cell>
          <cell r="AK348">
            <v>0.51164399999999954</v>
          </cell>
          <cell r="AL348">
            <v>317.79130434782576</v>
          </cell>
          <cell r="AN348">
            <v>330.91480000000001</v>
          </cell>
          <cell r="AX348">
            <v>1.8376430000000004</v>
          </cell>
          <cell r="AY348">
            <v>540.48323529411778</v>
          </cell>
          <cell r="BA348">
            <v>330.91480000000001</v>
          </cell>
          <cell r="BK348">
            <v>1.278807</v>
          </cell>
          <cell r="BL348">
            <v>312.6667481662592</v>
          </cell>
          <cell r="BN348">
            <v>330.91480000000001</v>
          </cell>
          <cell r="BX348">
            <v>1.7010370000000004</v>
          </cell>
          <cell r="BY348">
            <v>199.886839012926</v>
          </cell>
          <cell r="CA348">
            <v>330.91480000000001</v>
          </cell>
          <cell r="CK348">
            <v>1.7701270000000005</v>
          </cell>
          <cell r="CL348">
            <v>208.98783943329403</v>
          </cell>
        </row>
        <row r="349">
          <cell r="A349">
            <v>99.904989999999998</v>
          </cell>
          <cell r="K349">
            <v>-0.21834799999999932</v>
          </cell>
          <cell r="L349">
            <v>-454.89166666666523</v>
          </cell>
          <cell r="N349">
            <v>206.2705</v>
          </cell>
          <cell r="X349">
            <v>0.10351599999999994</v>
          </cell>
          <cell r="Y349">
            <v>139.8864864864864</v>
          </cell>
          <cell r="AA349">
            <v>206.32</v>
          </cell>
          <cell r="AK349">
            <v>0.50074499999999977</v>
          </cell>
          <cell r="AL349">
            <v>311.02173913043464</v>
          </cell>
          <cell r="AN349">
            <v>329.56799999999998</v>
          </cell>
          <cell r="AX349">
            <v>1.82612</v>
          </cell>
          <cell r="AY349">
            <v>537.09411764705885</v>
          </cell>
          <cell r="BA349">
            <v>329.56799999999998</v>
          </cell>
          <cell r="BK349">
            <v>1.2717559999999999</v>
          </cell>
          <cell r="BL349">
            <v>310.94278728606355</v>
          </cell>
          <cell r="BN349">
            <v>329.56799999999998</v>
          </cell>
          <cell r="BX349">
            <v>1.6935700000000002</v>
          </cell>
          <cell r="BY349">
            <v>199.00940070505291</v>
          </cell>
          <cell r="CA349">
            <v>329.56799999999998</v>
          </cell>
          <cell r="CK349">
            <v>1.7624310000000003</v>
          </cell>
          <cell r="CL349">
            <v>208.0792207792208</v>
          </cell>
        </row>
        <row r="350">
          <cell r="A350">
            <v>97.908159999999995</v>
          </cell>
          <cell r="K350">
            <v>5.0754999999999661E-2</v>
          </cell>
          <cell r="L350">
            <v>105.73958333333263</v>
          </cell>
          <cell r="N350">
            <v>204.59100000000001</v>
          </cell>
          <cell r="X350">
            <v>9.2597999999999736E-2</v>
          </cell>
          <cell r="Y350">
            <v>125.13243243243208</v>
          </cell>
          <cell r="AA350">
            <v>204.64</v>
          </cell>
          <cell r="AK350">
            <v>0.49042000000000074</v>
          </cell>
          <cell r="AL350">
            <v>304.60869565217433</v>
          </cell>
          <cell r="AN350">
            <v>328.22120000000001</v>
          </cell>
          <cell r="AX350">
            <v>1.8145570000000002</v>
          </cell>
          <cell r="AY350">
            <v>533.6932352941177</v>
          </cell>
          <cell r="BA350">
            <v>328.22120000000001</v>
          </cell>
          <cell r="BK350">
            <v>1.2646659999999996</v>
          </cell>
          <cell r="BL350">
            <v>309.20929095354512</v>
          </cell>
          <cell r="BN350">
            <v>328.22120000000001</v>
          </cell>
          <cell r="BX350">
            <v>1.6860580000000001</v>
          </cell>
          <cell r="BY350">
            <v>198.12667450058754</v>
          </cell>
          <cell r="CA350">
            <v>328.22120000000001</v>
          </cell>
          <cell r="CK350">
            <v>1.7546879999999998</v>
          </cell>
          <cell r="CL350">
            <v>207.16505312868946</v>
          </cell>
        </row>
        <row r="351">
          <cell r="A351">
            <v>95.911330000000007</v>
          </cell>
          <cell r="K351">
            <v>-0.2204609999999998</v>
          </cell>
          <cell r="L351">
            <v>-459.29374999999959</v>
          </cell>
          <cell r="N351">
            <v>202.91149999999999</v>
          </cell>
          <cell r="X351">
            <v>8.1684000000001422E-2</v>
          </cell>
          <cell r="Y351">
            <v>110.3837837837857</v>
          </cell>
          <cell r="AA351">
            <v>202.96</v>
          </cell>
          <cell r="AK351">
            <v>0.48006600000000077</v>
          </cell>
          <cell r="AL351">
            <v>298.17763975155327</v>
          </cell>
          <cell r="AN351">
            <v>326.87430000000001</v>
          </cell>
          <cell r="AX351">
            <v>1.803086</v>
          </cell>
          <cell r="AY351">
            <v>530.31941176470593</v>
          </cell>
          <cell r="BA351">
            <v>326.87430000000001</v>
          </cell>
          <cell r="BK351">
            <v>1.2576049999999994</v>
          </cell>
          <cell r="BL351">
            <v>307.48288508557442</v>
          </cell>
          <cell r="BN351">
            <v>326.87430000000001</v>
          </cell>
          <cell r="BX351">
            <v>1.6785579999999998</v>
          </cell>
          <cell r="BY351">
            <v>197.24535840188011</v>
          </cell>
          <cell r="CA351">
            <v>326.87430000000001</v>
          </cell>
          <cell r="CK351">
            <v>1.746956</v>
          </cell>
          <cell r="CL351">
            <v>206.25218417945689</v>
          </cell>
        </row>
        <row r="352">
          <cell r="A352">
            <v>93.914500000000004</v>
          </cell>
          <cell r="K352">
            <v>-0.24540600000000001</v>
          </cell>
          <cell r="L352">
            <v>-511.26249999999999</v>
          </cell>
          <cell r="N352">
            <v>201.232</v>
          </cell>
          <cell r="X352">
            <v>7.1368999999999794E-2</v>
          </cell>
          <cell r="Y352">
            <v>96.444594594594321</v>
          </cell>
          <cell r="AA352">
            <v>201.28</v>
          </cell>
          <cell r="AK352">
            <v>0.47023099999999962</v>
          </cell>
          <cell r="AL352">
            <v>292.06894409937865</v>
          </cell>
          <cell r="AN352">
            <v>325.52749999999997</v>
          </cell>
          <cell r="AX352">
            <v>1.7905740000000017</v>
          </cell>
          <cell r="AY352">
            <v>526.63941176470644</v>
          </cell>
          <cell r="BA352">
            <v>325.52749999999997</v>
          </cell>
          <cell r="BK352">
            <v>1.2496450000000006</v>
          </cell>
          <cell r="BL352">
            <v>305.53667481662609</v>
          </cell>
          <cell r="BN352">
            <v>325.52749999999997</v>
          </cell>
          <cell r="BX352">
            <v>1.6698649999999997</v>
          </cell>
          <cell r="BY352">
            <v>196.22385428907165</v>
          </cell>
          <cell r="CA352">
            <v>325.52749999999997</v>
          </cell>
          <cell r="CK352">
            <v>1.7379370000000005</v>
          </cell>
          <cell r="CL352">
            <v>205.18736717827633</v>
          </cell>
        </row>
        <row r="353">
          <cell r="A353">
            <v>91.917670000000001</v>
          </cell>
          <cell r="K353">
            <v>3.0461000000000737E-2</v>
          </cell>
          <cell r="L353">
            <v>63.460416666668202</v>
          </cell>
          <cell r="N353">
            <v>199.55250000000001</v>
          </cell>
          <cell r="X353">
            <v>6.1328000000000493E-2</v>
          </cell>
          <cell r="Y353">
            <v>82.875675675676348</v>
          </cell>
          <cell r="AA353">
            <v>199.6</v>
          </cell>
          <cell r="AK353">
            <v>0.4606539999999999</v>
          </cell>
          <cell r="AL353">
            <v>286.12049689440988</v>
          </cell>
          <cell r="AN353">
            <v>324.1807</v>
          </cell>
          <cell r="AX353">
            <v>1.7774369999999995</v>
          </cell>
          <cell r="AY353">
            <v>522.77558823529398</v>
          </cell>
          <cell r="BA353">
            <v>324.1807</v>
          </cell>
          <cell r="BK353">
            <v>1.241228</v>
          </cell>
          <cell r="BL353">
            <v>303.47872860635698</v>
          </cell>
          <cell r="BN353">
            <v>324.1807</v>
          </cell>
          <cell r="BX353">
            <v>1.6605959999999991</v>
          </cell>
          <cell r="BY353">
            <v>195.13466509988237</v>
          </cell>
          <cell r="CA353">
            <v>324.1807</v>
          </cell>
          <cell r="CK353">
            <v>1.7283170000000005</v>
          </cell>
          <cell r="CL353">
            <v>204.05159386068482</v>
          </cell>
        </row>
        <row r="354">
          <cell r="A354">
            <v>89.920839999999998</v>
          </cell>
          <cell r="K354">
            <v>-0.1427299999999998</v>
          </cell>
          <cell r="L354">
            <v>-297.35416666666623</v>
          </cell>
          <cell r="N354">
            <v>197.87299999999999</v>
          </cell>
          <cell r="X354">
            <v>5.13369999999993E-2</v>
          </cell>
          <cell r="Y354">
            <v>69.374324324323382</v>
          </cell>
          <cell r="AA354">
            <v>197.92</v>
          </cell>
          <cell r="AK354">
            <v>0.45108100000000029</v>
          </cell>
          <cell r="AL354">
            <v>280.17453416149084</v>
          </cell>
          <cell r="AN354">
            <v>322.8338</v>
          </cell>
          <cell r="AX354">
            <v>1.7643759999999999</v>
          </cell>
          <cell r="AY354">
            <v>518.93411764705888</v>
          </cell>
          <cell r="BA354">
            <v>322.8338</v>
          </cell>
          <cell r="BK354">
            <v>1.232839999999999</v>
          </cell>
          <cell r="BL354">
            <v>301.42787286063549</v>
          </cell>
          <cell r="BN354">
            <v>322.8338</v>
          </cell>
          <cell r="BX354">
            <v>1.6513430000000007</v>
          </cell>
          <cell r="BY354">
            <v>194.04735605170396</v>
          </cell>
          <cell r="CA354">
            <v>322.8338</v>
          </cell>
          <cell r="CK354">
            <v>1.7187090000000005</v>
          </cell>
          <cell r="CL354">
            <v>202.91723730814644</v>
          </cell>
        </row>
        <row r="355">
          <cell r="A355">
            <v>87.924009999999996</v>
          </cell>
          <cell r="K355">
            <v>-0.11984599999999901</v>
          </cell>
          <cell r="L355">
            <v>-249.6791666666646</v>
          </cell>
          <cell r="N355">
            <v>196.1935</v>
          </cell>
          <cell r="X355">
            <v>4.212399999999894E-2</v>
          </cell>
          <cell r="Y355">
            <v>56.924324324322896</v>
          </cell>
          <cell r="AA355">
            <v>196.24</v>
          </cell>
          <cell r="AK355">
            <v>0.44226100000000068</v>
          </cell>
          <cell r="AL355">
            <v>274.69627329192588</v>
          </cell>
          <cell r="AN355">
            <v>321.48700000000002</v>
          </cell>
          <cell r="AX355">
            <v>1.7508480000000017</v>
          </cell>
          <cell r="AY355">
            <v>514.95529411764755</v>
          </cell>
          <cell r="BA355">
            <v>321.48700000000002</v>
          </cell>
          <cell r="BK355">
            <v>1.2240030000000006</v>
          </cell>
          <cell r="BL355">
            <v>299.26723716381434</v>
          </cell>
          <cell r="BN355">
            <v>321.48700000000002</v>
          </cell>
          <cell r="BX355">
            <v>1.6414629999999999</v>
          </cell>
          <cell r="BY355">
            <v>192.8863689776733</v>
          </cell>
          <cell r="CA355">
            <v>321.48700000000002</v>
          </cell>
          <cell r="CK355">
            <v>1.7084260000000002</v>
          </cell>
          <cell r="CL355">
            <v>201.70318772136957</v>
          </cell>
        </row>
        <row r="356">
          <cell r="A356">
            <v>85.927180000000007</v>
          </cell>
          <cell r="K356">
            <v>0.14928800000000031</v>
          </cell>
          <cell r="L356">
            <v>311.01666666666728</v>
          </cell>
          <cell r="N356">
            <v>194.51400000000001</v>
          </cell>
          <cell r="X356">
            <v>3.2909000000000521E-2</v>
          </cell>
          <cell r="Y356">
            <v>44.471621621622326</v>
          </cell>
          <cell r="AA356">
            <v>194.56</v>
          </cell>
          <cell r="AK356">
            <v>0.43343599999999949</v>
          </cell>
          <cell r="AL356">
            <v>269.2149068322978</v>
          </cell>
          <cell r="AN356">
            <v>320.14019999999999</v>
          </cell>
          <cell r="AX356">
            <v>1.7362030000000011</v>
          </cell>
          <cell r="AY356">
            <v>510.64794117647091</v>
          </cell>
          <cell r="BA356">
            <v>320.14019999999999</v>
          </cell>
          <cell r="BK356">
            <v>1.2143450000000002</v>
          </cell>
          <cell r="BL356">
            <v>296.90586797066021</v>
          </cell>
          <cell r="BN356">
            <v>320.14019999999999</v>
          </cell>
          <cell r="BX356">
            <v>1.6305540000000009</v>
          </cell>
          <cell r="BY356">
            <v>191.60446533490023</v>
          </cell>
          <cell r="CA356">
            <v>320.14019999999999</v>
          </cell>
          <cell r="CK356">
            <v>1.6970509999999992</v>
          </cell>
          <cell r="CL356">
            <v>200.36021251475788</v>
          </cell>
        </row>
        <row r="357">
          <cell r="A357">
            <v>83.930350000000004</v>
          </cell>
          <cell r="K357">
            <v>9.9276000000001474E-2</v>
          </cell>
          <cell r="L357">
            <v>206.82500000000306</v>
          </cell>
          <cell r="N357">
            <v>192.83449999999999</v>
          </cell>
          <cell r="X357">
            <v>2.4034000000000777E-2</v>
          </cell>
          <cell r="Y357">
            <v>32.478378378379432</v>
          </cell>
          <cell r="AA357">
            <v>192.88</v>
          </cell>
          <cell r="AK357">
            <v>0.42490800000000073</v>
          </cell>
          <cell r="AL357">
            <v>263.91801242236068</v>
          </cell>
          <cell r="AN357">
            <v>318.79329999999999</v>
          </cell>
          <cell r="AX357">
            <v>1.7216399999999985</v>
          </cell>
          <cell r="AY357">
            <v>506.36470588235255</v>
          </cell>
          <cell r="BA357">
            <v>318.79329999999999</v>
          </cell>
          <cell r="BK357">
            <v>1.2047150000000002</v>
          </cell>
          <cell r="BL357">
            <v>294.55134474327633</v>
          </cell>
          <cell r="BN357">
            <v>318.79329999999999</v>
          </cell>
          <cell r="BX357">
            <v>1.6196600000000005</v>
          </cell>
          <cell r="BY357">
            <v>190.32432432432438</v>
          </cell>
          <cell r="CA357">
            <v>318.79329999999999</v>
          </cell>
          <cell r="CK357">
            <v>1.6856830000000009</v>
          </cell>
          <cell r="CL357">
            <v>199.01806375442749</v>
          </cell>
        </row>
        <row r="358">
          <cell r="A358">
            <v>81.933520000000001</v>
          </cell>
          <cell r="K358">
            <v>-8.213199999999965E-2</v>
          </cell>
          <cell r="L358">
            <v>-171.10833333333261</v>
          </cell>
          <cell r="N358">
            <v>191.155</v>
          </cell>
          <cell r="X358">
            <v>1.5608000000000288E-2</v>
          </cell>
          <cell r="Y358">
            <v>21.091891891892281</v>
          </cell>
          <cell r="AA358">
            <v>191.2</v>
          </cell>
          <cell r="AK358">
            <v>0.41681999999999952</v>
          </cell>
          <cell r="AL358">
            <v>258.89440993788787</v>
          </cell>
          <cell r="AN358">
            <v>317.44650000000001</v>
          </cell>
          <cell r="AX358">
            <v>1.7071669999999997</v>
          </cell>
          <cell r="AY358">
            <v>502.10794117647049</v>
          </cell>
          <cell r="BA358">
            <v>317.44650000000001</v>
          </cell>
          <cell r="BK358">
            <v>1.1950350000000007</v>
          </cell>
          <cell r="BL358">
            <v>292.18459657701732</v>
          </cell>
          <cell r="BN358">
            <v>317.44650000000001</v>
          </cell>
          <cell r="BX358">
            <v>1.6086410000000004</v>
          </cell>
          <cell r="BY358">
            <v>189.02949471210346</v>
          </cell>
          <cell r="CA358">
            <v>317.44650000000001</v>
          </cell>
          <cell r="CK358">
            <v>1.6741720000000004</v>
          </cell>
          <cell r="CL358">
            <v>197.65903187721375</v>
          </cell>
        </row>
        <row r="359">
          <cell r="A359">
            <v>79.936689999999999</v>
          </cell>
          <cell r="K359">
            <v>0.30312800000000006</v>
          </cell>
          <cell r="L359">
            <v>631.51666666666677</v>
          </cell>
          <cell r="N359">
            <v>189.47550000000001</v>
          </cell>
          <cell r="X359">
            <v>7.1909999999997254E-3</v>
          </cell>
          <cell r="Y359">
            <v>9.7175675675671958</v>
          </cell>
          <cell r="AA359">
            <v>189.52</v>
          </cell>
          <cell r="AK359">
            <v>0.40873999999999944</v>
          </cell>
          <cell r="AL359">
            <v>253.87577639751515</v>
          </cell>
          <cell r="AN359">
            <v>316.09969999999998</v>
          </cell>
          <cell r="AX359">
            <v>1.6911850000000004</v>
          </cell>
          <cell r="AY359">
            <v>497.40735294117661</v>
          </cell>
          <cell r="BA359">
            <v>316.09969999999998</v>
          </cell>
          <cell r="BK359">
            <v>1.1842349999999997</v>
          </cell>
          <cell r="BL359">
            <v>289.54400977995101</v>
          </cell>
          <cell r="BN359">
            <v>316.09969999999998</v>
          </cell>
          <cell r="BX359">
            <v>1.5962210000000008</v>
          </cell>
          <cell r="BY359">
            <v>187.57003525264403</v>
          </cell>
          <cell r="CA359">
            <v>316.09969999999998</v>
          </cell>
          <cell r="CK359">
            <v>1.6611659999999997</v>
          </cell>
          <cell r="CL359">
            <v>196.123494687131</v>
          </cell>
        </row>
        <row r="360">
          <cell r="A360">
            <v>77.939859999999996</v>
          </cell>
          <cell r="K360">
            <v>0.22580299999999998</v>
          </cell>
          <cell r="L360">
            <v>470.42291666666659</v>
          </cell>
          <cell r="N360">
            <v>187.79599999999999</v>
          </cell>
          <cell r="X360">
            <v>-6.5000000000070557E-4</v>
          </cell>
          <cell r="Y360">
            <v>-0.87837837837933186</v>
          </cell>
          <cell r="AA360">
            <v>187.84</v>
          </cell>
          <cell r="AK360">
            <v>0.40120400000000034</v>
          </cell>
          <cell r="AL360">
            <v>249.19503105590081</v>
          </cell>
          <cell r="AN360">
            <v>314.75290000000001</v>
          </cell>
          <cell r="AX360">
            <v>1.675272000000001</v>
          </cell>
          <cell r="AY360">
            <v>492.72705882352972</v>
          </cell>
          <cell r="BA360">
            <v>314.75290000000001</v>
          </cell>
          <cell r="BK360">
            <v>1.1734619999999993</v>
          </cell>
          <cell r="BL360">
            <v>286.9100244498776</v>
          </cell>
          <cell r="BN360">
            <v>314.75290000000001</v>
          </cell>
          <cell r="BX360">
            <v>1.583815</v>
          </cell>
          <cell r="BY360">
            <v>186.11222091656873</v>
          </cell>
          <cell r="CA360">
            <v>314.75290000000001</v>
          </cell>
          <cell r="CK360">
            <v>1.6481620000000001</v>
          </cell>
          <cell r="CL360">
            <v>194.58819362455728</v>
          </cell>
        </row>
        <row r="361">
          <cell r="A361">
            <v>75.943029999999993</v>
          </cell>
          <cell r="K361">
            <v>0.12275400000000003</v>
          </cell>
          <cell r="L361">
            <v>255.73750000000007</v>
          </cell>
          <cell r="N361">
            <v>186.1165</v>
          </cell>
          <cell r="X361">
            <v>-8.3349999999997593E-3</v>
          </cell>
          <cell r="Y361">
            <v>-11.263513513513189</v>
          </cell>
          <cell r="AA361">
            <v>186.16</v>
          </cell>
          <cell r="AK361">
            <v>0.39382900000000021</v>
          </cell>
          <cell r="AL361">
            <v>244.61428571428581</v>
          </cell>
          <cell r="AN361">
            <v>313.40600000000001</v>
          </cell>
          <cell r="AX361">
            <v>1.6595840000000002</v>
          </cell>
          <cell r="AY361">
            <v>488.11294117647066</v>
          </cell>
          <cell r="BA361">
            <v>313.40600000000001</v>
          </cell>
          <cell r="BK361">
            <v>1.1627679999999994</v>
          </cell>
          <cell r="BL361">
            <v>284.29535452322722</v>
          </cell>
          <cell r="BN361">
            <v>313.40600000000001</v>
          </cell>
          <cell r="BX361">
            <v>1.5714460000000003</v>
          </cell>
          <cell r="BY361">
            <v>184.65875440658053</v>
          </cell>
          <cell r="CA361">
            <v>313.40600000000001</v>
          </cell>
          <cell r="CK361">
            <v>1.6351880000000003</v>
          </cell>
          <cell r="CL361">
            <v>193.05643447461634</v>
          </cell>
        </row>
        <row r="362">
          <cell r="A362">
            <v>73.946200000000005</v>
          </cell>
          <cell r="K362">
            <v>0.27010500000000004</v>
          </cell>
          <cell r="L362">
            <v>562.71875000000011</v>
          </cell>
          <cell r="N362">
            <v>184.43700000000001</v>
          </cell>
          <cell r="X362">
            <v>-1.5900000000000691E-2</v>
          </cell>
          <cell r="Y362">
            <v>-21.486486486487422</v>
          </cell>
          <cell r="AA362">
            <v>184.48</v>
          </cell>
          <cell r="AK362">
            <v>0.38653899999999952</v>
          </cell>
          <cell r="AL362">
            <v>240.08633540372639</v>
          </cell>
          <cell r="AN362">
            <v>312.05919999999998</v>
          </cell>
          <cell r="AX362">
            <v>1.6426490000000009</v>
          </cell>
          <cell r="AY362">
            <v>483.13205882352969</v>
          </cell>
          <cell r="BA362">
            <v>312.05919999999998</v>
          </cell>
          <cell r="BK362">
            <v>1.1511449999999996</v>
          </cell>
          <cell r="BL362">
            <v>281.45354523227377</v>
          </cell>
          <cell r="BN362">
            <v>312.05919999999998</v>
          </cell>
          <cell r="BX362">
            <v>1.5579199999999997</v>
          </cell>
          <cell r="BY362">
            <v>183.06933019976495</v>
          </cell>
          <cell r="CA362">
            <v>312.05919999999998</v>
          </cell>
          <cell r="CK362">
            <v>1.6209710000000008</v>
          </cell>
          <cell r="CL362">
            <v>191.37792207792216</v>
          </cell>
        </row>
        <row r="363">
          <cell r="A363">
            <v>71.949370000000002</v>
          </cell>
          <cell r="K363">
            <v>0.16680600000000023</v>
          </cell>
          <cell r="L363">
            <v>347.5125000000005</v>
          </cell>
          <cell r="N363">
            <v>182.75749999999999</v>
          </cell>
          <cell r="X363">
            <v>-2.2890000000000743E-2</v>
          </cell>
          <cell r="Y363">
            <v>-30.932432432433437</v>
          </cell>
          <cell r="AA363">
            <v>182.8</v>
          </cell>
          <cell r="AK363">
            <v>0.37981500000000024</v>
          </cell>
          <cell r="AL363">
            <v>235.9099378881989</v>
          </cell>
          <cell r="AN363">
            <v>310.7124</v>
          </cell>
          <cell r="AX363">
            <v>1.6255030000000015</v>
          </cell>
          <cell r="AY363">
            <v>478.08911764705931</v>
          </cell>
          <cell r="BA363">
            <v>310.7124</v>
          </cell>
          <cell r="BK363">
            <v>1.1393390000000005</v>
          </cell>
          <cell r="BL363">
            <v>278.56699266503682</v>
          </cell>
          <cell r="BN363">
            <v>310.7124</v>
          </cell>
          <cell r="BX363">
            <v>1.5441480000000003</v>
          </cell>
          <cell r="BY363">
            <v>181.45099882491189</v>
          </cell>
          <cell r="CA363">
            <v>310.7124</v>
          </cell>
          <cell r="CK363">
            <v>1.6064869999999996</v>
          </cell>
          <cell r="CL363">
            <v>189.66788665879571</v>
          </cell>
        </row>
        <row r="364">
          <cell r="A364">
            <v>69.952539999999999</v>
          </cell>
          <cell r="K364">
            <v>0.19334900000000133</v>
          </cell>
          <cell r="L364">
            <v>402.81041666666943</v>
          </cell>
          <cell r="N364">
            <v>181.078</v>
          </cell>
          <cell r="X364">
            <v>-2.9863999999999891E-2</v>
          </cell>
          <cell r="Y364">
            <v>-40.35675675675661</v>
          </cell>
          <cell r="AA364">
            <v>181.12</v>
          </cell>
          <cell r="AK364">
            <v>0.37309000000000037</v>
          </cell>
          <cell r="AL364">
            <v>231.73291925465861</v>
          </cell>
          <cell r="AN364">
            <v>309.3655</v>
          </cell>
          <cell r="AX364">
            <v>1.6085850000000002</v>
          </cell>
          <cell r="AY364">
            <v>473.11323529411771</v>
          </cell>
          <cell r="BA364">
            <v>309.3655</v>
          </cell>
          <cell r="BK364">
            <v>1.1276089999999996</v>
          </cell>
          <cell r="BL364">
            <v>275.69902200488991</v>
          </cell>
          <cell r="BN364">
            <v>309.3655</v>
          </cell>
          <cell r="BX364">
            <v>1.5304130000000002</v>
          </cell>
          <cell r="BY364">
            <v>179.83701527614573</v>
          </cell>
          <cell r="CA364">
            <v>309.3655</v>
          </cell>
          <cell r="CK364">
            <v>1.592028</v>
          </cell>
          <cell r="CL364">
            <v>187.9608028335301</v>
          </cell>
        </row>
        <row r="365">
          <cell r="A365">
            <v>67.955709999999996</v>
          </cell>
          <cell r="K365">
            <v>-0.10138699999999989</v>
          </cell>
          <cell r="L365">
            <v>-211.22291666666644</v>
          </cell>
          <cell r="N365">
            <v>179.39850000000001</v>
          </cell>
          <cell r="X365">
            <v>-3.650999999999982E-2</v>
          </cell>
          <cell r="Y365">
            <v>-49.337837837837597</v>
          </cell>
          <cell r="AA365">
            <v>179.44</v>
          </cell>
          <cell r="AK365">
            <v>0.36666099999999968</v>
          </cell>
          <cell r="AL365">
            <v>227.73975155279481</v>
          </cell>
          <cell r="AN365">
            <v>308.01870000000002</v>
          </cell>
          <cell r="AX365">
            <v>1.5909570000000008</v>
          </cell>
          <cell r="AY365">
            <v>467.928529411765</v>
          </cell>
          <cell r="BA365">
            <v>308.01870000000002</v>
          </cell>
          <cell r="BK365">
            <v>1.1153459999999993</v>
          </cell>
          <cell r="BL365">
            <v>272.70073349633236</v>
          </cell>
          <cell r="BN365">
            <v>308.01870000000002</v>
          </cell>
          <cell r="BX365">
            <v>1.5160130000000001</v>
          </cell>
          <cell r="BY365">
            <v>178.1448883666275</v>
          </cell>
          <cell r="CA365">
            <v>308.01870000000002</v>
          </cell>
          <cell r="CK365">
            <v>1.5768629999999999</v>
          </cell>
          <cell r="CL365">
            <v>186.1703659976387</v>
          </cell>
        </row>
        <row r="366">
          <cell r="A366">
            <v>65.958879999999994</v>
          </cell>
          <cell r="K366">
            <v>5.5639000000000216E-2</v>
          </cell>
          <cell r="L366">
            <v>115.91458333333378</v>
          </cell>
          <cell r="N366">
            <v>177.71899999999999</v>
          </cell>
          <cell r="X366">
            <v>-4.2840000000000877E-2</v>
          </cell>
          <cell r="Y366">
            <v>-57.891891891893081</v>
          </cell>
          <cell r="AA366">
            <v>177.76</v>
          </cell>
          <cell r="AK366">
            <v>0.3605529999999999</v>
          </cell>
          <cell r="AL366">
            <v>223.94596273291918</v>
          </cell>
          <cell r="AN366">
            <v>306.67189999999999</v>
          </cell>
          <cell r="AX366">
            <v>1.5727599999999993</v>
          </cell>
          <cell r="AY366">
            <v>462.57647058823511</v>
          </cell>
          <cell r="BA366">
            <v>306.67189999999999</v>
          </cell>
          <cell r="BK366">
            <v>1.1026310000000001</v>
          </cell>
          <cell r="BL366">
            <v>269.59193154034233</v>
          </cell>
          <cell r="BN366">
            <v>306.67189999999999</v>
          </cell>
          <cell r="BX366">
            <v>1.5010280000000003</v>
          </cell>
          <cell r="BY366">
            <v>176.38401880141012</v>
          </cell>
          <cell r="CA366">
            <v>306.67189999999999</v>
          </cell>
          <cell r="CK366">
            <v>1.5610679999999997</v>
          </cell>
          <cell r="CL366">
            <v>184.30554899645804</v>
          </cell>
        </row>
        <row r="367">
          <cell r="A367">
            <v>63.962049999999998</v>
          </cell>
          <cell r="K367">
            <v>0.22818099999999975</v>
          </cell>
          <cell r="L367">
            <v>475.37708333333279</v>
          </cell>
          <cell r="N367">
            <v>176.0395</v>
          </cell>
          <cell r="X367">
            <v>-4.9151000000000167E-2</v>
          </cell>
          <cell r="Y367">
            <v>-66.420270270270493</v>
          </cell>
          <cell r="AA367">
            <v>176.08</v>
          </cell>
          <cell r="AK367">
            <v>0.35445099999999963</v>
          </cell>
          <cell r="AL367">
            <v>220.15590062111778</v>
          </cell>
          <cell r="AN367">
            <v>305.32499999999999</v>
          </cell>
          <cell r="AX367">
            <v>1.5547539999999995</v>
          </cell>
          <cell r="AY367">
            <v>457.28058823529398</v>
          </cell>
          <cell r="BA367">
            <v>305.32499999999999</v>
          </cell>
          <cell r="BK367">
            <v>1.0899849999999995</v>
          </cell>
          <cell r="BL367">
            <v>266.49999999999989</v>
          </cell>
          <cell r="BN367">
            <v>305.32499999999999</v>
          </cell>
          <cell r="BX367">
            <v>1.4860740000000003</v>
          </cell>
          <cell r="BY367">
            <v>174.62679200940073</v>
          </cell>
          <cell r="CA367">
            <v>305.32499999999999</v>
          </cell>
          <cell r="CK367">
            <v>1.5453010000000003</v>
          </cell>
          <cell r="CL367">
            <v>182.44403778040146</v>
          </cell>
        </row>
        <row r="368">
          <cell r="A368">
            <v>61.965220000000002</v>
          </cell>
          <cell r="K368">
            <v>0.10909199999999997</v>
          </cell>
          <cell r="L368">
            <v>227.27499999999992</v>
          </cell>
          <cell r="N368">
            <v>174.36</v>
          </cell>
          <cell r="X368">
            <v>-5.4950999999999084E-2</v>
          </cell>
          <cell r="Y368">
            <v>-74.258108108106867</v>
          </cell>
          <cell r="AA368">
            <v>174.4</v>
          </cell>
          <cell r="AK368">
            <v>0.35265100000000027</v>
          </cell>
          <cell r="AL368">
            <v>219.03788819875791</v>
          </cell>
          <cell r="AN368">
            <v>303.97820000000002</v>
          </cell>
          <cell r="AX368">
            <v>1.5364690000000016</v>
          </cell>
          <cell r="AY368">
            <v>451.90264705882402</v>
          </cell>
          <cell r="BA368">
            <v>303.97820000000002</v>
          </cell>
          <cell r="BK368">
            <v>1.0771300000000004</v>
          </cell>
          <cell r="BL368">
            <v>263.35696821515904</v>
          </cell>
          <cell r="BN368">
            <v>303.97820000000002</v>
          </cell>
          <cell r="BX368">
            <v>1.4708590000000008</v>
          </cell>
          <cell r="BY368">
            <v>172.83889541715638</v>
          </cell>
          <cell r="CA368">
            <v>303.97820000000002</v>
          </cell>
          <cell r="CK368">
            <v>1.5292679999999996</v>
          </cell>
          <cell r="CL368">
            <v>180.55112160566702</v>
          </cell>
        </row>
        <row r="369">
          <cell r="A369">
            <v>59.968389999999999</v>
          </cell>
          <cell r="K369">
            <v>-4.9011999999999833E-2</v>
          </cell>
          <cell r="L369">
            <v>-102.10833333333298</v>
          </cell>
          <cell r="N369">
            <v>172.68049999999999</v>
          </cell>
          <cell r="X369">
            <v>-6.0660999999999632E-2</v>
          </cell>
          <cell r="Y369">
            <v>-81.974324324323831</v>
          </cell>
          <cell r="AA369">
            <v>172.72</v>
          </cell>
          <cell r="AK369">
            <v>0.34694799999999981</v>
          </cell>
          <cell r="AL369">
            <v>215.4956521739129</v>
          </cell>
          <cell r="AN369">
            <v>302.63139999999999</v>
          </cell>
          <cell r="AX369">
            <v>1.5173510000000019</v>
          </cell>
          <cell r="AY369">
            <v>446.27970588235354</v>
          </cell>
          <cell r="BA369">
            <v>302.63139999999999</v>
          </cell>
          <cell r="BK369">
            <v>1.0636329999999998</v>
          </cell>
          <cell r="BL369">
            <v>260.05696821515892</v>
          </cell>
          <cell r="BN369">
            <v>302.63139999999999</v>
          </cell>
          <cell r="BX369">
            <v>1.4548210000000004</v>
          </cell>
          <cell r="BY369">
            <v>170.95428907168042</v>
          </cell>
          <cell r="CA369">
            <v>302.63139999999999</v>
          </cell>
          <cell r="CK369">
            <v>1.5123539999999993</v>
          </cell>
          <cell r="CL369">
            <v>178.55419126328209</v>
          </cell>
        </row>
        <row r="370">
          <cell r="A370">
            <v>57.971559999999997</v>
          </cell>
          <cell r="K370">
            <v>6.0159000000000962E-2</v>
          </cell>
          <cell r="L370">
            <v>125.331250000002</v>
          </cell>
          <cell r="N370">
            <v>171.001</v>
          </cell>
          <cell r="X370">
            <v>-6.6239999999999188E-2</v>
          </cell>
          <cell r="Y370">
            <v>-89.513513513512422</v>
          </cell>
          <cell r="AA370">
            <v>171.04</v>
          </cell>
          <cell r="AK370">
            <v>0.34280900000000036</v>
          </cell>
          <cell r="AL370">
            <v>212.92484472049711</v>
          </cell>
          <cell r="AN370">
            <v>301.28460000000001</v>
          </cell>
          <cell r="AX370">
            <v>1.4984240000000004</v>
          </cell>
          <cell r="AY370">
            <v>440.71294117647074</v>
          </cell>
          <cell r="BA370">
            <v>301.28460000000001</v>
          </cell>
          <cell r="BK370">
            <v>1.0502000000000002</v>
          </cell>
          <cell r="BL370">
            <v>256.7726161369194</v>
          </cell>
          <cell r="BN370">
            <v>301.28460000000001</v>
          </cell>
          <cell r="BX370">
            <v>1.4388109999999998</v>
          </cell>
          <cell r="BY370">
            <v>169.07297297297296</v>
          </cell>
          <cell r="CA370">
            <v>301.28460000000001</v>
          </cell>
          <cell r="CK370">
            <v>1.495463</v>
          </cell>
          <cell r="CL370">
            <v>176.55997638724912</v>
          </cell>
        </row>
        <row r="371">
          <cell r="A371">
            <v>55.974730000000001</v>
          </cell>
          <cell r="K371">
            <v>7.60500000000075E-3</v>
          </cell>
          <cell r="L371">
            <v>15.843750000001561</v>
          </cell>
          <cell r="N371">
            <v>169.32149999999999</v>
          </cell>
          <cell r="X371">
            <v>-7.138999999999962E-2</v>
          </cell>
          <cell r="Y371">
            <v>-96.472972972972457</v>
          </cell>
          <cell r="AA371">
            <v>169.36</v>
          </cell>
          <cell r="AK371">
            <v>0.33436500000000002</v>
          </cell>
          <cell r="AL371">
            <v>207.68012422360249</v>
          </cell>
          <cell r="AN371">
            <v>299.93770000000001</v>
          </cell>
          <cell r="AX371">
            <v>1.4794880000000012</v>
          </cell>
          <cell r="AY371">
            <v>435.14352941176509</v>
          </cell>
          <cell r="BA371">
            <v>299.93770000000001</v>
          </cell>
          <cell r="BK371">
            <v>1.0367660000000001</v>
          </cell>
          <cell r="BL371">
            <v>253.48801955990223</v>
          </cell>
          <cell r="BN371">
            <v>299.93770000000001</v>
          </cell>
          <cell r="BX371">
            <v>1.4228000000000001</v>
          </cell>
          <cell r="BY371">
            <v>167.1915393654524</v>
          </cell>
          <cell r="CA371">
            <v>299.93770000000001</v>
          </cell>
          <cell r="CK371">
            <v>1.4785779999999993</v>
          </cell>
          <cell r="CL371">
            <v>174.56646989374252</v>
          </cell>
        </row>
        <row r="372">
          <cell r="A372">
            <v>53.977899999999998</v>
          </cell>
          <cell r="K372">
            <v>-3.4199999999993125E-3</v>
          </cell>
          <cell r="L372">
            <v>-7.1249999999985674</v>
          </cell>
          <cell r="N372">
            <v>167.642</v>
          </cell>
          <cell r="X372">
            <v>-7.6528999999999403E-2</v>
          </cell>
          <cell r="Y372">
            <v>-103.41756756756676</v>
          </cell>
          <cell r="AA372">
            <v>167.68</v>
          </cell>
          <cell r="AK372">
            <v>0.32048700000000041</v>
          </cell>
          <cell r="AL372">
            <v>199.0602484472052</v>
          </cell>
          <cell r="AN372">
            <v>298.59089999999998</v>
          </cell>
          <cell r="AX372">
            <v>1.4596740000000001</v>
          </cell>
          <cell r="AY372">
            <v>429.31588235294123</v>
          </cell>
          <cell r="BA372">
            <v>298.59089999999998</v>
          </cell>
          <cell r="BK372">
            <v>1.022656</v>
          </cell>
          <cell r="BL372">
            <v>250.03814180929098</v>
          </cell>
          <cell r="BN372">
            <v>298.59089999999998</v>
          </cell>
          <cell r="BX372">
            <v>1.4059280000000007</v>
          </cell>
          <cell r="BY372">
            <v>165.20893066980031</v>
          </cell>
          <cell r="CA372">
            <v>298.59089999999998</v>
          </cell>
          <cell r="CK372">
            <v>1.4607680000000003</v>
          </cell>
          <cell r="CL372">
            <v>172.46375442739082</v>
          </cell>
        </row>
        <row r="373">
          <cell r="A373">
            <v>51.981070000000003</v>
          </cell>
          <cell r="K373">
            <v>0.16763600000000034</v>
          </cell>
          <cell r="L373">
            <v>349.24166666666736</v>
          </cell>
          <cell r="N373">
            <v>165.96250000000001</v>
          </cell>
          <cell r="X373">
            <v>-8.1370000000000164E-2</v>
          </cell>
          <cell r="Y373">
            <v>-109.95945945945968</v>
          </cell>
          <cell r="AA373">
            <v>166</v>
          </cell>
          <cell r="AK373">
            <v>0.30923900000000071</v>
          </cell>
          <cell r="AL373">
            <v>192.07391304347868</v>
          </cell>
          <cell r="AN373">
            <v>297.2441</v>
          </cell>
          <cell r="AX373">
            <v>1.4399610000000016</v>
          </cell>
          <cell r="AY373">
            <v>423.51794117647108</v>
          </cell>
          <cell r="BA373">
            <v>297.2441</v>
          </cell>
          <cell r="BK373">
            <v>1.0085679999999995</v>
          </cell>
          <cell r="BL373">
            <v>246.59364303178472</v>
          </cell>
          <cell r="BN373">
            <v>297.2441</v>
          </cell>
          <cell r="BX373">
            <v>1.3890320000000012</v>
          </cell>
          <cell r="BY373">
            <v>163.22350176263234</v>
          </cell>
          <cell r="CA373">
            <v>297.2441</v>
          </cell>
          <cell r="CK373">
            <v>1.4429240000000005</v>
          </cell>
          <cell r="CL373">
            <v>170.35702479338849</v>
          </cell>
        </row>
        <row r="374">
          <cell r="A374">
            <v>49.98424</v>
          </cell>
          <cell r="K374">
            <v>0.12417800000000057</v>
          </cell>
          <cell r="L374">
            <v>258.70416666666785</v>
          </cell>
          <cell r="N374">
            <v>164.28299999999999</v>
          </cell>
          <cell r="X374">
            <v>-8.5992000000000068E-2</v>
          </cell>
          <cell r="Y374">
            <v>-116.2054054054055</v>
          </cell>
          <cell r="AA374">
            <v>164.32</v>
          </cell>
          <cell r="AK374">
            <v>0.29620999999999986</v>
          </cell>
          <cell r="AL374">
            <v>183.98136645962722</v>
          </cell>
          <cell r="AN374">
            <v>295.8972</v>
          </cell>
          <cell r="AX374">
            <v>1.4202339999999993</v>
          </cell>
          <cell r="AY374">
            <v>417.71588235294098</v>
          </cell>
          <cell r="BA374">
            <v>295.8972</v>
          </cell>
          <cell r="BK374">
            <v>0.99447899999999967</v>
          </cell>
          <cell r="BL374">
            <v>243.14889975550116</v>
          </cell>
          <cell r="BN374">
            <v>295.8972</v>
          </cell>
          <cell r="BX374">
            <v>1.3721360000000002</v>
          </cell>
          <cell r="BY374">
            <v>161.2380728554642</v>
          </cell>
          <cell r="CA374">
            <v>295.8972</v>
          </cell>
          <cell r="CK374">
            <v>1.4250790000000007</v>
          </cell>
          <cell r="CL374">
            <v>168.25017709563173</v>
          </cell>
        </row>
        <row r="375">
          <cell r="A375">
            <v>47.987409999999997</v>
          </cell>
          <cell r="K375">
            <v>0.31200199999999967</v>
          </cell>
          <cell r="L375">
            <v>650.00416666666592</v>
          </cell>
          <cell r="N375">
            <v>162.6035</v>
          </cell>
          <cell r="X375">
            <v>-9.0611999999999693E-2</v>
          </cell>
          <cell r="Y375">
            <v>-122.44864864864823</v>
          </cell>
          <cell r="AA375">
            <v>162.63999999999999</v>
          </cell>
          <cell r="AK375">
            <v>0.27955299999999994</v>
          </cell>
          <cell r="AL375">
            <v>173.63540372670803</v>
          </cell>
          <cell r="AN375">
            <v>294.55040000000002</v>
          </cell>
          <cell r="AX375">
            <v>1.4000270000000006</v>
          </cell>
          <cell r="AY375">
            <v>411.77264705882374</v>
          </cell>
          <cell r="BA375">
            <v>294.55040000000002</v>
          </cell>
          <cell r="BK375">
            <v>0.98001899999999953</v>
          </cell>
          <cell r="BL375">
            <v>239.61344743276274</v>
          </cell>
          <cell r="BN375">
            <v>294.55040000000002</v>
          </cell>
          <cell r="BX375">
            <v>1.3547559999999996</v>
          </cell>
          <cell r="BY375">
            <v>159.19576968272617</v>
          </cell>
          <cell r="CA375">
            <v>294.55040000000002</v>
          </cell>
          <cell r="CK375">
            <v>1.4067190000000003</v>
          </cell>
          <cell r="CL375">
            <v>166.08252656434479</v>
          </cell>
        </row>
        <row r="376">
          <cell r="A376">
            <v>45.990580000000001</v>
          </cell>
          <cell r="K376">
            <v>0.22214299999999998</v>
          </cell>
          <cell r="L376">
            <v>462.79791666666659</v>
          </cell>
          <cell r="N376">
            <v>160.92400000000001</v>
          </cell>
          <cell r="X376">
            <v>-9.4783000000000062E-2</v>
          </cell>
          <cell r="Y376">
            <v>-128.08513513513523</v>
          </cell>
          <cell r="AA376">
            <v>160.96</v>
          </cell>
          <cell r="AK376">
            <v>0.27241399999999949</v>
          </cell>
          <cell r="AL376">
            <v>169.20124223602451</v>
          </cell>
          <cell r="AN376">
            <v>293.20359999999999</v>
          </cell>
          <cell r="AX376">
            <v>1.3796919999999999</v>
          </cell>
          <cell r="AY376">
            <v>405.79176470588237</v>
          </cell>
          <cell r="BA376">
            <v>293.20359999999999</v>
          </cell>
          <cell r="BK376">
            <v>0.96541000000000032</v>
          </cell>
          <cell r="BL376">
            <v>236.04156479217613</v>
          </cell>
          <cell r="BN376">
            <v>293.20359999999999</v>
          </cell>
          <cell r="BX376">
            <v>1.3371469999999999</v>
          </cell>
          <cell r="BY376">
            <v>157.12655699177435</v>
          </cell>
          <cell r="CA376">
            <v>293.20359999999999</v>
          </cell>
          <cell r="CK376">
            <v>1.3881050000000004</v>
          </cell>
          <cell r="CL376">
            <v>163.88488783943333</v>
          </cell>
        </row>
        <row r="377">
          <cell r="A377">
            <v>43.993749999999999</v>
          </cell>
          <cell r="K377">
            <v>8.832199999999979E-2</v>
          </cell>
          <cell r="L377">
            <v>184.00416666666624</v>
          </cell>
          <cell r="N377">
            <v>159.24449999999999</v>
          </cell>
          <cell r="X377">
            <v>-9.8928999999999601E-2</v>
          </cell>
          <cell r="Y377">
            <v>-133.68783783783729</v>
          </cell>
          <cell r="AA377">
            <v>159.28</v>
          </cell>
          <cell r="AK377">
            <v>0.27639700000000023</v>
          </cell>
          <cell r="AL377">
            <v>171.67515527950323</v>
          </cell>
          <cell r="AN377">
            <v>291.85669999999999</v>
          </cell>
          <cell r="AX377">
            <v>1.3593560000000009</v>
          </cell>
          <cell r="AY377">
            <v>399.8105882352944</v>
          </cell>
          <cell r="BA377">
            <v>291.85669999999999</v>
          </cell>
          <cell r="BK377">
            <v>0.95080099999999934</v>
          </cell>
          <cell r="BL377">
            <v>232.4696821515891</v>
          </cell>
          <cell r="BN377">
            <v>291.85669999999999</v>
          </cell>
          <cell r="BX377">
            <v>1.3195360000000003</v>
          </cell>
          <cell r="BY377">
            <v>155.05710928319627</v>
          </cell>
          <cell r="CA377">
            <v>291.85669999999999</v>
          </cell>
          <cell r="CK377">
            <v>1.3694850000000001</v>
          </cell>
          <cell r="CL377">
            <v>161.68654073199528</v>
          </cell>
        </row>
        <row r="378">
          <cell r="A378">
            <v>41.996920000000003</v>
          </cell>
          <cell r="K378">
            <v>0.13300100000000059</v>
          </cell>
          <cell r="L378">
            <v>277.08541666666787</v>
          </cell>
          <cell r="N378">
            <v>157.565</v>
          </cell>
          <cell r="X378">
            <v>-0.10293600000000014</v>
          </cell>
          <cell r="Y378">
            <v>-139.10270270270289</v>
          </cell>
          <cell r="AA378">
            <v>157.6</v>
          </cell>
          <cell r="AK378">
            <v>0.2743250000000006</v>
          </cell>
          <cell r="AL378">
            <v>170.38819875776434</v>
          </cell>
          <cell r="AN378">
            <v>290.50990000000002</v>
          </cell>
          <cell r="AX378">
            <v>1.3388500000000003</v>
          </cell>
          <cell r="AY378">
            <v>393.77941176470597</v>
          </cell>
          <cell r="BA378">
            <v>290.50990000000002</v>
          </cell>
          <cell r="BK378">
            <v>0.93604399999999943</v>
          </cell>
          <cell r="BL378">
            <v>228.86161369193141</v>
          </cell>
          <cell r="BN378">
            <v>290.50990000000002</v>
          </cell>
          <cell r="BX378">
            <v>1.3017240000000005</v>
          </cell>
          <cell r="BY378">
            <v>152.96404230317279</v>
          </cell>
          <cell r="CA378">
            <v>290.50990000000002</v>
          </cell>
          <cell r="CK378">
            <v>1.3506410000000004</v>
          </cell>
          <cell r="CL378">
            <v>159.46174734356558</v>
          </cell>
        </row>
        <row r="379">
          <cell r="A379">
            <v>40.00009</v>
          </cell>
          <cell r="K379">
            <v>-7.7979999999997496E-3</v>
          </cell>
          <cell r="L379">
            <v>-16.245833333332811</v>
          </cell>
          <cell r="N379">
            <v>155.88550000000001</v>
          </cell>
          <cell r="X379">
            <v>-0.1066419999999999</v>
          </cell>
          <cell r="Y379">
            <v>-144.11081081081068</v>
          </cell>
          <cell r="AA379">
            <v>155.91999999999999</v>
          </cell>
          <cell r="AK379">
            <v>0.27164300000000052</v>
          </cell>
          <cell r="AL379">
            <v>168.72236024844753</v>
          </cell>
          <cell r="AN379">
            <v>289.16309999999999</v>
          </cell>
          <cell r="AX379">
            <v>1.3180979999999991</v>
          </cell>
          <cell r="AY379">
            <v>387.67588235294096</v>
          </cell>
          <cell r="BA379">
            <v>289.16309999999999</v>
          </cell>
          <cell r="BK379">
            <v>0.92104799999999987</v>
          </cell>
          <cell r="BL379">
            <v>225.19511002444986</v>
          </cell>
          <cell r="BN379">
            <v>289.16309999999999</v>
          </cell>
          <cell r="BX379">
            <v>1.2835739999999993</v>
          </cell>
          <cell r="BY379">
            <v>150.83125734430075</v>
          </cell>
          <cell r="CA379">
            <v>289.16309999999999</v>
          </cell>
          <cell r="CK379">
            <v>1.3314179999999998</v>
          </cell>
          <cell r="CL379">
            <v>157.19220779220777</v>
          </cell>
        </row>
        <row r="380">
          <cell r="N380">
            <v>154.20599999999999</v>
          </cell>
          <cell r="X380">
            <v>-0.11034499999999969</v>
          </cell>
          <cell r="Y380">
            <v>-149.11486486486444</v>
          </cell>
          <cell r="AA380">
            <v>154.24</v>
          </cell>
          <cell r="AK380">
            <v>0.26440999999999937</v>
          </cell>
          <cell r="AL380">
            <v>164.22981366459587</v>
          </cell>
          <cell r="AN380">
            <v>287.81630000000001</v>
          </cell>
          <cell r="AX380">
            <v>1.297327000000001</v>
          </cell>
          <cell r="AY380">
            <v>381.56676470588269</v>
          </cell>
          <cell r="BA380">
            <v>287.81630000000001</v>
          </cell>
          <cell r="BK380">
            <v>0.90605299999999955</v>
          </cell>
          <cell r="BL380">
            <v>221.52885085574562</v>
          </cell>
          <cell r="BN380">
            <v>287.81630000000001</v>
          </cell>
          <cell r="BX380">
            <v>1.2654210000000004</v>
          </cell>
          <cell r="BY380">
            <v>148.69811985898946</v>
          </cell>
          <cell r="CA380">
            <v>287.81630000000001</v>
          </cell>
          <cell r="CK380">
            <v>1.3121900000000002</v>
          </cell>
          <cell r="CL380">
            <v>154.92207792207793</v>
          </cell>
        </row>
        <row r="381">
          <cell r="N381">
            <v>152.5265</v>
          </cell>
          <cell r="X381">
            <v>-0.11377899999999919</v>
          </cell>
          <cell r="Y381">
            <v>-153.7554054054043</v>
          </cell>
          <cell r="AA381">
            <v>152.56</v>
          </cell>
          <cell r="AK381">
            <v>0.25507299999999899</v>
          </cell>
          <cell r="AL381">
            <v>158.43043478260807</v>
          </cell>
          <cell r="AN381">
            <v>286.46940000000001</v>
          </cell>
          <cell r="AX381">
            <v>1.2765679999999997</v>
          </cell>
          <cell r="AY381">
            <v>375.46117647058816</v>
          </cell>
          <cell r="BA381">
            <v>286.46940000000001</v>
          </cell>
          <cell r="BK381">
            <v>0.89105099999999959</v>
          </cell>
          <cell r="BL381">
            <v>217.86088019559892</v>
          </cell>
          <cell r="BN381">
            <v>286.46940000000001</v>
          </cell>
          <cell r="BX381">
            <v>1.2472439999999994</v>
          </cell>
          <cell r="BY381">
            <v>146.56216216216208</v>
          </cell>
          <cell r="CA381">
            <v>286.46940000000001</v>
          </cell>
          <cell r="CK381">
            <v>1.2929249999999999</v>
          </cell>
          <cell r="CL381">
            <v>152.64757969303423</v>
          </cell>
        </row>
        <row r="382">
          <cell r="N382">
            <v>150.84700000000001</v>
          </cell>
          <cell r="X382">
            <v>-0.11708599999999958</v>
          </cell>
          <cell r="Y382">
            <v>-158.22432432432376</v>
          </cell>
          <cell r="AA382">
            <v>150.88</v>
          </cell>
          <cell r="AK382">
            <v>0.24641899999999994</v>
          </cell>
          <cell r="AL382">
            <v>153.05527950310554</v>
          </cell>
          <cell r="AN382">
            <v>285.12259999999998</v>
          </cell>
          <cell r="AX382">
            <v>1.2555409999999996</v>
          </cell>
          <cell r="AY382">
            <v>369.27676470588227</v>
          </cell>
          <cell r="BA382">
            <v>285.12259999999998</v>
          </cell>
          <cell r="BK382">
            <v>0.87579899999999977</v>
          </cell>
          <cell r="BL382">
            <v>214.13178484107576</v>
          </cell>
          <cell r="BN382">
            <v>285.12259999999998</v>
          </cell>
          <cell r="BX382">
            <v>1.2287199999999996</v>
          </cell>
          <cell r="BY382">
            <v>144.38542890716798</v>
          </cell>
          <cell r="CA382">
            <v>285.12259999999998</v>
          </cell>
          <cell r="CK382">
            <v>1.2732790000000005</v>
          </cell>
          <cell r="CL382">
            <v>150.32809917355377</v>
          </cell>
        </row>
        <row r="383">
          <cell r="N383">
            <v>149.16749999999999</v>
          </cell>
          <cell r="X383">
            <v>-0.12037899999999979</v>
          </cell>
          <cell r="Y383">
            <v>-162.67432432432403</v>
          </cell>
          <cell r="AA383">
            <v>149.19999999999999</v>
          </cell>
          <cell r="AK383">
            <v>0.24285300000000021</v>
          </cell>
          <cell r="AL383">
            <v>150.84037267080757</v>
          </cell>
          <cell r="AN383">
            <v>283.7758</v>
          </cell>
          <cell r="AX383">
            <v>1.2345109999999995</v>
          </cell>
          <cell r="AY383">
            <v>363.09147058823515</v>
          </cell>
          <cell r="BA383">
            <v>283.7758</v>
          </cell>
          <cell r="BK383">
            <v>0.86054899999999979</v>
          </cell>
          <cell r="BL383">
            <v>210.40317848410754</v>
          </cell>
          <cell r="BN383">
            <v>283.7758</v>
          </cell>
          <cell r="BX383">
            <v>1.210192999999999</v>
          </cell>
          <cell r="BY383">
            <v>142.2083431257343</v>
          </cell>
          <cell r="CA383">
            <v>283.7758</v>
          </cell>
          <cell r="CK383">
            <v>1.2536289999999992</v>
          </cell>
          <cell r="CL383">
            <v>148.00814639905539</v>
          </cell>
        </row>
        <row r="384">
          <cell r="N384">
            <v>147.488</v>
          </cell>
          <cell r="X384">
            <v>-0.12332100000000024</v>
          </cell>
          <cell r="Y384">
            <v>-166.65000000000032</v>
          </cell>
          <cell r="AA384">
            <v>147.52000000000001</v>
          </cell>
          <cell r="AK384">
            <v>0.24273199999999884</v>
          </cell>
          <cell r="AL384">
            <v>150.76521739130362</v>
          </cell>
          <cell r="AN384">
            <v>282.4289</v>
          </cell>
          <cell r="AX384">
            <v>1.213533</v>
          </cell>
          <cell r="AY384">
            <v>356.92147058823531</v>
          </cell>
          <cell r="BA384">
            <v>282.4289</v>
          </cell>
          <cell r="BK384">
            <v>0.84531399999999923</v>
          </cell>
          <cell r="BL384">
            <v>206.67823960880176</v>
          </cell>
          <cell r="BN384">
            <v>282.4289</v>
          </cell>
          <cell r="BX384">
            <v>1.1916720000000005</v>
          </cell>
          <cell r="BY384">
            <v>140.03196239717985</v>
          </cell>
          <cell r="CA384">
            <v>282.4289</v>
          </cell>
          <cell r="CK384">
            <v>1.2339859999999994</v>
          </cell>
          <cell r="CL384">
            <v>145.68902007083818</v>
          </cell>
        </row>
        <row r="385">
          <cell r="N385">
            <v>145.80850000000001</v>
          </cell>
          <cell r="X385">
            <v>-0.12626499999999918</v>
          </cell>
          <cell r="Y385">
            <v>-170.62837837837728</v>
          </cell>
          <cell r="AA385">
            <v>145.84</v>
          </cell>
          <cell r="AK385">
            <v>0.23734100000000025</v>
          </cell>
          <cell r="AL385">
            <v>147.41677018633555</v>
          </cell>
          <cell r="AN385">
            <v>281.08210000000003</v>
          </cell>
          <cell r="AX385">
            <v>1.1924720000000013</v>
          </cell>
          <cell r="AY385">
            <v>350.72705882352983</v>
          </cell>
          <cell r="BA385">
            <v>281.08210000000003</v>
          </cell>
          <cell r="BK385">
            <v>0.82997199999999971</v>
          </cell>
          <cell r="BL385">
            <v>202.92713936430312</v>
          </cell>
          <cell r="BN385">
            <v>281.08210000000003</v>
          </cell>
          <cell r="BX385">
            <v>1.1729840000000005</v>
          </cell>
          <cell r="BY385">
            <v>137.83595769682731</v>
          </cell>
          <cell r="CA385">
            <v>281.08210000000003</v>
          </cell>
          <cell r="CK385">
            <v>1.2141470000000001</v>
          </cell>
          <cell r="CL385">
            <v>143.34675324675325</v>
          </cell>
        </row>
        <row r="386">
          <cell r="N386">
            <v>144.12899999999999</v>
          </cell>
          <cell r="X386">
            <v>-0.12907299999999999</v>
          </cell>
          <cell r="Y386">
            <v>-174.42297297297296</v>
          </cell>
          <cell r="AA386">
            <v>144.16</v>
          </cell>
          <cell r="AK386">
            <v>0.23315399999999942</v>
          </cell>
          <cell r="AL386">
            <v>144.8161490683226</v>
          </cell>
          <cell r="AN386">
            <v>279.7353</v>
          </cell>
          <cell r="AX386">
            <v>1.1713490000000002</v>
          </cell>
          <cell r="AY386">
            <v>344.51441176470598</v>
          </cell>
          <cell r="BA386">
            <v>279.7353</v>
          </cell>
          <cell r="BK386">
            <v>0.81458999999999948</v>
          </cell>
          <cell r="BL386">
            <v>199.16625916870404</v>
          </cell>
          <cell r="BN386">
            <v>279.7353</v>
          </cell>
          <cell r="BX386">
            <v>1.154242</v>
          </cell>
          <cell r="BY386">
            <v>135.63360752056403</v>
          </cell>
          <cell r="CA386">
            <v>279.7353</v>
          </cell>
          <cell r="CK386">
            <v>1.1942400000000006</v>
          </cell>
          <cell r="CL386">
            <v>140.99645808736724</v>
          </cell>
        </row>
        <row r="387">
          <cell r="N387">
            <v>142.4495</v>
          </cell>
          <cell r="X387">
            <v>-0.13168399999999991</v>
          </cell>
          <cell r="Y387">
            <v>-177.95135135135124</v>
          </cell>
          <cell r="AA387">
            <v>142.47999999999999</v>
          </cell>
          <cell r="AK387">
            <v>0.22171399999999997</v>
          </cell>
          <cell r="AL387">
            <v>137.71055900621116</v>
          </cell>
          <cell r="AN387">
            <v>278.38839999999999</v>
          </cell>
          <cell r="AX387">
            <v>1.150261</v>
          </cell>
          <cell r="AY387">
            <v>338.31205882352941</v>
          </cell>
          <cell r="BA387">
            <v>278.38839999999999</v>
          </cell>
          <cell r="BK387">
            <v>0.79922499999999985</v>
          </cell>
          <cell r="BL387">
            <v>195.4095354523227</v>
          </cell>
          <cell r="BN387">
            <v>278.38839999999999</v>
          </cell>
          <cell r="BX387">
            <v>1.1355059999999999</v>
          </cell>
          <cell r="BY387">
            <v>133.43196239717977</v>
          </cell>
          <cell r="CA387">
            <v>278.38839999999999</v>
          </cell>
          <cell r="CK387">
            <v>1.1743280000000009</v>
          </cell>
          <cell r="CL387">
            <v>138.64557260920907</v>
          </cell>
        </row>
        <row r="388">
          <cell r="N388">
            <v>140.77000000000001</v>
          </cell>
          <cell r="X388">
            <v>-0.13429500000000028</v>
          </cell>
          <cell r="Y388">
            <v>-181.47972972973011</v>
          </cell>
          <cell r="AA388">
            <v>140.80000000000001</v>
          </cell>
          <cell r="AK388">
            <v>0.20027599999999968</v>
          </cell>
          <cell r="AL388">
            <v>124.39503105590042</v>
          </cell>
          <cell r="AN388">
            <v>277.04160000000002</v>
          </cell>
          <cell r="AX388">
            <v>1.1292319999999996</v>
          </cell>
          <cell r="AY388">
            <v>332.1270588235293</v>
          </cell>
          <cell r="BA388">
            <v>277.04160000000002</v>
          </cell>
          <cell r="BK388">
            <v>0.78386399999999945</v>
          </cell>
          <cell r="BL388">
            <v>191.65378973105121</v>
          </cell>
          <cell r="BN388">
            <v>277.04160000000002</v>
          </cell>
          <cell r="BX388">
            <v>1.1167489999999995</v>
          </cell>
          <cell r="BY388">
            <v>131.2278495887191</v>
          </cell>
          <cell r="CA388">
            <v>277.04160000000002</v>
          </cell>
          <cell r="CK388">
            <v>1.1543849999999996</v>
          </cell>
          <cell r="CL388">
            <v>136.29102715466345</v>
          </cell>
        </row>
        <row r="389">
          <cell r="N389">
            <v>139.09049999999999</v>
          </cell>
          <cell r="X389">
            <v>-0.1366780000000003</v>
          </cell>
          <cell r="Y389">
            <v>-184.70000000000041</v>
          </cell>
          <cell r="AA389">
            <v>139.12</v>
          </cell>
          <cell r="AK389">
            <v>0.18433400000000022</v>
          </cell>
          <cell r="AL389">
            <v>114.49316770186348</v>
          </cell>
          <cell r="AN389">
            <v>275.69479999999999</v>
          </cell>
          <cell r="AX389">
            <v>1.1081440000000007</v>
          </cell>
          <cell r="AY389">
            <v>325.92470588235318</v>
          </cell>
          <cell r="BA389">
            <v>275.69479999999999</v>
          </cell>
          <cell r="BK389">
            <v>0.76847000000000065</v>
          </cell>
          <cell r="BL389">
            <v>187.88997555012241</v>
          </cell>
          <cell r="BN389">
            <v>275.69479999999999</v>
          </cell>
          <cell r="BX389">
            <v>1.0979480000000001</v>
          </cell>
          <cell r="BY389">
            <v>129.01856639247944</v>
          </cell>
          <cell r="CA389">
            <v>275.69479999999999</v>
          </cell>
          <cell r="CK389">
            <v>1.1343909999999999</v>
          </cell>
          <cell r="CL389">
            <v>133.93046044864226</v>
          </cell>
        </row>
        <row r="390">
          <cell r="N390">
            <v>137.411</v>
          </cell>
          <cell r="X390">
            <v>-0.13898799999999989</v>
          </cell>
          <cell r="Y390">
            <v>-187.82162162162149</v>
          </cell>
          <cell r="AA390">
            <v>137.44</v>
          </cell>
          <cell r="AK390">
            <v>0.16809500000000011</v>
          </cell>
          <cell r="AL390">
            <v>104.40683229813671</v>
          </cell>
          <cell r="AN390">
            <v>274.34800000000001</v>
          </cell>
          <cell r="AX390">
            <v>1.0870839999999999</v>
          </cell>
          <cell r="AY390">
            <v>319.73058823529414</v>
          </cell>
          <cell r="BA390">
            <v>274.34800000000001</v>
          </cell>
          <cell r="BK390">
            <v>0.7530900000000007</v>
          </cell>
          <cell r="BL390">
            <v>184.12958435207841</v>
          </cell>
          <cell r="BN390">
            <v>274.34800000000001</v>
          </cell>
          <cell r="BX390">
            <v>1.0791539999999999</v>
          </cell>
          <cell r="BY390">
            <v>126.81010575793184</v>
          </cell>
          <cell r="CA390">
            <v>274.34800000000001</v>
          </cell>
          <cell r="CK390">
            <v>1.1143989999999997</v>
          </cell>
          <cell r="CL390">
            <v>131.57012987012982</v>
          </cell>
        </row>
        <row r="391">
          <cell r="N391">
            <v>135.73150000000001</v>
          </cell>
          <cell r="X391">
            <v>-0.14126400000000006</v>
          </cell>
          <cell r="Y391">
            <v>-190.89729729729737</v>
          </cell>
          <cell r="AA391">
            <v>135.76</v>
          </cell>
          <cell r="AK391">
            <v>0.15388600000000041</v>
          </cell>
          <cell r="AL391">
            <v>95.581366459627574</v>
          </cell>
          <cell r="AN391">
            <v>273.00110000000001</v>
          </cell>
          <cell r="AX391">
            <v>1.0661289999999997</v>
          </cell>
          <cell r="AY391">
            <v>313.56735294117641</v>
          </cell>
          <cell r="BA391">
            <v>273.00110000000001</v>
          </cell>
          <cell r="BK391">
            <v>0.73775599999999919</v>
          </cell>
          <cell r="BL391">
            <v>180.38044009779932</v>
          </cell>
          <cell r="BN391">
            <v>273.00110000000001</v>
          </cell>
          <cell r="BX391">
            <v>1.060385000000001</v>
          </cell>
          <cell r="BY391">
            <v>124.6045828437134</v>
          </cell>
          <cell r="CA391">
            <v>273.00110000000001</v>
          </cell>
          <cell r="CK391">
            <v>1.0944280000000002</v>
          </cell>
          <cell r="CL391">
            <v>129.21227863046047</v>
          </cell>
        </row>
        <row r="392">
          <cell r="N392">
            <v>134.05199999999999</v>
          </cell>
          <cell r="X392">
            <v>-0.1433040000000001</v>
          </cell>
          <cell r="Y392">
            <v>-193.6540540540542</v>
          </cell>
          <cell r="AA392">
            <v>134.08000000000001</v>
          </cell>
          <cell r="AK392">
            <v>0.15081900000000026</v>
          </cell>
          <cell r="AL392">
            <v>93.676397515528109</v>
          </cell>
          <cell r="AN392">
            <v>271.65429999999998</v>
          </cell>
          <cell r="AX392">
            <v>1.0452129999999995</v>
          </cell>
          <cell r="AY392">
            <v>307.41558823529397</v>
          </cell>
          <cell r="BA392">
            <v>271.65429999999998</v>
          </cell>
          <cell r="BK392">
            <v>0.7224589999999993</v>
          </cell>
          <cell r="BL392">
            <v>176.64034229828835</v>
          </cell>
          <cell r="BN392">
            <v>271.65429999999998</v>
          </cell>
          <cell r="BX392">
            <v>1.041665000000001</v>
          </cell>
          <cell r="BY392">
            <v>122.40481786133971</v>
          </cell>
          <cell r="CA392">
            <v>271.65429999999998</v>
          </cell>
          <cell r="CK392">
            <v>1.0745050000000007</v>
          </cell>
          <cell r="CL392">
            <v>126.86009445100362</v>
          </cell>
        </row>
        <row r="393">
          <cell r="N393">
            <v>132.3725</v>
          </cell>
          <cell r="X393">
            <v>-0.17297999999999947</v>
          </cell>
          <cell r="Y393">
            <v>-233.75675675675603</v>
          </cell>
          <cell r="AA393">
            <v>132.4</v>
          </cell>
          <cell r="AK393">
            <v>0.14720300000000019</v>
          </cell>
          <cell r="AL393">
            <v>91.430434782608813</v>
          </cell>
          <cell r="AN393">
            <v>270.3075</v>
          </cell>
          <cell r="AX393">
            <v>1.0243309999999992</v>
          </cell>
          <cell r="AY393">
            <v>301.27382352941157</v>
          </cell>
          <cell r="BA393">
            <v>270.3075</v>
          </cell>
          <cell r="BK393">
            <v>0.70717499999999944</v>
          </cell>
          <cell r="BL393">
            <v>172.90342298288496</v>
          </cell>
          <cell r="BN393">
            <v>270.3075</v>
          </cell>
          <cell r="BX393">
            <v>1.0229460000000006</v>
          </cell>
          <cell r="BY393">
            <v>120.20517038777915</v>
          </cell>
          <cell r="CA393">
            <v>270.3075</v>
          </cell>
          <cell r="CK393">
            <v>1.0545839999999989</v>
          </cell>
          <cell r="CL393">
            <v>124.50814639905535</v>
          </cell>
        </row>
        <row r="394">
          <cell r="N394">
            <v>130.69300000000001</v>
          </cell>
          <cell r="X394">
            <v>-0.19345100000000048</v>
          </cell>
          <cell r="Y394">
            <v>-261.42027027027092</v>
          </cell>
          <cell r="AA394">
            <v>130.72</v>
          </cell>
          <cell r="AK394">
            <v>0.13588900000000015</v>
          </cell>
          <cell r="AL394">
            <v>84.403105590062196</v>
          </cell>
          <cell r="AN394">
            <v>268.9606</v>
          </cell>
          <cell r="AX394">
            <v>1.0035310000000006</v>
          </cell>
          <cell r="AY394">
            <v>295.15617647058843</v>
          </cell>
          <cell r="BA394">
            <v>268.9606</v>
          </cell>
          <cell r="BK394">
            <v>0.69192399999999976</v>
          </cell>
          <cell r="BL394">
            <v>169.1745721271393</v>
          </cell>
          <cell r="BN394">
            <v>268.9606</v>
          </cell>
          <cell r="BX394">
            <v>1.0042409999999999</v>
          </cell>
          <cell r="BY394">
            <v>118.00716803760281</v>
          </cell>
          <cell r="CA394">
            <v>268.9606</v>
          </cell>
          <cell r="CK394">
            <v>1.0346649999999995</v>
          </cell>
          <cell r="CL394">
            <v>122.15643447461623</v>
          </cell>
        </row>
        <row r="395">
          <cell r="N395">
            <v>129.01349999999999</v>
          </cell>
          <cell r="X395">
            <v>-0.22997800000000002</v>
          </cell>
          <cell r="Y395">
            <v>-310.78108108108108</v>
          </cell>
          <cell r="AA395">
            <v>129.04</v>
          </cell>
          <cell r="AK395">
            <v>0.10995899999999992</v>
          </cell>
          <cell r="AL395">
            <v>68.297515527950253</v>
          </cell>
          <cell r="AN395">
            <v>267.61380000000003</v>
          </cell>
          <cell r="AX395">
            <v>0.98291699999999915</v>
          </cell>
          <cell r="AY395">
            <v>289.09323529411739</v>
          </cell>
          <cell r="BA395">
            <v>267.61380000000003</v>
          </cell>
          <cell r="BK395">
            <v>0.67681199999999908</v>
          </cell>
          <cell r="BL395">
            <v>165.47970660146677</v>
          </cell>
          <cell r="BN395">
            <v>267.61380000000003</v>
          </cell>
          <cell r="BX395">
            <v>0.98570799999999981</v>
          </cell>
          <cell r="BY395">
            <v>115.82937720329022</v>
          </cell>
          <cell r="CA395">
            <v>267.61380000000003</v>
          </cell>
          <cell r="CK395">
            <v>1.0149309999999989</v>
          </cell>
          <cell r="CL395">
            <v>119.82656434474603</v>
          </cell>
        </row>
        <row r="396">
          <cell r="N396">
            <v>127.334</v>
          </cell>
          <cell r="X396">
            <v>-0.27777199999999924</v>
          </cell>
          <cell r="Y396">
            <v>-375.36756756756654</v>
          </cell>
          <cell r="AA396">
            <v>127.36</v>
          </cell>
          <cell r="AK396">
            <v>9.7500000000000142E-2</v>
          </cell>
          <cell r="AL396">
            <v>60.559006211180211</v>
          </cell>
          <cell r="AN396">
            <v>266.267</v>
          </cell>
          <cell r="AX396">
            <v>0.96235799999999871</v>
          </cell>
          <cell r="AY396">
            <v>283.04647058823491</v>
          </cell>
          <cell r="BA396">
            <v>266.267</v>
          </cell>
          <cell r="BK396">
            <v>0.66172600000000026</v>
          </cell>
          <cell r="BL396">
            <v>161.79119804400986</v>
          </cell>
          <cell r="BN396">
            <v>266.267</v>
          </cell>
          <cell r="BX396">
            <v>0.96719600000000128</v>
          </cell>
          <cell r="BY396">
            <v>113.6540540540542</v>
          </cell>
          <cell r="CA396">
            <v>266.267</v>
          </cell>
          <cell r="CK396">
            <v>0.99521400000000027</v>
          </cell>
          <cell r="CL396">
            <v>117.49870129870133</v>
          </cell>
        </row>
        <row r="397">
          <cell r="N397">
            <v>125.6545</v>
          </cell>
          <cell r="X397">
            <v>-0.30919300000000005</v>
          </cell>
          <cell r="Y397">
            <v>-417.82837837837843</v>
          </cell>
          <cell r="AA397">
            <v>125.68</v>
          </cell>
          <cell r="AK397">
            <v>8.9385999999999743E-2</v>
          </cell>
          <cell r="AL397">
            <v>55.519254658384931</v>
          </cell>
          <cell r="AN397">
            <v>264.92009999999999</v>
          </cell>
          <cell r="AX397">
            <v>0.94187599999999971</v>
          </cell>
          <cell r="AY397">
            <v>277.02235294117639</v>
          </cell>
          <cell r="BA397">
            <v>264.92009999999999</v>
          </cell>
          <cell r="BK397">
            <v>0.64666700000000077</v>
          </cell>
          <cell r="BL397">
            <v>158.10929095354541</v>
          </cell>
          <cell r="BN397">
            <v>264.92009999999999</v>
          </cell>
          <cell r="BX397">
            <v>0.94869400000000015</v>
          </cell>
          <cell r="BY397">
            <v>111.47990599294948</v>
          </cell>
          <cell r="CA397">
            <v>264.92009999999999</v>
          </cell>
          <cell r="CK397">
            <v>0.97551199999999882</v>
          </cell>
          <cell r="CL397">
            <v>115.1726092089727</v>
          </cell>
        </row>
        <row r="398">
          <cell r="N398">
            <v>123.97499999999999</v>
          </cell>
          <cell r="X398">
            <v>-0.35732000000000053</v>
          </cell>
          <cell r="Y398">
            <v>-482.86486486486558</v>
          </cell>
          <cell r="AA398">
            <v>124</v>
          </cell>
          <cell r="AK398">
            <v>7.6219000000000481E-2</v>
          </cell>
          <cell r="AL398">
            <v>47.340993788820171</v>
          </cell>
          <cell r="AN398">
            <v>263.57330000000002</v>
          </cell>
          <cell r="AX398">
            <v>0.92160500000000001</v>
          </cell>
          <cell r="AY398">
            <v>271.06029411764706</v>
          </cell>
          <cell r="BA398">
            <v>263.57330000000002</v>
          </cell>
          <cell r="BK398">
            <v>0.63176399999999999</v>
          </cell>
          <cell r="BL398">
            <v>154.46552567237165</v>
          </cell>
          <cell r="BN398">
            <v>263.57330000000002</v>
          </cell>
          <cell r="BX398">
            <v>0.9303890000000008</v>
          </cell>
          <cell r="BY398">
            <v>109.32890716803769</v>
          </cell>
          <cell r="CA398">
            <v>263.57330000000002</v>
          </cell>
          <cell r="CK398">
            <v>0.95602000000000098</v>
          </cell>
          <cell r="CL398">
            <v>112.87131050767425</v>
          </cell>
        </row>
        <row r="399">
          <cell r="N399">
            <v>122.2955</v>
          </cell>
          <cell r="X399">
            <v>-0.44994599999999929</v>
          </cell>
          <cell r="Y399">
            <v>-608.03513513513417</v>
          </cell>
          <cell r="AA399">
            <v>122.32</v>
          </cell>
          <cell r="AK399">
            <v>7.0369000000000348E-2</v>
          </cell>
          <cell r="AL399">
            <v>43.707453416149285</v>
          </cell>
          <cell r="AN399">
            <v>262.22649999999999</v>
          </cell>
          <cell r="AX399">
            <v>0.90147499999999958</v>
          </cell>
          <cell r="AY399">
            <v>265.13970588235281</v>
          </cell>
          <cell r="BA399">
            <v>262.22649999999999</v>
          </cell>
          <cell r="BK399">
            <v>0.61696400000000029</v>
          </cell>
          <cell r="BL399">
            <v>150.84694376528125</v>
          </cell>
          <cell r="BN399">
            <v>262.22649999999999</v>
          </cell>
          <cell r="BX399">
            <v>0.91219799999999918</v>
          </cell>
          <cell r="BY399">
            <v>107.19130434782599</v>
          </cell>
          <cell r="CA399">
            <v>262.22649999999999</v>
          </cell>
          <cell r="CK399">
            <v>0.93664900000000006</v>
          </cell>
          <cell r="CL399">
            <v>110.58429752066117</v>
          </cell>
        </row>
        <row r="400">
          <cell r="N400">
            <v>120.616</v>
          </cell>
          <cell r="X400">
            <v>-0.5111469999999998</v>
          </cell>
          <cell r="Y400">
            <v>-690.73918918918889</v>
          </cell>
          <cell r="AA400">
            <v>120.64</v>
          </cell>
          <cell r="AK400">
            <v>6.3028999999999336E-2</v>
          </cell>
          <cell r="AL400">
            <v>39.148447204968527</v>
          </cell>
          <cell r="AN400">
            <v>260.87970000000001</v>
          </cell>
          <cell r="AX400">
            <v>0.88142399999999954</v>
          </cell>
          <cell r="AY400">
            <v>259.24235294117636</v>
          </cell>
          <cell r="BA400">
            <v>260.87970000000001</v>
          </cell>
          <cell r="BK400">
            <v>0.60218900000000053</v>
          </cell>
          <cell r="BL400">
            <v>147.2344743276285</v>
          </cell>
          <cell r="BN400">
            <v>260.87970000000001</v>
          </cell>
          <cell r="BX400">
            <v>0.89402000000000026</v>
          </cell>
          <cell r="BY400">
            <v>105.05522914218569</v>
          </cell>
          <cell r="CA400">
            <v>260.87970000000001</v>
          </cell>
          <cell r="CK400">
            <v>0.91728800000000055</v>
          </cell>
          <cell r="CL400">
            <v>108.2984651711925</v>
          </cell>
        </row>
        <row r="401">
          <cell r="N401">
            <v>118.9365</v>
          </cell>
          <cell r="X401">
            <v>-0.53125700000000009</v>
          </cell>
          <cell r="Y401">
            <v>-717.91486486486497</v>
          </cell>
          <cell r="AA401">
            <v>118.96</v>
          </cell>
          <cell r="AK401">
            <v>4.7691999999999179E-2</v>
          </cell>
          <cell r="AL401">
            <v>29.622360248446693</v>
          </cell>
          <cell r="AN401">
            <v>259.53280000000001</v>
          </cell>
          <cell r="AX401">
            <v>0.86152000000000006</v>
          </cell>
          <cell r="AY401">
            <v>253.38823529411769</v>
          </cell>
          <cell r="BA401">
            <v>259.53280000000001</v>
          </cell>
          <cell r="BK401">
            <v>0.58752700000000013</v>
          </cell>
          <cell r="BL401">
            <v>143.64963325183379</v>
          </cell>
          <cell r="BN401">
            <v>259.53280000000001</v>
          </cell>
          <cell r="BX401">
            <v>0.87597999999999931</v>
          </cell>
          <cell r="BY401">
            <v>102.93537015276138</v>
          </cell>
          <cell r="CA401">
            <v>259.53280000000001</v>
          </cell>
          <cell r="CK401">
            <v>0.89808000000000021</v>
          </cell>
          <cell r="CL401">
            <v>106.03069657615114</v>
          </cell>
        </row>
        <row r="402">
          <cell r="N402">
            <v>117.25700000000001</v>
          </cell>
          <cell r="X402">
            <v>-0.63962900000000111</v>
          </cell>
          <cell r="Y402">
            <v>-864.36351351351504</v>
          </cell>
          <cell r="AA402">
            <v>117.28</v>
          </cell>
          <cell r="AK402">
            <v>3.7907000000000135E-2</v>
          </cell>
          <cell r="AL402">
            <v>23.544720496894492</v>
          </cell>
          <cell r="AN402">
            <v>258.18599999999998</v>
          </cell>
          <cell r="AX402">
            <v>0.84194699999999933</v>
          </cell>
          <cell r="AY402">
            <v>247.63147058823512</v>
          </cell>
          <cell r="BA402">
            <v>258.18599999999998</v>
          </cell>
          <cell r="BK402">
            <v>0.57309500000000035</v>
          </cell>
          <cell r="BL402">
            <v>140.12102689486562</v>
          </cell>
          <cell r="BN402">
            <v>258.18599999999998</v>
          </cell>
          <cell r="BX402">
            <v>0.85821800000000126</v>
          </cell>
          <cell r="BY402">
            <v>100.84817861339614</v>
          </cell>
          <cell r="CA402">
            <v>258.18599999999998</v>
          </cell>
          <cell r="CK402">
            <v>0.87916000000000016</v>
          </cell>
          <cell r="CL402">
            <v>103.79693034238491</v>
          </cell>
        </row>
        <row r="403">
          <cell r="N403">
            <v>115.5775</v>
          </cell>
          <cell r="X403">
            <v>-0.75264599999999993</v>
          </cell>
          <cell r="Y403">
            <v>-1017.0891891891891</v>
          </cell>
          <cell r="AA403">
            <v>115.6</v>
          </cell>
          <cell r="AK403">
            <v>2.0186999999999955E-2</v>
          </cell>
          <cell r="AL403">
            <v>12.538509316770158</v>
          </cell>
          <cell r="AN403">
            <v>256.83920000000001</v>
          </cell>
          <cell r="AX403">
            <v>0.82242999999999977</v>
          </cell>
          <cell r="AY403">
            <v>241.89117647058819</v>
          </cell>
          <cell r="BA403">
            <v>256.83920000000001</v>
          </cell>
          <cell r="BK403">
            <v>0.55868499999999965</v>
          </cell>
          <cell r="BL403">
            <v>136.59779951100236</v>
          </cell>
          <cell r="BN403">
            <v>256.83920000000001</v>
          </cell>
          <cell r="BX403">
            <v>0.84046699999999985</v>
          </cell>
          <cell r="BY403">
            <v>98.762279670975303</v>
          </cell>
          <cell r="CA403">
            <v>256.83920000000001</v>
          </cell>
          <cell r="CK403">
            <v>0.86024599999999873</v>
          </cell>
          <cell r="CL403">
            <v>101.56387249114506</v>
          </cell>
        </row>
        <row r="404">
          <cell r="N404">
            <v>113.898</v>
          </cell>
          <cell r="X404">
            <v>-0.73931200000000041</v>
          </cell>
          <cell r="Y404">
            <v>-999.07027027027084</v>
          </cell>
          <cell r="AA404">
            <v>113.92</v>
          </cell>
          <cell r="AK404">
            <v>-3.521999999999359E-3</v>
          </cell>
          <cell r="AL404">
            <v>-2.1875776397511544</v>
          </cell>
          <cell r="AN404">
            <v>255.4923</v>
          </cell>
          <cell r="AX404">
            <v>0.80294199999999938</v>
          </cell>
          <cell r="AY404">
            <v>236.15941176470571</v>
          </cell>
          <cell r="BA404">
            <v>255.4923</v>
          </cell>
          <cell r="BK404">
            <v>0.54429600000000056</v>
          </cell>
          <cell r="BL404">
            <v>133.07970660146714</v>
          </cell>
          <cell r="BN404">
            <v>255.4923</v>
          </cell>
          <cell r="BX404">
            <v>0.82274100000000017</v>
          </cell>
          <cell r="BY404">
            <v>96.679318448883677</v>
          </cell>
          <cell r="CA404">
            <v>255.4923</v>
          </cell>
          <cell r="CK404">
            <v>0.84135600000000021</v>
          </cell>
          <cell r="CL404">
            <v>99.333648170011827</v>
          </cell>
        </row>
        <row r="405">
          <cell r="N405">
            <v>112.21850000000001</v>
          </cell>
          <cell r="X405">
            <v>-0.75346399999999925</v>
          </cell>
          <cell r="Y405">
            <v>-1018.1945945945936</v>
          </cell>
          <cell r="AA405">
            <v>112.24</v>
          </cell>
          <cell r="AK405">
            <v>-2.4913000000000185E-2</v>
          </cell>
          <cell r="AL405">
            <v>-15.473913043478374</v>
          </cell>
          <cell r="AN405">
            <v>254.1455</v>
          </cell>
          <cell r="AX405">
            <v>0.78399100000000077</v>
          </cell>
          <cell r="AY405">
            <v>230.58558823529435</v>
          </cell>
          <cell r="BA405">
            <v>254.1455</v>
          </cell>
          <cell r="BK405">
            <v>0.53030000000000088</v>
          </cell>
          <cell r="BL405">
            <v>129.65770171149165</v>
          </cell>
          <cell r="BN405">
            <v>254.1455</v>
          </cell>
          <cell r="BX405">
            <v>0.80549399999999993</v>
          </cell>
          <cell r="BY405">
            <v>94.652643948296117</v>
          </cell>
          <cell r="CA405">
            <v>254.1455</v>
          </cell>
          <cell r="CK405">
            <v>0.82297500000000001</v>
          </cell>
          <cell r="CL405">
            <v>97.163518299881943</v>
          </cell>
        </row>
        <row r="406">
          <cell r="N406">
            <v>110.539</v>
          </cell>
          <cell r="X406">
            <v>-0.74633500000000064</v>
          </cell>
          <cell r="Y406">
            <v>-1008.5608108108116</v>
          </cell>
          <cell r="AA406">
            <v>110.56</v>
          </cell>
          <cell r="AK406">
            <v>-2.7753000000000139E-2</v>
          </cell>
          <cell r="AL406">
            <v>-17.237888198757847</v>
          </cell>
          <cell r="AN406">
            <v>252.7987</v>
          </cell>
          <cell r="AX406">
            <v>0.76508499999999957</v>
          </cell>
          <cell r="AY406">
            <v>225.02499999999989</v>
          </cell>
          <cell r="BA406">
            <v>252.7987</v>
          </cell>
          <cell r="BK406">
            <v>0.51632500000000014</v>
          </cell>
          <cell r="BL406">
            <v>126.24083129584356</v>
          </cell>
          <cell r="BN406">
            <v>252.7987</v>
          </cell>
          <cell r="BX406">
            <v>0.78825900000000093</v>
          </cell>
          <cell r="BY406">
            <v>92.627379553466611</v>
          </cell>
          <cell r="CA406">
            <v>252.7987</v>
          </cell>
          <cell r="CK406">
            <v>0.80460500000000046</v>
          </cell>
          <cell r="CL406">
            <v>94.994687131050824</v>
          </cell>
        </row>
        <row r="407">
          <cell r="N407">
            <v>108.8595</v>
          </cell>
          <cell r="X407">
            <v>-0.71497699999999842</v>
          </cell>
          <cell r="Y407">
            <v>-966.18513513513301</v>
          </cell>
          <cell r="AA407">
            <v>108.88</v>
          </cell>
          <cell r="AK407">
            <v>-3.7654000000000298E-2</v>
          </cell>
          <cell r="AL407">
            <v>-23.387577639751736</v>
          </cell>
          <cell r="AN407">
            <v>251.45179999999999</v>
          </cell>
          <cell r="AX407">
            <v>0.74616200000000177</v>
          </cell>
          <cell r="AY407">
            <v>219.4594117647064</v>
          </cell>
          <cell r="BA407">
            <v>251.45179999999999</v>
          </cell>
          <cell r="BK407">
            <v>0.50234900000000016</v>
          </cell>
          <cell r="BL407">
            <v>122.82371638141814</v>
          </cell>
          <cell r="BN407">
            <v>251.45179999999999</v>
          </cell>
          <cell r="BX407">
            <v>0.77101799999999976</v>
          </cell>
          <cell r="BY407">
            <v>90.601410105757907</v>
          </cell>
          <cell r="CA407">
            <v>251.45179999999999</v>
          </cell>
          <cell r="CK407">
            <v>0.78623400000000077</v>
          </cell>
          <cell r="CL407">
            <v>92.825737898465263</v>
          </cell>
        </row>
        <row r="408">
          <cell r="N408">
            <v>107.18</v>
          </cell>
          <cell r="X408">
            <v>-0.70699099999999948</v>
          </cell>
          <cell r="Y408">
            <v>-955.39324324324252</v>
          </cell>
          <cell r="AA408">
            <v>107.2</v>
          </cell>
          <cell r="AK408">
            <v>-5.3261000000000447E-2</v>
          </cell>
          <cell r="AL408">
            <v>-33.081366459627603</v>
          </cell>
          <cell r="AN408">
            <v>250.10499999999999</v>
          </cell>
          <cell r="AX408">
            <v>0.72774899999999976</v>
          </cell>
          <cell r="AY408">
            <v>214.0438235294117</v>
          </cell>
          <cell r="BA408">
            <v>250.10499999999999</v>
          </cell>
          <cell r="BK408">
            <v>0.48873899999999981</v>
          </cell>
          <cell r="BL408">
            <v>119.49608801955986</v>
          </cell>
          <cell r="BN408">
            <v>250.10499999999999</v>
          </cell>
          <cell r="BX408">
            <v>0.75422400000000067</v>
          </cell>
          <cell r="BY408">
            <v>88.627967097532391</v>
          </cell>
          <cell r="CA408">
            <v>250.10499999999999</v>
          </cell>
          <cell r="CK408">
            <v>0.76832800000000079</v>
          </cell>
          <cell r="CL408">
            <v>90.711688311688405</v>
          </cell>
        </row>
        <row r="409">
          <cell r="N409">
            <v>105.5005</v>
          </cell>
          <cell r="X409">
            <v>-0.65190500000000107</v>
          </cell>
          <cell r="Y409">
            <v>-880.95270270270419</v>
          </cell>
          <cell r="AA409">
            <v>105.52</v>
          </cell>
          <cell r="AK409">
            <v>-5.7787000000000255E-2</v>
          </cell>
          <cell r="AL409">
            <v>-35.892546583851086</v>
          </cell>
          <cell r="AN409">
            <v>248.75819999999999</v>
          </cell>
          <cell r="AX409">
            <v>0.70952999999999955</v>
          </cell>
          <cell r="AY409">
            <v>208.68529411764695</v>
          </cell>
          <cell r="BA409">
            <v>248.75819999999999</v>
          </cell>
          <cell r="BK409">
            <v>0.47525499999999976</v>
          </cell>
          <cell r="BL409">
            <v>116.19926650366743</v>
          </cell>
          <cell r="BN409">
            <v>248.75819999999999</v>
          </cell>
          <cell r="BX409">
            <v>0.73757300000000026</v>
          </cell>
          <cell r="BY409">
            <v>86.671327849588749</v>
          </cell>
          <cell r="CA409">
            <v>248.75819999999999</v>
          </cell>
          <cell r="CK409">
            <v>0.75057200000000002</v>
          </cell>
          <cell r="CL409">
            <v>88.615348288075566</v>
          </cell>
        </row>
        <row r="410">
          <cell r="N410">
            <v>103.821</v>
          </cell>
          <cell r="X410">
            <v>-0.56910000000000105</v>
          </cell>
          <cell r="Y410">
            <v>-769.05405405405543</v>
          </cell>
          <cell r="AA410">
            <v>103.84</v>
          </cell>
          <cell r="AK410">
            <v>-6.5137999999999696E-2</v>
          </cell>
          <cell r="AL410">
            <v>-40.458385093167507</v>
          </cell>
          <cell r="AN410">
            <v>247.41139999999999</v>
          </cell>
          <cell r="AX410">
            <v>0.69131100000000156</v>
          </cell>
          <cell r="AY410">
            <v>203.32676470588282</v>
          </cell>
          <cell r="BA410">
            <v>247.41139999999999</v>
          </cell>
          <cell r="BK410">
            <v>0.46177200000000029</v>
          </cell>
          <cell r="BL410">
            <v>112.90268948655265</v>
          </cell>
          <cell r="BN410">
            <v>247.41139999999999</v>
          </cell>
          <cell r="BX410">
            <v>0.72091999999999956</v>
          </cell>
          <cell r="BY410">
            <v>84.714453584018742</v>
          </cell>
          <cell r="CA410">
            <v>247.41139999999999</v>
          </cell>
          <cell r="CK410">
            <v>0.73281099999999944</v>
          </cell>
          <cell r="CL410">
            <v>86.518417945690601</v>
          </cell>
        </row>
        <row r="411">
          <cell r="N411">
            <v>102.14149999999999</v>
          </cell>
          <cell r="X411">
            <v>-0.51462299999999983</v>
          </cell>
          <cell r="Y411">
            <v>-695.43648648648627</v>
          </cell>
          <cell r="AA411">
            <v>102.16</v>
          </cell>
          <cell r="AK411">
            <v>-7.4645999999999546E-2</v>
          </cell>
          <cell r="AL411">
            <v>-46.363975155279221</v>
          </cell>
          <cell r="AN411">
            <v>246.06450000000001</v>
          </cell>
          <cell r="AX411">
            <v>0.6734300000000002</v>
          </cell>
          <cell r="AY411">
            <v>198.06764705882361</v>
          </cell>
          <cell r="BA411">
            <v>246.06450000000001</v>
          </cell>
          <cell r="BK411">
            <v>0.44854199999999933</v>
          </cell>
          <cell r="BL411">
            <v>109.66797066014654</v>
          </cell>
          <cell r="BN411">
            <v>246.06450000000001</v>
          </cell>
          <cell r="BX411">
            <v>0.70457499999999973</v>
          </cell>
          <cell r="BY411">
            <v>82.793772032902439</v>
          </cell>
          <cell r="CA411">
            <v>246.06450000000001</v>
          </cell>
          <cell r="CK411">
            <v>0.71537400000000062</v>
          </cell>
          <cell r="CL411">
            <v>84.459740259740329</v>
          </cell>
        </row>
        <row r="412">
          <cell r="N412">
            <v>100.462</v>
          </cell>
          <cell r="X412">
            <v>-0.45104300000000075</v>
          </cell>
          <cell r="Y412">
            <v>-609.51756756756856</v>
          </cell>
          <cell r="AA412">
            <v>100.48</v>
          </cell>
          <cell r="AK412">
            <v>-6.4494000000000273E-2</v>
          </cell>
          <cell r="AL412">
            <v>-40.058385093167871</v>
          </cell>
          <cell r="AN412">
            <v>244.71770000000001</v>
          </cell>
          <cell r="AX412">
            <v>0.65593899999999961</v>
          </cell>
          <cell r="AY412">
            <v>192.92323529411755</v>
          </cell>
          <cell r="BA412">
            <v>244.71770000000001</v>
          </cell>
          <cell r="BK412">
            <v>0.43559899999999985</v>
          </cell>
          <cell r="BL412">
            <v>106.50342298288506</v>
          </cell>
          <cell r="BN412">
            <v>244.71770000000001</v>
          </cell>
          <cell r="BX412">
            <v>0.68857600000000074</v>
          </cell>
          <cell r="BY412">
            <v>80.913748531139916</v>
          </cell>
          <cell r="CA412">
            <v>244.71770000000001</v>
          </cell>
          <cell r="CK412">
            <v>0.69830099999999939</v>
          </cell>
          <cell r="CL412">
            <v>82.444037780401345</v>
          </cell>
        </row>
        <row r="413">
          <cell r="N413">
            <v>98.782499999999999</v>
          </cell>
          <cell r="X413">
            <v>-0.36918999999999969</v>
          </cell>
          <cell r="Y413">
            <v>-498.90540540540496</v>
          </cell>
          <cell r="AA413">
            <v>98.8</v>
          </cell>
          <cell r="AK413">
            <v>-5.7338999999999807E-2</v>
          </cell>
          <cell r="AL413">
            <v>-35.614285714285593</v>
          </cell>
          <cell r="AN413">
            <v>243.37090000000001</v>
          </cell>
          <cell r="AX413">
            <v>0.63843200000000033</v>
          </cell>
          <cell r="AY413">
            <v>187.77411764705894</v>
          </cell>
          <cell r="BA413">
            <v>243.37090000000001</v>
          </cell>
          <cell r="BK413">
            <v>0.42265599999999992</v>
          </cell>
          <cell r="BL413">
            <v>103.33887530562346</v>
          </cell>
          <cell r="BN413">
            <v>243.37090000000001</v>
          </cell>
          <cell r="BX413">
            <v>0.67257400000000134</v>
          </cell>
          <cell r="BY413">
            <v>79.03337250293788</v>
          </cell>
          <cell r="CA413">
            <v>243.37090000000001</v>
          </cell>
          <cell r="CK413">
            <v>0.68122599999999922</v>
          </cell>
          <cell r="CL413">
            <v>80.428099173553619</v>
          </cell>
        </row>
        <row r="414">
          <cell r="N414">
            <v>97.102999999999994</v>
          </cell>
          <cell r="X414">
            <v>-0.29696500000000059</v>
          </cell>
          <cell r="Y414">
            <v>-401.30405405405486</v>
          </cell>
          <cell r="AA414">
            <v>97.12</v>
          </cell>
          <cell r="AK414">
            <v>-4.1825000000000223E-2</v>
          </cell>
          <cell r="AL414">
            <v>-25.978260869565354</v>
          </cell>
          <cell r="AN414">
            <v>242.024</v>
          </cell>
          <cell r="AX414">
            <v>0.62107799999999891</v>
          </cell>
          <cell r="AY414">
            <v>182.6699999999997</v>
          </cell>
          <cell r="BA414">
            <v>242.024</v>
          </cell>
          <cell r="BK414">
            <v>0.40982400000000041</v>
          </cell>
          <cell r="BL414">
            <v>100.20146699266515</v>
          </cell>
          <cell r="BN414">
            <v>242.024</v>
          </cell>
          <cell r="BX414">
            <v>0.65670299999999981</v>
          </cell>
          <cell r="BY414">
            <v>77.168390129259677</v>
          </cell>
          <cell r="CA414">
            <v>242.024</v>
          </cell>
          <cell r="CK414">
            <v>0.66428300000000018</v>
          </cell>
          <cell r="CL414">
            <v>78.427744982290463</v>
          </cell>
        </row>
        <row r="415">
          <cell r="N415">
            <v>95.423500000000004</v>
          </cell>
          <cell r="X415">
            <v>-0.26906600000000003</v>
          </cell>
          <cell r="Y415">
            <v>-363.60270270270274</v>
          </cell>
          <cell r="AA415">
            <v>95.44</v>
          </cell>
          <cell r="AK415">
            <v>-1.3196000000000208E-2</v>
          </cell>
          <cell r="AL415">
            <v>-8.1962732919255945</v>
          </cell>
          <cell r="AN415">
            <v>240.6772</v>
          </cell>
          <cell r="AX415">
            <v>0.6043700000000003</v>
          </cell>
          <cell r="AY415">
            <v>177.75588235294128</v>
          </cell>
          <cell r="BA415">
            <v>240.6772</v>
          </cell>
          <cell r="BK415">
            <v>0.39745700000000017</v>
          </cell>
          <cell r="BL415">
            <v>97.177750611246992</v>
          </cell>
          <cell r="BN415">
            <v>240.6772</v>
          </cell>
          <cell r="BX415">
            <v>0.64140199999999981</v>
          </cell>
          <cell r="BY415">
            <v>75.370387779083401</v>
          </cell>
          <cell r="CA415">
            <v>240.6772</v>
          </cell>
          <cell r="CK415">
            <v>0.64794999999999936</v>
          </cell>
          <cell r="CL415">
            <v>76.499409681227789</v>
          </cell>
        </row>
        <row r="416">
          <cell r="N416">
            <v>93.744</v>
          </cell>
          <cell r="X416">
            <v>-0.27329799999999871</v>
          </cell>
          <cell r="Y416">
            <v>-369.3216216216199</v>
          </cell>
          <cell r="AA416">
            <v>93.76</v>
          </cell>
          <cell r="AK416">
            <v>2.3878999999999984E-2</v>
          </cell>
          <cell r="AL416">
            <v>14.831677018633529</v>
          </cell>
          <cell r="AN416">
            <v>239.3304</v>
          </cell>
          <cell r="AX416">
            <v>0.58765299999999998</v>
          </cell>
          <cell r="AY416">
            <v>172.83911764705883</v>
          </cell>
          <cell r="BA416">
            <v>239.3304</v>
          </cell>
          <cell r="BK416">
            <v>0.38509200000000021</v>
          </cell>
          <cell r="BL416">
            <v>94.154523227383919</v>
          </cell>
          <cell r="BN416">
            <v>239.3304</v>
          </cell>
          <cell r="BX416">
            <v>0.62610100000000024</v>
          </cell>
          <cell r="BY416">
            <v>73.572385428907197</v>
          </cell>
          <cell r="CA416">
            <v>239.3304</v>
          </cell>
          <cell r="CK416">
            <v>0.63161900000000015</v>
          </cell>
          <cell r="CL416">
            <v>74.571310507674156</v>
          </cell>
        </row>
        <row r="417">
          <cell r="N417">
            <v>92.064499999999995</v>
          </cell>
          <cell r="X417">
            <v>-0.26733999999999991</v>
          </cell>
          <cell r="Y417">
            <v>-361.27027027027015</v>
          </cell>
          <cell r="AA417">
            <v>92.08</v>
          </cell>
          <cell r="AK417">
            <v>5.6024999999999991E-2</v>
          </cell>
          <cell r="AL417">
            <v>34.798136645962728</v>
          </cell>
          <cell r="AN417">
            <v>237.98349999999999</v>
          </cell>
          <cell r="AX417">
            <v>0.57095700000000082</v>
          </cell>
          <cell r="AY417">
            <v>167.92852941176497</v>
          </cell>
          <cell r="BA417">
            <v>237.98349999999999</v>
          </cell>
          <cell r="BK417">
            <v>0.37273299999999931</v>
          </cell>
          <cell r="BL417">
            <v>91.132762836185648</v>
          </cell>
          <cell r="BN417">
            <v>237.98349999999999</v>
          </cell>
          <cell r="BX417">
            <v>0.61080100000000082</v>
          </cell>
          <cell r="BY417">
            <v>71.774500587544154</v>
          </cell>
          <cell r="CA417">
            <v>237.98349999999999</v>
          </cell>
          <cell r="CK417">
            <v>0.61528000000000027</v>
          </cell>
          <cell r="CL417">
            <v>72.642266824085041</v>
          </cell>
        </row>
        <row r="418">
          <cell r="N418">
            <v>90.385000000000005</v>
          </cell>
          <cell r="X418">
            <v>-0.22496099999999908</v>
          </cell>
          <cell r="Y418">
            <v>-304.00135135135014</v>
          </cell>
          <cell r="AA418">
            <v>90.4</v>
          </cell>
          <cell r="AK418">
            <v>8.8420000000000609E-2</v>
          </cell>
          <cell r="AL418">
            <v>54.919254658385469</v>
          </cell>
          <cell r="AN418">
            <v>236.63669999999999</v>
          </cell>
          <cell r="AX418">
            <v>0.55499399999999977</v>
          </cell>
          <cell r="AY418">
            <v>163.23352941176464</v>
          </cell>
          <cell r="BA418">
            <v>236.63669999999999</v>
          </cell>
          <cell r="BK418">
            <v>0.36091000000000006</v>
          </cell>
          <cell r="BL418">
            <v>88.242053789731074</v>
          </cell>
          <cell r="BN418">
            <v>236.63669999999999</v>
          </cell>
          <cell r="BX418">
            <v>0.59616399999999992</v>
          </cell>
          <cell r="BY418">
            <v>70.054524089306682</v>
          </cell>
          <cell r="CA418">
            <v>236.63669999999999</v>
          </cell>
          <cell r="CK418">
            <v>0.59964600000000079</v>
          </cell>
          <cell r="CL418">
            <v>70.79645808736727</v>
          </cell>
        </row>
        <row r="419">
          <cell r="N419">
            <v>88.705500000000001</v>
          </cell>
          <cell r="X419">
            <v>-0.15366099999999916</v>
          </cell>
          <cell r="Y419">
            <v>-207.64999999999887</v>
          </cell>
          <cell r="AA419">
            <v>88.72</v>
          </cell>
          <cell r="AK419">
            <v>0.13083500000000026</v>
          </cell>
          <cell r="AL419">
            <v>81.263975155279653</v>
          </cell>
          <cell r="AN419">
            <v>235.28989999999999</v>
          </cell>
          <cell r="AX419">
            <v>0.53910100000000005</v>
          </cell>
          <cell r="AY419">
            <v>158.55911764705886</v>
          </cell>
          <cell r="BA419">
            <v>235.28989999999999</v>
          </cell>
          <cell r="BK419">
            <v>0.34915099999999999</v>
          </cell>
          <cell r="BL419">
            <v>85.366992665036676</v>
          </cell>
          <cell r="BN419">
            <v>235.28989999999999</v>
          </cell>
          <cell r="BX419">
            <v>0.58160400000000045</v>
          </cell>
          <cell r="BY419">
            <v>68.343595769682778</v>
          </cell>
          <cell r="CA419">
            <v>235.28989999999999</v>
          </cell>
          <cell r="CK419">
            <v>0.5840999999999994</v>
          </cell>
          <cell r="CL419">
            <v>68.961038961038895</v>
          </cell>
        </row>
        <row r="420">
          <cell r="N420">
            <v>87.025999999999996</v>
          </cell>
          <cell r="X420">
            <v>-0.13397300000000056</v>
          </cell>
          <cell r="Y420">
            <v>-181.04459459459537</v>
          </cell>
          <cell r="AA420">
            <v>87.04</v>
          </cell>
          <cell r="AK420">
            <v>0.16452700000000053</v>
          </cell>
          <cell r="AL420">
            <v>102.19068322981398</v>
          </cell>
          <cell r="AN420">
            <v>233.94309999999999</v>
          </cell>
          <cell r="AX420">
            <v>0.52322100000000038</v>
          </cell>
          <cell r="AY420">
            <v>153.88852941176484</v>
          </cell>
          <cell r="BA420">
            <v>233.94309999999999</v>
          </cell>
          <cell r="BK420">
            <v>0.33739499999999945</v>
          </cell>
          <cell r="BL420">
            <v>82.49266503667468</v>
          </cell>
          <cell r="BN420">
            <v>233.94309999999999</v>
          </cell>
          <cell r="BX420">
            <v>0.56704900000000036</v>
          </cell>
          <cell r="BY420">
            <v>66.633254994124599</v>
          </cell>
          <cell r="CA420">
            <v>233.94309999999999</v>
          </cell>
          <cell r="CK420">
            <v>0.56855300000000053</v>
          </cell>
          <cell r="CL420">
            <v>67.125501770956376</v>
          </cell>
        </row>
        <row r="421">
          <cell r="N421">
            <v>85.346500000000006</v>
          </cell>
          <cell r="X421">
            <v>-0.13296000000000019</v>
          </cell>
          <cell r="Y421">
            <v>-179.67567567567593</v>
          </cell>
          <cell r="AA421">
            <v>85.36</v>
          </cell>
          <cell r="AK421">
            <v>0.20065199999999894</v>
          </cell>
          <cell r="AL421">
            <v>124.62857142857077</v>
          </cell>
          <cell r="AN421">
            <v>232.59620000000001</v>
          </cell>
          <cell r="AX421">
            <v>0.50786700000000007</v>
          </cell>
          <cell r="AY421">
            <v>149.37264705882356</v>
          </cell>
          <cell r="BA421">
            <v>232.59620000000001</v>
          </cell>
          <cell r="BK421">
            <v>0.32601799999999992</v>
          </cell>
          <cell r="BL421">
            <v>79.711002444987756</v>
          </cell>
          <cell r="BN421">
            <v>232.59620000000001</v>
          </cell>
          <cell r="BX421">
            <v>0.55295599999999956</v>
          </cell>
          <cell r="BY421">
            <v>64.97720329024672</v>
          </cell>
          <cell r="CA421">
            <v>232.59620000000001</v>
          </cell>
          <cell r="CK421">
            <v>0.5534969999999988</v>
          </cell>
          <cell r="CL421">
            <v>65.347933884297376</v>
          </cell>
        </row>
        <row r="422">
          <cell r="N422">
            <v>83.667000000000002</v>
          </cell>
          <cell r="X422">
            <v>-0.11466800000000044</v>
          </cell>
          <cell r="Y422">
            <v>-154.95675675675736</v>
          </cell>
          <cell r="AA422">
            <v>83.68</v>
          </cell>
          <cell r="AK422">
            <v>0.24167699999999925</v>
          </cell>
          <cell r="AL422">
            <v>150.10993788819829</v>
          </cell>
          <cell r="AN422">
            <v>231.24940000000001</v>
          </cell>
          <cell r="AX422">
            <v>0.49282699999999924</v>
          </cell>
          <cell r="AY422">
            <v>144.94911764705861</v>
          </cell>
          <cell r="BA422">
            <v>231.24940000000001</v>
          </cell>
          <cell r="BK422">
            <v>0.31488099999999974</v>
          </cell>
          <cell r="BL422">
            <v>76.988019559902142</v>
          </cell>
          <cell r="BN422">
            <v>231.24940000000001</v>
          </cell>
          <cell r="BX422">
            <v>0.53916300000000117</v>
          </cell>
          <cell r="BY422">
            <v>63.356404230317409</v>
          </cell>
          <cell r="CA422">
            <v>231.24940000000001</v>
          </cell>
          <cell r="CK422">
            <v>0.53875699999999949</v>
          </cell>
          <cell r="CL422">
            <v>63.607674144037716</v>
          </cell>
        </row>
        <row r="423">
          <cell r="N423">
            <v>81.987499999999997</v>
          </cell>
          <cell r="X423">
            <v>-0.10180699999999998</v>
          </cell>
          <cell r="Y423">
            <v>-137.57702702702701</v>
          </cell>
          <cell r="AA423">
            <v>82</v>
          </cell>
          <cell r="AK423">
            <v>0.2681909999999994</v>
          </cell>
          <cell r="AL423">
            <v>166.57826086956484</v>
          </cell>
          <cell r="AN423">
            <v>229.90260000000001</v>
          </cell>
          <cell r="AX423">
            <v>0.47781200000000013</v>
          </cell>
          <cell r="AY423">
            <v>140.53294117647064</v>
          </cell>
          <cell r="BA423">
            <v>229.90260000000001</v>
          </cell>
          <cell r="BK423">
            <v>0.30375000000000085</v>
          </cell>
          <cell r="BL423">
            <v>74.266503667481871</v>
          </cell>
          <cell r="BN423">
            <v>229.90260000000001</v>
          </cell>
          <cell r="BX423">
            <v>0.52537300000000098</v>
          </cell>
          <cell r="BY423">
            <v>61.735957696827377</v>
          </cell>
          <cell r="CA423">
            <v>229.90260000000001</v>
          </cell>
          <cell r="CK423">
            <v>0.52401799999999987</v>
          </cell>
          <cell r="CL423">
            <v>61.867532467532449</v>
          </cell>
        </row>
        <row r="424">
          <cell r="N424">
            <v>80.308000000000007</v>
          </cell>
          <cell r="X424">
            <v>-4.7632999999999814E-2</v>
          </cell>
          <cell r="Y424">
            <v>-64.368918918918666</v>
          </cell>
          <cell r="AA424">
            <v>80.319999999999993</v>
          </cell>
          <cell r="AK424">
            <v>0.29309700000000039</v>
          </cell>
          <cell r="AL424">
            <v>182.04782608695675</v>
          </cell>
          <cell r="AN424">
            <v>228.5557</v>
          </cell>
          <cell r="AX424">
            <v>0.4630869999999998</v>
          </cell>
          <cell r="AY424">
            <v>136.20205882352937</v>
          </cell>
          <cell r="BA424">
            <v>228.5557</v>
          </cell>
          <cell r="BK424">
            <v>0.29282400000000042</v>
          </cell>
          <cell r="BL424">
            <v>71.59511002444998</v>
          </cell>
          <cell r="BN424">
            <v>228.5557</v>
          </cell>
          <cell r="BX424">
            <v>0.51182900000000053</v>
          </cell>
          <cell r="BY424">
            <v>60.144418331374915</v>
          </cell>
          <cell r="CA424">
            <v>228.5557</v>
          </cell>
          <cell r="CK424">
            <v>0.50954599999999983</v>
          </cell>
          <cell r="CL424">
            <v>60.15891381345925</v>
          </cell>
        </row>
        <row r="425">
          <cell r="N425">
            <v>78.628500000000003</v>
          </cell>
          <cell r="X425">
            <v>-5.6480000000003194E-3</v>
          </cell>
          <cell r="Y425">
            <v>-7.6324324324328643</v>
          </cell>
          <cell r="AA425">
            <v>78.64</v>
          </cell>
          <cell r="AK425">
            <v>0.3098329999999998</v>
          </cell>
          <cell r="AL425">
            <v>192.44285714285701</v>
          </cell>
          <cell r="AN425">
            <v>227.2089</v>
          </cell>
          <cell r="AX425">
            <v>0.44892800000000088</v>
          </cell>
          <cell r="AY425">
            <v>132.03764705882381</v>
          </cell>
          <cell r="BA425">
            <v>227.2089</v>
          </cell>
          <cell r="BK425">
            <v>0.28232299999999988</v>
          </cell>
          <cell r="BL425">
            <v>69.027628361858163</v>
          </cell>
          <cell r="BN425">
            <v>227.2089</v>
          </cell>
          <cell r="BX425">
            <v>0.49881600000000015</v>
          </cell>
          <cell r="BY425">
            <v>58.615276145710943</v>
          </cell>
          <cell r="CA425">
            <v>227.2089</v>
          </cell>
          <cell r="CK425">
            <v>0.49565100000000095</v>
          </cell>
          <cell r="CL425">
            <v>58.518417945690786</v>
          </cell>
        </row>
        <row r="426">
          <cell r="N426">
            <v>76.948999999999998</v>
          </cell>
          <cell r="X426">
            <v>9.8430000000004902E-3</v>
          </cell>
          <cell r="Y426">
            <v>13.301351351352015</v>
          </cell>
          <cell r="AA426">
            <v>76.959999999999994</v>
          </cell>
          <cell r="AK426">
            <v>0.32369199999999987</v>
          </cell>
          <cell r="AL426">
            <v>201.05093167701853</v>
          </cell>
          <cell r="AN426">
            <v>225.8621</v>
          </cell>
          <cell r="AX426">
            <v>0.4347730000000003</v>
          </cell>
          <cell r="AY426">
            <v>127.87441176470598</v>
          </cell>
          <cell r="BA426">
            <v>225.8621</v>
          </cell>
          <cell r="BK426">
            <v>0.2718259999999999</v>
          </cell>
          <cell r="BL426">
            <v>66.461124694376508</v>
          </cell>
          <cell r="BN426">
            <v>225.8621</v>
          </cell>
          <cell r="BX426">
            <v>0.48580700000000032</v>
          </cell>
          <cell r="BY426">
            <v>57.086603995299683</v>
          </cell>
          <cell r="CA426">
            <v>225.8621</v>
          </cell>
          <cell r="CK426">
            <v>0.48175499999999927</v>
          </cell>
          <cell r="CL426">
            <v>56.877804014167566</v>
          </cell>
        </row>
        <row r="427">
          <cell r="N427">
            <v>75.269499999999994</v>
          </cell>
          <cell r="X427">
            <v>7.9342000000000468E-2</v>
          </cell>
          <cell r="Y427">
            <v>107.21891891891956</v>
          </cell>
          <cell r="AA427">
            <v>75.28</v>
          </cell>
          <cell r="AK427">
            <v>0.32847099999999996</v>
          </cell>
          <cell r="AL427">
            <v>204.01925465838505</v>
          </cell>
          <cell r="AN427">
            <v>224.51519999999999</v>
          </cell>
          <cell r="AX427">
            <v>0.42065999999999981</v>
          </cell>
          <cell r="AY427">
            <v>123.72352941176466</v>
          </cell>
          <cell r="BA427">
            <v>224.51519999999999</v>
          </cell>
          <cell r="BK427">
            <v>0.26135300000000017</v>
          </cell>
          <cell r="BL427">
            <v>63.900488997555058</v>
          </cell>
          <cell r="BN427">
            <v>224.51519999999999</v>
          </cell>
          <cell r="BX427">
            <v>0.47282300000000044</v>
          </cell>
          <cell r="BY427">
            <v>55.560869565217445</v>
          </cell>
          <cell r="CA427">
            <v>224.51519999999999</v>
          </cell>
          <cell r="CK427">
            <v>0.46787899999999905</v>
          </cell>
          <cell r="CL427">
            <v>55.239551357733063</v>
          </cell>
        </row>
        <row r="428">
          <cell r="N428">
            <v>73.59</v>
          </cell>
          <cell r="X428">
            <v>8.9389999999999858E-2</v>
          </cell>
          <cell r="Y428">
            <v>120.79729729729711</v>
          </cell>
          <cell r="AA428">
            <v>73.599999999999994</v>
          </cell>
          <cell r="AK428">
            <v>0.33179799999999959</v>
          </cell>
          <cell r="AL428">
            <v>206.08571428571403</v>
          </cell>
          <cell r="AN428">
            <v>223.16839999999999</v>
          </cell>
          <cell r="AX428">
            <v>0.40736600000000056</v>
          </cell>
          <cell r="AY428">
            <v>119.81352941176488</v>
          </cell>
          <cell r="BA428">
            <v>223.16839999999999</v>
          </cell>
          <cell r="BK428">
            <v>0.25149100000000058</v>
          </cell>
          <cell r="BL428">
            <v>61.489242053789873</v>
          </cell>
          <cell r="BN428">
            <v>223.16839999999999</v>
          </cell>
          <cell r="BX428">
            <v>0.46059999999999945</v>
          </cell>
          <cell r="BY428">
            <v>54.124559341950579</v>
          </cell>
          <cell r="CA428">
            <v>223.16839999999999</v>
          </cell>
          <cell r="CK428">
            <v>0.45482199999999917</v>
          </cell>
          <cell r="CL428">
            <v>53.697992916174634</v>
          </cell>
        </row>
        <row r="429">
          <cell r="N429">
            <v>71.910499999999999</v>
          </cell>
          <cell r="X429">
            <v>7.5297000000000391E-2</v>
          </cell>
          <cell r="Y429">
            <v>101.75270270270323</v>
          </cell>
          <cell r="AA429">
            <v>71.92</v>
          </cell>
          <cell r="AK429">
            <v>0.33481299999999958</v>
          </cell>
          <cell r="AL429">
            <v>207.95838509316744</v>
          </cell>
          <cell r="AN429">
            <v>221.82159999999999</v>
          </cell>
          <cell r="AX429">
            <v>0.39409500000000053</v>
          </cell>
          <cell r="AY429">
            <v>115.91029411764723</v>
          </cell>
          <cell r="BA429">
            <v>221.82159999999999</v>
          </cell>
          <cell r="BK429">
            <v>0.24163299999999888</v>
          </cell>
          <cell r="BL429">
            <v>59.078973105134203</v>
          </cell>
          <cell r="BN429">
            <v>221.82159999999999</v>
          </cell>
          <cell r="BX429">
            <v>0.44837800000000039</v>
          </cell>
          <cell r="BY429">
            <v>52.688366627497103</v>
          </cell>
          <cell r="CA429">
            <v>221.82159999999999</v>
          </cell>
          <cell r="CK429">
            <v>0.44177500000000025</v>
          </cell>
          <cell r="CL429">
            <v>52.157615112160599</v>
          </cell>
        </row>
        <row r="430">
          <cell r="N430">
            <v>70.230999999999995</v>
          </cell>
          <cell r="X430">
            <v>5.0843999999999667E-2</v>
          </cell>
          <cell r="Y430">
            <v>68.708108108107666</v>
          </cell>
          <cell r="AA430">
            <v>70.239999999999995</v>
          </cell>
          <cell r="AK430">
            <v>0.33308700000000036</v>
          </cell>
          <cell r="AL430">
            <v>206.88633540372692</v>
          </cell>
          <cell r="AN430">
            <v>220.47479999999999</v>
          </cell>
          <cell r="AX430">
            <v>0.38084999999999969</v>
          </cell>
          <cell r="AY430">
            <v>112.01470588235286</v>
          </cell>
          <cell r="BA430">
            <v>220.47479999999999</v>
          </cell>
          <cell r="BK430">
            <v>0.23178100000000113</v>
          </cell>
          <cell r="BL430">
            <v>56.670171149144529</v>
          </cell>
          <cell r="BN430">
            <v>220.47479999999999</v>
          </cell>
          <cell r="BX430">
            <v>0.43615999999999966</v>
          </cell>
          <cell r="BY430">
            <v>51.252643948296082</v>
          </cell>
          <cell r="CA430">
            <v>220.47479999999999</v>
          </cell>
          <cell r="CK430">
            <v>0.42873099999999909</v>
          </cell>
          <cell r="CL430">
            <v>50.617591499409571</v>
          </cell>
        </row>
        <row r="431">
          <cell r="N431">
            <v>68.551500000000004</v>
          </cell>
          <cell r="X431">
            <v>6.2772000000000716E-2</v>
          </cell>
          <cell r="Y431">
            <v>84.827027027027995</v>
          </cell>
          <cell r="AA431">
            <v>68.56</v>
          </cell>
          <cell r="AK431">
            <v>0.34012399999999987</v>
          </cell>
          <cell r="AL431">
            <v>211.25714285714275</v>
          </cell>
          <cell r="AN431">
            <v>219.12790000000001</v>
          </cell>
          <cell r="AX431">
            <v>0.36822899999999947</v>
          </cell>
          <cell r="AY431">
            <v>108.30264705882338</v>
          </cell>
          <cell r="BA431">
            <v>219.12790000000001</v>
          </cell>
          <cell r="BK431">
            <v>0.2223919999999997</v>
          </cell>
          <cell r="BL431">
            <v>54.374572127139295</v>
          </cell>
          <cell r="BN431">
            <v>219.12790000000001</v>
          </cell>
          <cell r="BX431">
            <v>0.4245180000000004</v>
          </cell>
          <cell r="BY431">
            <v>49.884606345475959</v>
          </cell>
          <cell r="CA431">
            <v>219.12790000000001</v>
          </cell>
          <cell r="CK431">
            <v>0.41630400000000023</v>
          </cell>
          <cell r="CL431">
            <v>49.150413223140525</v>
          </cell>
        </row>
        <row r="432">
          <cell r="N432">
            <v>66.872</v>
          </cell>
          <cell r="X432">
            <v>7.7629000000000392E-2</v>
          </cell>
          <cell r="Y432">
            <v>104.90405405405458</v>
          </cell>
          <cell r="AA432">
            <v>66.88</v>
          </cell>
          <cell r="AK432">
            <v>0.34461800000000009</v>
          </cell>
          <cell r="AL432">
            <v>214.04844720496899</v>
          </cell>
          <cell r="AN432">
            <v>217.78110000000001</v>
          </cell>
          <cell r="AX432">
            <v>0.35583500000000035</v>
          </cell>
          <cell r="AY432">
            <v>104.65735294117658</v>
          </cell>
          <cell r="BA432">
            <v>217.78110000000001</v>
          </cell>
          <cell r="BK432">
            <v>0.21316900000000016</v>
          </cell>
          <cell r="BL432">
            <v>52.119559902200528</v>
          </cell>
          <cell r="BN432">
            <v>217.78110000000001</v>
          </cell>
          <cell r="BX432">
            <v>0.41308199999999973</v>
          </cell>
          <cell r="BY432">
            <v>48.540775558166828</v>
          </cell>
          <cell r="CA432">
            <v>217.78110000000001</v>
          </cell>
          <cell r="CK432">
            <v>0.40410300000000099</v>
          </cell>
          <cell r="CL432">
            <v>47.709917355372021</v>
          </cell>
        </row>
        <row r="433">
          <cell r="N433">
            <v>65.192499999999995</v>
          </cell>
          <cell r="X433">
            <v>7.6487000000000194E-2</v>
          </cell>
          <cell r="Y433">
            <v>103.36081081081107</v>
          </cell>
          <cell r="AA433">
            <v>65.2</v>
          </cell>
          <cell r="AK433">
            <v>0.34312299999999984</v>
          </cell>
          <cell r="AL433">
            <v>213.11987577639741</v>
          </cell>
          <cell r="AN433">
            <v>216.43430000000001</v>
          </cell>
          <cell r="AX433">
            <v>0.34346599999999983</v>
          </cell>
          <cell r="AY433">
            <v>101.01941176470584</v>
          </cell>
          <cell r="BA433">
            <v>216.43430000000001</v>
          </cell>
          <cell r="BK433">
            <v>0.2039529999999985</v>
          </cell>
          <cell r="BL433">
            <v>49.866259168703792</v>
          </cell>
          <cell r="BN433">
            <v>216.43430000000001</v>
          </cell>
          <cell r="BX433">
            <v>0.40164699999999964</v>
          </cell>
          <cell r="BY433">
            <v>47.197062279670931</v>
          </cell>
          <cell r="CA433">
            <v>216.43430000000001</v>
          </cell>
          <cell r="CK433">
            <v>0.39190600000000053</v>
          </cell>
          <cell r="CL433">
            <v>46.269893742621079</v>
          </cell>
        </row>
        <row r="434">
          <cell r="N434">
            <v>63.512999999999998</v>
          </cell>
          <cell r="X434">
            <v>4.6286999999999967E-2</v>
          </cell>
          <cell r="Y434">
            <v>62.549999999999955</v>
          </cell>
          <cell r="AA434">
            <v>63.52</v>
          </cell>
          <cell r="AK434">
            <v>0.34292799999999968</v>
          </cell>
          <cell r="AL434">
            <v>212.99875776397494</v>
          </cell>
          <cell r="AN434">
            <v>215.0874</v>
          </cell>
          <cell r="AX434">
            <v>0.33145999999999942</v>
          </cell>
          <cell r="AY434">
            <v>97.488235294117487</v>
          </cell>
          <cell r="BA434">
            <v>215.0874</v>
          </cell>
          <cell r="BK434">
            <v>0.19501499999999927</v>
          </cell>
          <cell r="BL434">
            <v>47.680929095354344</v>
          </cell>
          <cell r="BN434">
            <v>215.0874</v>
          </cell>
          <cell r="BX434">
            <v>0.39055799999999952</v>
          </cell>
          <cell r="BY434">
            <v>45.894007050528735</v>
          </cell>
          <cell r="CA434">
            <v>215.0874</v>
          </cell>
          <cell r="CK434">
            <v>0.38007400000000002</v>
          </cell>
          <cell r="CL434">
            <v>44.872963400236131</v>
          </cell>
        </row>
        <row r="435">
          <cell r="N435">
            <v>61.833500000000001</v>
          </cell>
          <cell r="X435">
            <v>4.3730000000000047E-2</v>
          </cell>
          <cell r="Y435">
            <v>59.09459459459466</v>
          </cell>
          <cell r="AA435">
            <v>61.84</v>
          </cell>
          <cell r="AK435">
            <v>0.34582700000000033</v>
          </cell>
          <cell r="AL435">
            <v>214.79937888198776</v>
          </cell>
          <cell r="AN435">
            <v>213.7406</v>
          </cell>
          <cell r="AX435">
            <v>0.31991999999999932</v>
          </cell>
          <cell r="AY435">
            <v>94.094117647058624</v>
          </cell>
          <cell r="BA435">
            <v>213.7406</v>
          </cell>
          <cell r="BK435">
            <v>0.18641999999999959</v>
          </cell>
          <cell r="BL435">
            <v>45.579462102689384</v>
          </cell>
          <cell r="BN435">
            <v>213.7406</v>
          </cell>
          <cell r="BX435">
            <v>0.37989400000000106</v>
          </cell>
          <cell r="BY435">
            <v>44.640893066980148</v>
          </cell>
          <cell r="CA435">
            <v>213.7406</v>
          </cell>
          <cell r="CK435">
            <v>0.36870199999999986</v>
          </cell>
          <cell r="CL435">
            <v>43.530342384887824</v>
          </cell>
        </row>
        <row r="436">
          <cell r="N436">
            <v>60.154000000000003</v>
          </cell>
          <cell r="X436">
            <v>2.7179999999999094E-2</v>
          </cell>
          <cell r="Y436">
            <v>36.729729729728504</v>
          </cell>
          <cell r="AA436">
            <v>60.16</v>
          </cell>
          <cell r="AK436">
            <v>0.34855300000000033</v>
          </cell>
          <cell r="AL436">
            <v>216.49254658385112</v>
          </cell>
          <cell r="AN436">
            <v>212.3938</v>
          </cell>
          <cell r="AX436">
            <v>0.30839800000000039</v>
          </cell>
          <cell r="AY436">
            <v>90.705294117647185</v>
          </cell>
          <cell r="BA436">
            <v>212.3938</v>
          </cell>
          <cell r="BK436">
            <v>0.17783000000000015</v>
          </cell>
          <cell r="BL436">
            <v>43.479217603912019</v>
          </cell>
          <cell r="BN436">
            <v>212.3938</v>
          </cell>
          <cell r="BX436">
            <v>0.36922800000000056</v>
          </cell>
          <cell r="BY436">
            <v>43.387544065805002</v>
          </cell>
          <cell r="CA436">
            <v>212.3938</v>
          </cell>
          <cell r="CK436">
            <v>0.35732200000000125</v>
          </cell>
          <cell r="CL436">
            <v>42.186776859504278</v>
          </cell>
        </row>
        <row r="437">
          <cell r="N437">
            <v>58.474499999999999</v>
          </cell>
          <cell r="X437">
            <v>1.555300000000015E-2</v>
          </cell>
          <cell r="Y437">
            <v>21.01756756756777</v>
          </cell>
          <cell r="AA437">
            <v>58.48</v>
          </cell>
          <cell r="AK437">
            <v>0.3394809999999997</v>
          </cell>
          <cell r="AL437">
            <v>210.85776397515508</v>
          </cell>
          <cell r="AN437">
            <v>211.04689999999999</v>
          </cell>
          <cell r="AX437">
            <v>0.29700700000000024</v>
          </cell>
          <cell r="AY437">
            <v>87.355000000000075</v>
          </cell>
          <cell r="BA437">
            <v>211.04689999999999</v>
          </cell>
          <cell r="BK437">
            <v>0.16933599999999949</v>
          </cell>
          <cell r="BL437">
            <v>41.402444987774935</v>
          </cell>
          <cell r="BN437">
            <v>211.04689999999999</v>
          </cell>
          <cell r="BX437">
            <v>0.3586819999999995</v>
          </cell>
          <cell r="BY437">
            <v>42.148296122209103</v>
          </cell>
          <cell r="CA437">
            <v>211.04689999999999</v>
          </cell>
          <cell r="CK437">
            <v>0.34607100000000068</v>
          </cell>
          <cell r="CL437">
            <v>40.85844155844164</v>
          </cell>
        </row>
        <row r="438">
          <cell r="N438">
            <v>56.795000000000002</v>
          </cell>
          <cell r="X438">
            <v>2.0295999999999648E-2</v>
          </cell>
          <cell r="Y438">
            <v>27.427027027026551</v>
          </cell>
          <cell r="AA438">
            <v>56.8</v>
          </cell>
          <cell r="AK438">
            <v>0.33513800000000016</v>
          </cell>
          <cell r="AL438">
            <v>208.16024844720505</v>
          </cell>
          <cell r="AN438">
            <v>209.70009999999999</v>
          </cell>
          <cell r="AX438">
            <v>0.28631900000000066</v>
          </cell>
          <cell r="AY438">
            <v>84.211470588235485</v>
          </cell>
          <cell r="BA438">
            <v>209.70009999999999</v>
          </cell>
          <cell r="BK438">
            <v>0.16135399999999978</v>
          </cell>
          <cell r="BL438">
            <v>39.450855745721221</v>
          </cell>
          <cell r="BN438">
            <v>209.70009999999999</v>
          </cell>
          <cell r="BX438">
            <v>0.34877199999999986</v>
          </cell>
          <cell r="BY438">
            <v>40.983783783783764</v>
          </cell>
          <cell r="CA438">
            <v>209.70009999999999</v>
          </cell>
          <cell r="CK438">
            <v>0.33550599999999964</v>
          </cell>
          <cell r="CL438">
            <v>39.611097992916129</v>
          </cell>
        </row>
        <row r="439">
          <cell r="N439">
            <v>55.115499999999997</v>
          </cell>
          <cell r="X439">
            <v>2.5784999999999947E-2</v>
          </cell>
          <cell r="Y439">
            <v>34.844594594594525</v>
          </cell>
          <cell r="AA439">
            <v>55.12</v>
          </cell>
          <cell r="AK439">
            <v>0.33008200000000043</v>
          </cell>
          <cell r="AL439">
            <v>205.01987577639778</v>
          </cell>
          <cell r="AN439">
            <v>208.35329999999999</v>
          </cell>
          <cell r="AX439">
            <v>0.27563800000000027</v>
          </cell>
          <cell r="AY439">
            <v>81.070000000000078</v>
          </cell>
          <cell r="BA439">
            <v>208.35329999999999</v>
          </cell>
          <cell r="BK439">
            <v>0.15337699999999943</v>
          </cell>
          <cell r="BL439">
            <v>37.500488997554875</v>
          </cell>
          <cell r="BN439">
            <v>208.35329999999999</v>
          </cell>
          <cell r="BX439">
            <v>0.33886599999999989</v>
          </cell>
          <cell r="BY439">
            <v>39.819741480611029</v>
          </cell>
          <cell r="CA439">
            <v>208.35329999999999</v>
          </cell>
          <cell r="CK439">
            <v>0.32494099999999992</v>
          </cell>
          <cell r="CL439">
            <v>38.363754427390781</v>
          </cell>
        </row>
        <row r="440">
          <cell r="N440">
            <v>53.436</v>
          </cell>
          <cell r="X440">
            <v>4.8734000000000499E-2</v>
          </cell>
          <cell r="Y440">
            <v>65.856756756757434</v>
          </cell>
          <cell r="AA440">
            <v>53.44</v>
          </cell>
          <cell r="AK440">
            <v>0.32485499999999856</v>
          </cell>
          <cell r="AL440">
            <v>201.77329192546495</v>
          </cell>
          <cell r="AN440">
            <v>207.00649999999999</v>
          </cell>
          <cell r="AX440">
            <v>0.26495000000000024</v>
          </cell>
          <cell r="AY440">
            <v>77.926470588235375</v>
          </cell>
          <cell r="BA440">
            <v>207.00649999999999</v>
          </cell>
          <cell r="BK440">
            <v>0.14539900000000028</v>
          </cell>
          <cell r="BL440">
            <v>35.549877750611316</v>
          </cell>
          <cell r="BN440">
            <v>207.00649999999999</v>
          </cell>
          <cell r="BX440">
            <v>0.32895500000000055</v>
          </cell>
          <cell r="BY440">
            <v>38.65511163337257</v>
          </cell>
          <cell r="CA440">
            <v>207.00649999999999</v>
          </cell>
          <cell r="CK440">
            <v>0.31436600000000015</v>
          </cell>
          <cell r="CL440">
            <v>37.115230224321152</v>
          </cell>
        </row>
        <row r="441">
          <cell r="N441">
            <v>51.756500000000003</v>
          </cell>
          <cell r="X441">
            <v>6.2952000000000563E-2</v>
          </cell>
          <cell r="Y441">
            <v>85.070270270271038</v>
          </cell>
          <cell r="AA441">
            <v>51.76</v>
          </cell>
          <cell r="AK441">
            <v>0.31144799999999995</v>
          </cell>
          <cell r="AL441">
            <v>193.44596273291921</v>
          </cell>
          <cell r="AN441">
            <v>205.65960000000001</v>
          </cell>
          <cell r="AX441">
            <v>0.25494600000000034</v>
          </cell>
          <cell r="AY441">
            <v>74.984117647058923</v>
          </cell>
          <cell r="BA441">
            <v>205.65960000000001</v>
          </cell>
          <cell r="BK441">
            <v>0.1379349999999997</v>
          </cell>
          <cell r="BL441">
            <v>33.724938875305547</v>
          </cell>
          <cell r="BN441">
            <v>205.65960000000001</v>
          </cell>
          <cell r="BX441">
            <v>0.31967999999999952</v>
          </cell>
          <cell r="BY441">
            <v>37.565217391304287</v>
          </cell>
          <cell r="CA441">
            <v>205.65960000000001</v>
          </cell>
          <cell r="CK441">
            <v>0.30447000000000024</v>
          </cell>
          <cell r="CL441">
            <v>35.946871310507703</v>
          </cell>
        </row>
        <row r="442">
          <cell r="N442">
            <v>50.076999999999998</v>
          </cell>
          <cell r="X442">
            <v>2.2834000000000465E-2</v>
          </cell>
          <cell r="Y442">
            <v>30.856756756757385</v>
          </cell>
          <cell r="AA442">
            <v>50.08</v>
          </cell>
          <cell r="AK442">
            <v>0.28642300000000098</v>
          </cell>
          <cell r="AL442">
            <v>177.90248447205028</v>
          </cell>
          <cell r="AN442">
            <v>204.31280000000001</v>
          </cell>
          <cell r="AX442">
            <v>0.2450559999999995</v>
          </cell>
          <cell r="AY442">
            <v>72.075294117646919</v>
          </cell>
          <cell r="BA442">
            <v>204.31280000000001</v>
          </cell>
          <cell r="BK442">
            <v>0.13055199999999978</v>
          </cell>
          <cell r="BL442">
            <v>31.919804400977942</v>
          </cell>
          <cell r="BN442">
            <v>204.31280000000001</v>
          </cell>
          <cell r="BX442">
            <v>0.31050300000000064</v>
          </cell>
          <cell r="BY442">
            <v>36.48683901292604</v>
          </cell>
          <cell r="CA442">
            <v>204.31280000000001</v>
          </cell>
          <cell r="CK442">
            <v>0.29467599999999994</v>
          </cell>
          <cell r="CL442">
            <v>34.790554899645798</v>
          </cell>
        </row>
        <row r="443">
          <cell r="N443">
            <v>48.397500000000001</v>
          </cell>
          <cell r="X443">
            <v>2.2715000000000263E-2</v>
          </cell>
          <cell r="Y443">
            <v>30.695945945946303</v>
          </cell>
          <cell r="AA443">
            <v>48.4</v>
          </cell>
          <cell r="AK443">
            <v>0.25702700000000123</v>
          </cell>
          <cell r="AL443">
            <v>159.64409937888274</v>
          </cell>
          <cell r="AN443">
            <v>202.96600000000001</v>
          </cell>
          <cell r="AX443">
            <v>0.23516100000000018</v>
          </cell>
          <cell r="AY443">
            <v>69.165000000000049</v>
          </cell>
          <cell r="BA443">
            <v>202.96600000000001</v>
          </cell>
          <cell r="BK443">
            <v>0.12316799999999972</v>
          </cell>
          <cell r="BL443">
            <v>30.114425427872792</v>
          </cell>
          <cell r="BN443">
            <v>202.96600000000001</v>
          </cell>
          <cell r="BX443">
            <v>0.30132700000000012</v>
          </cell>
          <cell r="BY443">
            <v>35.408578143360764</v>
          </cell>
          <cell r="CA443">
            <v>202.96600000000001</v>
          </cell>
          <cell r="CK443">
            <v>0.28487700000000071</v>
          </cell>
          <cell r="CL443">
            <v>33.633648170011888</v>
          </cell>
        </row>
        <row r="444">
          <cell r="N444">
            <v>46.718000000000004</v>
          </cell>
          <cell r="X444">
            <v>3.171199999999974E-2</v>
          </cell>
          <cell r="Y444">
            <v>42.854054054053705</v>
          </cell>
          <cell r="AA444">
            <v>46.72</v>
          </cell>
          <cell r="AK444">
            <v>0.24626800000000104</v>
          </cell>
          <cell r="AL444">
            <v>152.96149068323044</v>
          </cell>
          <cell r="AN444">
            <v>201.6191</v>
          </cell>
          <cell r="AX444">
            <v>0.22571700000000039</v>
          </cell>
          <cell r="AY444">
            <v>66.387352941176587</v>
          </cell>
          <cell r="BA444">
            <v>201.6191</v>
          </cell>
          <cell r="BK444">
            <v>0.11611599999999989</v>
          </cell>
          <cell r="BL444">
            <v>28.390220048899728</v>
          </cell>
          <cell r="BN444">
            <v>201.6191</v>
          </cell>
          <cell r="BX444">
            <v>0.29256099999999918</v>
          </cell>
          <cell r="BY444">
            <v>34.378495887191441</v>
          </cell>
          <cell r="CA444">
            <v>201.6191</v>
          </cell>
          <cell r="CK444">
            <v>0.27551799999999993</v>
          </cell>
          <cell r="CL444">
            <v>32.528689492325846</v>
          </cell>
        </row>
        <row r="445">
          <cell r="N445">
            <v>45.038499999999999</v>
          </cell>
          <cell r="X445">
            <v>5.8743000000000212E-2</v>
          </cell>
          <cell r="Y445">
            <v>79.382432432432722</v>
          </cell>
          <cell r="AA445">
            <v>45.04</v>
          </cell>
          <cell r="AK445">
            <v>0.23604100000000061</v>
          </cell>
          <cell r="AL445">
            <v>146.60931677018669</v>
          </cell>
          <cell r="AN445">
            <v>200.2723</v>
          </cell>
          <cell r="AX445">
            <v>0.21660700000000066</v>
          </cell>
          <cell r="AY445">
            <v>63.707941176470783</v>
          </cell>
          <cell r="BA445">
            <v>200.2723</v>
          </cell>
          <cell r="BK445">
            <v>0.10930700000000027</v>
          </cell>
          <cell r="BL445">
            <v>26.725427872860703</v>
          </cell>
          <cell r="BN445">
            <v>200.2723</v>
          </cell>
          <cell r="BX445">
            <v>0.28409500000000021</v>
          </cell>
          <cell r="BY445">
            <v>33.383666274970643</v>
          </cell>
          <cell r="CA445">
            <v>200.2723</v>
          </cell>
          <cell r="CK445">
            <v>0.26648200000000033</v>
          </cell>
          <cell r="CL445">
            <v>31.461865407319991</v>
          </cell>
        </row>
        <row r="446">
          <cell r="N446">
            <v>43.359000000000002</v>
          </cell>
          <cell r="X446">
            <v>4.5563000000000464E-2</v>
          </cell>
          <cell r="Y446">
            <v>61.571621621622249</v>
          </cell>
          <cell r="AA446">
            <v>43.36</v>
          </cell>
          <cell r="AK446">
            <v>0.22052399999999928</v>
          </cell>
          <cell r="AL446">
            <v>136.97142857142811</v>
          </cell>
          <cell r="AN446">
            <v>198.9255</v>
          </cell>
          <cell r="AX446">
            <v>0.20749999999999913</v>
          </cell>
          <cell r="AY446">
            <v>61.029411764705628</v>
          </cell>
          <cell r="BA446">
            <v>198.9255</v>
          </cell>
          <cell r="BK446">
            <v>0.1024980000000002</v>
          </cell>
          <cell r="BL446">
            <v>25.060635696821567</v>
          </cell>
          <cell r="BN446">
            <v>198.9255</v>
          </cell>
          <cell r="BX446">
            <v>0.27563000000000004</v>
          </cell>
          <cell r="BY446">
            <v>32.388954171562872</v>
          </cell>
          <cell r="CA446">
            <v>198.9255</v>
          </cell>
          <cell r="CK446">
            <v>0.25744300000000031</v>
          </cell>
          <cell r="CL446">
            <v>30.394687131050805</v>
          </cell>
        </row>
        <row r="447">
          <cell r="N447">
            <v>41.679499999999997</v>
          </cell>
          <cell r="X447">
            <v>5.636399999999897E-2</v>
          </cell>
          <cell r="Y447">
            <v>76.167567567566181</v>
          </cell>
          <cell r="AA447">
            <v>41.68</v>
          </cell>
          <cell r="AK447">
            <v>0.20347800000000094</v>
          </cell>
          <cell r="AL447">
            <v>126.38385093167759</v>
          </cell>
          <cell r="AN447">
            <v>197.57859999999999</v>
          </cell>
          <cell r="AX447">
            <v>0.19860700000000087</v>
          </cell>
          <cell r="AY447">
            <v>58.413823529412021</v>
          </cell>
          <cell r="BA447">
            <v>197.57859999999999</v>
          </cell>
          <cell r="BK447">
            <v>9.5848000000000155E-2</v>
          </cell>
          <cell r="BL447">
            <v>23.434718826405906</v>
          </cell>
          <cell r="BN447">
            <v>197.57859999999999</v>
          </cell>
          <cell r="BX447">
            <v>0.26736300000000091</v>
          </cell>
          <cell r="BY447">
            <v>31.417508813161092</v>
          </cell>
          <cell r="CA447">
            <v>197.57859999999999</v>
          </cell>
          <cell r="CK447">
            <v>0.24861699999999987</v>
          </cell>
          <cell r="CL447">
            <v>29.3526564344746</v>
          </cell>
        </row>
        <row r="448">
          <cell r="N448">
            <v>40</v>
          </cell>
          <cell r="X448">
            <v>5.7469999999999466E-2</v>
          </cell>
          <cell r="Y448">
            <v>77.662162162161437</v>
          </cell>
          <cell r="AA448">
            <v>40</v>
          </cell>
          <cell r="AK448">
            <v>0.19710700000000125</v>
          </cell>
          <cell r="AL448">
            <v>122.42670807453493</v>
          </cell>
          <cell r="AN448">
            <v>196.23179999999999</v>
          </cell>
          <cell r="AX448">
            <v>0.19023999999999974</v>
          </cell>
          <cell r="AY448">
            <v>55.952941176470517</v>
          </cell>
          <cell r="BA448">
            <v>196.23179999999999</v>
          </cell>
          <cell r="BK448">
            <v>8.9588000000000001E-2</v>
          </cell>
          <cell r="BL448">
            <v>21.904156479217605</v>
          </cell>
          <cell r="BN448">
            <v>196.23179999999999</v>
          </cell>
          <cell r="BX448">
            <v>0.25958000000000014</v>
          </cell>
          <cell r="BY448">
            <v>30.50293772032904</v>
          </cell>
          <cell r="CA448">
            <v>196.23179999999999</v>
          </cell>
          <cell r="CK448">
            <v>0.240313</v>
          </cell>
          <cell r="CL448">
            <v>28.372255017709563</v>
          </cell>
        </row>
        <row r="449">
          <cell r="AN449">
            <v>194.88499999999999</v>
          </cell>
          <cell r="AX449">
            <v>0.18186200000000019</v>
          </cell>
          <cell r="AY449">
            <v>53.488823529411825</v>
          </cell>
          <cell r="BA449">
            <v>194.88499999999999</v>
          </cell>
          <cell r="BK449">
            <v>8.3328000000000291E-2</v>
          </cell>
          <cell r="BL449">
            <v>20.37359413202941</v>
          </cell>
          <cell r="BN449">
            <v>194.88499999999999</v>
          </cell>
          <cell r="BX449">
            <v>0.25179700000000116</v>
          </cell>
          <cell r="BY449">
            <v>29.588366627497198</v>
          </cell>
          <cell r="CA449">
            <v>194.88499999999999</v>
          </cell>
          <cell r="CK449">
            <v>0.23200499999999957</v>
          </cell>
          <cell r="CL449">
            <v>27.391381345926749</v>
          </cell>
        </row>
        <row r="450">
          <cell r="AN450">
            <v>193.53819999999999</v>
          </cell>
          <cell r="AX450">
            <v>0.17349100000000073</v>
          </cell>
          <cell r="AY450">
            <v>51.02676470588257</v>
          </cell>
          <cell r="BA450">
            <v>193.53819999999999</v>
          </cell>
          <cell r="BK450">
            <v>7.7070000000000416E-2</v>
          </cell>
          <cell r="BL450">
            <v>18.84352078239619</v>
          </cell>
          <cell r="BN450">
            <v>193.53819999999999</v>
          </cell>
          <cell r="BX450">
            <v>0.24401600000000068</v>
          </cell>
          <cell r="BY450">
            <v>28.674030552291502</v>
          </cell>
          <cell r="CA450">
            <v>193.53819999999999</v>
          </cell>
          <cell r="CK450">
            <v>0.22369100000000097</v>
          </cell>
          <cell r="CL450">
            <v>26.409799291617588</v>
          </cell>
        </row>
        <row r="451">
          <cell r="AN451">
            <v>192.19130000000001</v>
          </cell>
          <cell r="AX451">
            <v>0.16581400000000102</v>
          </cell>
          <cell r="AY451">
            <v>48.768823529412067</v>
          </cell>
          <cell r="BA451">
            <v>192.19130000000001</v>
          </cell>
          <cell r="BK451">
            <v>7.1335999999999622E-2</v>
          </cell>
          <cell r="BL451">
            <v>17.441564792175946</v>
          </cell>
          <cell r="BN451">
            <v>192.19130000000001</v>
          </cell>
          <cell r="BX451">
            <v>0.2368860000000006</v>
          </cell>
          <cell r="BY451">
            <v>27.836192714453652</v>
          </cell>
          <cell r="CA451">
            <v>192.19130000000001</v>
          </cell>
          <cell r="CK451">
            <v>0.21607300000000018</v>
          </cell>
          <cell r="CL451">
            <v>25.51038961038963</v>
          </cell>
        </row>
        <row r="452">
          <cell r="AN452">
            <v>190.84450000000001</v>
          </cell>
          <cell r="AX452">
            <v>0.15813999999999995</v>
          </cell>
          <cell r="AY452">
            <v>46.511764705882342</v>
          </cell>
          <cell r="BA452">
            <v>190.84450000000001</v>
          </cell>
          <cell r="BK452">
            <v>6.5599999999999437E-2</v>
          </cell>
          <cell r="BL452">
            <v>16.039119804400841</v>
          </cell>
          <cell r="BN452">
            <v>190.84450000000001</v>
          </cell>
          <cell r="BX452">
            <v>0.22975600000000007</v>
          </cell>
          <cell r="BY452">
            <v>26.998354876615753</v>
          </cell>
          <cell r="CA452">
            <v>190.84450000000001</v>
          </cell>
          <cell r="CK452">
            <v>0.20846099999999979</v>
          </cell>
          <cell r="CL452">
            <v>24.611688311688287</v>
          </cell>
        </row>
        <row r="453">
          <cell r="AN453">
            <v>189.49770000000001</v>
          </cell>
          <cell r="AX453">
            <v>0.15045899999999968</v>
          </cell>
          <cell r="AY453">
            <v>44.252647058823435</v>
          </cell>
          <cell r="BA453">
            <v>189.49770000000001</v>
          </cell>
          <cell r="BK453">
            <v>5.9867000000000559E-2</v>
          </cell>
          <cell r="BL453">
            <v>14.637408312958572</v>
          </cell>
          <cell r="BN453">
            <v>189.49770000000001</v>
          </cell>
          <cell r="BX453">
            <v>0.22262500000000074</v>
          </cell>
          <cell r="BY453">
            <v>26.160399529964835</v>
          </cell>
          <cell r="CA453">
            <v>189.49770000000001</v>
          </cell>
          <cell r="CK453">
            <v>0.20084900000000072</v>
          </cell>
          <cell r="CL453">
            <v>23.712987012987099</v>
          </cell>
        </row>
        <row r="454">
          <cell r="AN454">
            <v>188.1508</v>
          </cell>
          <cell r="AX454">
            <v>0.14325900000000047</v>
          </cell>
          <cell r="AY454">
            <v>42.13500000000014</v>
          </cell>
          <cell r="BA454">
            <v>188.1508</v>
          </cell>
          <cell r="BK454">
            <v>5.4486000000000701E-2</v>
          </cell>
          <cell r="BL454">
            <v>13.321760391198216</v>
          </cell>
          <cell r="BN454">
            <v>188.1508</v>
          </cell>
          <cell r="BX454">
            <v>0.21593200000000001</v>
          </cell>
          <cell r="BY454">
            <v>25.373913043478261</v>
          </cell>
          <cell r="CA454">
            <v>188.1508</v>
          </cell>
          <cell r="CK454">
            <v>0.19370200000000004</v>
          </cell>
          <cell r="CL454">
            <v>22.869185360094455</v>
          </cell>
        </row>
        <row r="455">
          <cell r="AN455">
            <v>186.804</v>
          </cell>
          <cell r="AX455">
            <v>0.13623899999999933</v>
          </cell>
          <cell r="AY455">
            <v>40.070294117646867</v>
          </cell>
          <cell r="BA455">
            <v>186.804</v>
          </cell>
          <cell r="BK455">
            <v>4.9248000000000403E-2</v>
          </cell>
          <cell r="BL455">
            <v>12.041075794621126</v>
          </cell>
          <cell r="BN455">
            <v>186.804</v>
          </cell>
          <cell r="BX455">
            <v>0.20941700000000063</v>
          </cell>
          <cell r="BY455">
            <v>24.608343125734503</v>
          </cell>
          <cell r="CA455">
            <v>186.804</v>
          </cell>
          <cell r="CK455">
            <v>0.18674599999999986</v>
          </cell>
          <cell r="CL455">
            <v>22.047933884297503</v>
          </cell>
        </row>
        <row r="456">
          <cell r="AN456">
            <v>185.4572</v>
          </cell>
          <cell r="AX456">
            <v>0.12921799999999939</v>
          </cell>
          <cell r="AY456">
            <v>38.005294117646883</v>
          </cell>
          <cell r="BA456">
            <v>185.4572</v>
          </cell>
          <cell r="BK456">
            <v>4.4010000000000549E-2</v>
          </cell>
          <cell r="BL456">
            <v>10.760391198044145</v>
          </cell>
          <cell r="BN456">
            <v>185.4572</v>
          </cell>
          <cell r="BX456">
            <v>0.20289899999999994</v>
          </cell>
          <cell r="BY456">
            <v>23.842420681551108</v>
          </cell>
          <cell r="CA456">
            <v>185.4572</v>
          </cell>
          <cell r="CK456">
            <v>0.17978700000000059</v>
          </cell>
          <cell r="CL456">
            <v>21.226328217237377</v>
          </cell>
        </row>
        <row r="457">
          <cell r="AN457">
            <v>184.1103</v>
          </cell>
          <cell r="AX457">
            <v>0.12246300000000065</v>
          </cell>
          <cell r="AY457">
            <v>36.018529411764902</v>
          </cell>
          <cell r="BA457">
            <v>184.1103</v>
          </cell>
          <cell r="BK457">
            <v>3.8970999999999645E-2</v>
          </cell>
          <cell r="BL457">
            <v>9.5283618581906229</v>
          </cell>
          <cell r="BN457">
            <v>184.1103</v>
          </cell>
          <cell r="BX457">
            <v>0.19662899999999972</v>
          </cell>
          <cell r="BY457">
            <v>23.105640423031694</v>
          </cell>
          <cell r="CA457">
            <v>184.1103</v>
          </cell>
          <cell r="CK457">
            <v>0.17308999999999974</v>
          </cell>
          <cell r="CL457">
            <v>20.435655253837041</v>
          </cell>
        </row>
        <row r="458">
          <cell r="AN458">
            <v>182.76349999999999</v>
          </cell>
          <cell r="AX458">
            <v>0.11607199999999906</v>
          </cell>
          <cell r="AY458">
            <v>34.138823529411489</v>
          </cell>
          <cell r="BA458">
            <v>182.76349999999999</v>
          </cell>
          <cell r="BK458">
            <v>3.4201999999999178E-2</v>
          </cell>
          <cell r="BL458">
            <v>8.3623471882638576</v>
          </cell>
          <cell r="BN458">
            <v>182.76349999999999</v>
          </cell>
          <cell r="BX458">
            <v>0.19069100000000017</v>
          </cell>
          <cell r="BY458">
            <v>22.407873090481804</v>
          </cell>
          <cell r="CA458">
            <v>182.76349999999999</v>
          </cell>
          <cell r="CK458">
            <v>0.16675099999999921</v>
          </cell>
          <cell r="CL458">
            <v>19.687249114521748</v>
          </cell>
        </row>
        <row r="459">
          <cell r="AN459">
            <v>181.41669999999999</v>
          </cell>
          <cell r="AX459">
            <v>0.10968300000000042</v>
          </cell>
          <cell r="AY459">
            <v>32.259705882353067</v>
          </cell>
          <cell r="BA459">
            <v>181.41669999999999</v>
          </cell>
          <cell r="BK459">
            <v>2.943400000000107E-2</v>
          </cell>
          <cell r="BL459">
            <v>7.1965770171151764</v>
          </cell>
          <cell r="BN459">
            <v>181.41669999999999</v>
          </cell>
          <cell r="BX459">
            <v>0.18475700000000028</v>
          </cell>
          <cell r="BY459">
            <v>21.710575793184521</v>
          </cell>
          <cell r="CA459">
            <v>181.41669999999999</v>
          </cell>
          <cell r="CK459">
            <v>0.16041599999999967</v>
          </cell>
          <cell r="CL459">
            <v>18.939315230224281</v>
          </cell>
        </row>
        <row r="460">
          <cell r="AN460">
            <v>180.06989999999999</v>
          </cell>
          <cell r="AX460">
            <v>0.10336699999999999</v>
          </cell>
          <cell r="AY460">
            <v>30.402058823529408</v>
          </cell>
          <cell r="BA460">
            <v>180.06989999999999</v>
          </cell>
          <cell r="BK460">
            <v>2.4724999999999664E-2</v>
          </cell>
          <cell r="BL460">
            <v>6.0452322738385487</v>
          </cell>
          <cell r="BN460">
            <v>180.06989999999999</v>
          </cell>
          <cell r="BX460">
            <v>0.17889199999999983</v>
          </cell>
          <cell r="BY460">
            <v>21.021386603995278</v>
          </cell>
          <cell r="CA460">
            <v>180.06989999999999</v>
          </cell>
          <cell r="CK460">
            <v>0.15415699999999966</v>
          </cell>
          <cell r="CL460">
            <v>18.200354191263241</v>
          </cell>
        </row>
        <row r="461">
          <cell r="AN461">
            <v>178.72300000000001</v>
          </cell>
          <cell r="AX461">
            <v>9.7558000000000256E-2</v>
          </cell>
          <cell r="AY461">
            <v>28.693529411764782</v>
          </cell>
          <cell r="BA461">
            <v>178.72300000000001</v>
          </cell>
          <cell r="BK461">
            <v>2.0395999999999859E-2</v>
          </cell>
          <cell r="BL461">
            <v>4.9867970660146357</v>
          </cell>
          <cell r="BN461">
            <v>178.72300000000001</v>
          </cell>
          <cell r="BX461">
            <v>0.17350099999999991</v>
          </cell>
          <cell r="BY461">
            <v>20.387896592244406</v>
          </cell>
          <cell r="CA461">
            <v>178.72300000000001</v>
          </cell>
          <cell r="CK461">
            <v>0.14840599999999959</v>
          </cell>
          <cell r="CL461">
            <v>17.521369539551308</v>
          </cell>
        </row>
        <row r="462">
          <cell r="AN462">
            <v>177.37620000000001</v>
          </cell>
          <cell r="AX462">
            <v>9.1753000000000196E-2</v>
          </cell>
          <cell r="AY462">
            <v>26.986176470588294</v>
          </cell>
          <cell r="BA462">
            <v>177.37620000000001</v>
          </cell>
          <cell r="BK462">
            <v>1.6068000000000193E-2</v>
          </cell>
          <cell r="BL462">
            <v>3.9286063569682623</v>
          </cell>
          <cell r="BN462">
            <v>177.37620000000001</v>
          </cell>
          <cell r="BX462">
            <v>0.16811199999999937</v>
          </cell>
          <cell r="BY462">
            <v>19.754641598119786</v>
          </cell>
          <cell r="CA462">
            <v>177.37620000000001</v>
          </cell>
          <cell r="CK462">
            <v>0.14265499999999998</v>
          </cell>
          <cell r="CL462">
            <v>16.84238488783943</v>
          </cell>
        </row>
        <row r="463">
          <cell r="AN463">
            <v>176.02940000000001</v>
          </cell>
          <cell r="AX463">
            <v>8.5948999999999387E-2</v>
          </cell>
          <cell r="AY463">
            <v>25.279117647058644</v>
          </cell>
          <cell r="BA463">
            <v>176.02940000000001</v>
          </cell>
          <cell r="BK463">
            <v>1.1740999999998447E-2</v>
          </cell>
          <cell r="BL463">
            <v>2.8706601466988868</v>
          </cell>
          <cell r="BN463">
            <v>176.02940000000001</v>
          </cell>
          <cell r="BX463">
            <v>0.16272099999999989</v>
          </cell>
          <cell r="BY463">
            <v>19.121151586368963</v>
          </cell>
          <cell r="CA463">
            <v>176.02940000000001</v>
          </cell>
          <cell r="CK463">
            <v>0.1368990000000001</v>
          </cell>
          <cell r="CL463">
            <v>16.162809917355386</v>
          </cell>
        </row>
        <row r="464">
          <cell r="AN464">
            <v>174.6825</v>
          </cell>
          <cell r="AX464">
            <v>8.0615000000000769E-2</v>
          </cell>
          <cell r="AY464">
            <v>23.710294117647287</v>
          </cell>
          <cell r="BA464">
            <v>174.6825</v>
          </cell>
          <cell r="BK464">
            <v>7.759999999999323E-3</v>
          </cell>
          <cell r="BL464">
            <v>1.8973105134472672</v>
          </cell>
          <cell r="BN464">
            <v>174.6825</v>
          </cell>
          <cell r="BX464">
            <v>0.1577630000000001</v>
          </cell>
          <cell r="BY464">
            <v>18.538542890716815</v>
          </cell>
          <cell r="CA464">
            <v>174.6825</v>
          </cell>
          <cell r="CK464">
            <v>0.13159900000000047</v>
          </cell>
          <cell r="CL464">
            <v>15.537072018890255</v>
          </cell>
        </row>
        <row r="465">
          <cell r="AN465">
            <v>173.3357</v>
          </cell>
          <cell r="AX465">
            <v>7.5363999999999987E-2</v>
          </cell>
          <cell r="AY465">
            <v>22.165882352941175</v>
          </cell>
          <cell r="BA465">
            <v>173.3357</v>
          </cell>
          <cell r="BK465">
            <v>3.8420000000010113E-3</v>
          </cell>
          <cell r="BL465">
            <v>0.93936430317873143</v>
          </cell>
          <cell r="BN465">
            <v>173.3357</v>
          </cell>
          <cell r="BX465">
            <v>0.15288500000000038</v>
          </cell>
          <cell r="BY465">
            <v>17.965334900117554</v>
          </cell>
          <cell r="CA465">
            <v>173.3357</v>
          </cell>
          <cell r="CK465">
            <v>0.12638699999999981</v>
          </cell>
          <cell r="CL465">
            <v>14.921723730814616</v>
          </cell>
        </row>
        <row r="466">
          <cell r="AN466">
            <v>171.9889</v>
          </cell>
          <cell r="AX466">
            <v>7.0119000000000486E-2</v>
          </cell>
          <cell r="AY466">
            <v>20.623235294117791</v>
          </cell>
          <cell r="BA466">
            <v>171.9889</v>
          </cell>
          <cell r="BK466">
            <v>-7.5000000000269296E-5</v>
          </cell>
          <cell r="BL466">
            <v>-1.833740831302428E-2</v>
          </cell>
          <cell r="BN466">
            <v>171.9889</v>
          </cell>
          <cell r="BX466">
            <v>0.14800799999999903</v>
          </cell>
          <cell r="BY466">
            <v>17.392244418331259</v>
          </cell>
          <cell r="CA466">
            <v>171.9889</v>
          </cell>
          <cell r="CK466">
            <v>0.12117500000000003</v>
          </cell>
          <cell r="CL466">
            <v>14.306375442739084</v>
          </cell>
        </row>
        <row r="467">
          <cell r="AN467">
            <v>170.642</v>
          </cell>
          <cell r="AX467">
            <v>6.5166999999999753E-2</v>
          </cell>
          <cell r="AY467">
            <v>19.166764705882283</v>
          </cell>
          <cell r="BA467">
            <v>170.642</v>
          </cell>
          <cell r="BK467">
            <v>-3.7820000000001741E-3</v>
          </cell>
          <cell r="BL467">
            <v>-0.92469437652816</v>
          </cell>
          <cell r="BN467">
            <v>170.642</v>
          </cell>
          <cell r="BX467">
            <v>0.14339400000000024</v>
          </cell>
          <cell r="BY467">
            <v>16.850058754406607</v>
          </cell>
          <cell r="CA467">
            <v>170.642</v>
          </cell>
          <cell r="CK467">
            <v>0.1162450000000006</v>
          </cell>
          <cell r="CL467">
            <v>13.724321133412113</v>
          </cell>
        </row>
        <row r="468">
          <cell r="AN468">
            <v>169.29519999999999</v>
          </cell>
          <cell r="AX468">
            <v>6.0440999999999523E-2</v>
          </cell>
          <cell r="AY468">
            <v>17.776764705882215</v>
          </cell>
          <cell r="BA468">
            <v>169.29519999999999</v>
          </cell>
          <cell r="BK468">
            <v>-7.3170000000000179E-3</v>
          </cell>
          <cell r="BL468">
            <v>-1.7889975550122295</v>
          </cell>
          <cell r="BN468">
            <v>169.29519999999999</v>
          </cell>
          <cell r="BX468">
            <v>0.1389939999999994</v>
          </cell>
          <cell r="BY468">
            <v>16.333019976498164</v>
          </cell>
          <cell r="CA468">
            <v>169.29519999999999</v>
          </cell>
          <cell r="CK468">
            <v>0.1115349999999995</v>
          </cell>
          <cell r="CL468">
            <v>13.168240850058972</v>
          </cell>
        </row>
        <row r="469">
          <cell r="AN469">
            <v>167.94839999999999</v>
          </cell>
          <cell r="AX469">
            <v>5.571000000000037E-2</v>
          </cell>
          <cell r="AY469">
            <v>16.38529411764717</v>
          </cell>
          <cell r="BA469">
            <v>167.94839999999999</v>
          </cell>
          <cell r="BK469">
            <v>-1.0853000000000002E-2</v>
          </cell>
          <cell r="BL469">
            <v>-2.6535452322738391</v>
          </cell>
          <cell r="BN469">
            <v>167.94839999999999</v>
          </cell>
          <cell r="BX469">
            <v>0.1345970000000003</v>
          </cell>
          <cell r="BY469">
            <v>15.816333725029413</v>
          </cell>
          <cell r="CA469">
            <v>167.94839999999999</v>
          </cell>
          <cell r="CK469">
            <v>0.10682400000000003</v>
          </cell>
          <cell r="CL469">
            <v>12.612042502951597</v>
          </cell>
        </row>
        <row r="470">
          <cell r="AN470">
            <v>166.60159999999999</v>
          </cell>
          <cell r="AX470">
            <v>5.1109000000000293E-2</v>
          </cell>
          <cell r="AY470">
            <v>15.032058823529498</v>
          </cell>
          <cell r="BA470">
            <v>166.60159999999999</v>
          </cell>
          <cell r="BK470">
            <v>-1.4295999999999864E-2</v>
          </cell>
          <cell r="BL470">
            <v>-3.4953545232273506</v>
          </cell>
          <cell r="BN470">
            <v>166.60159999999999</v>
          </cell>
          <cell r="BX470">
            <v>0.13031400000000071</v>
          </cell>
          <cell r="BY470">
            <v>15.313043478260953</v>
          </cell>
          <cell r="CA470">
            <v>166.60159999999999</v>
          </cell>
          <cell r="CK470">
            <v>0.10223800000000027</v>
          </cell>
          <cell r="CL470">
            <v>12.070602125147612</v>
          </cell>
        </row>
        <row r="471">
          <cell r="AN471">
            <v>165.25470000000001</v>
          </cell>
          <cell r="AX471">
            <v>4.6861999999999515E-2</v>
          </cell>
          <cell r="AY471">
            <v>13.782941176470446</v>
          </cell>
          <cell r="BA471">
            <v>165.25470000000001</v>
          </cell>
          <cell r="BK471">
            <v>-1.7478000000000105E-2</v>
          </cell>
          <cell r="BL471">
            <v>-4.2733496332518595</v>
          </cell>
          <cell r="BN471">
            <v>165.25470000000001</v>
          </cell>
          <cell r="BX471">
            <v>0.12635799999999975</v>
          </cell>
          <cell r="BY471">
            <v>14.848178613395975</v>
          </cell>
          <cell r="CA471">
            <v>165.25470000000001</v>
          </cell>
          <cell r="CK471">
            <v>9.7998999999998837E-2</v>
          </cell>
          <cell r="CL471">
            <v>11.570129870129733</v>
          </cell>
        </row>
        <row r="472">
          <cell r="AN472">
            <v>163.90790000000001</v>
          </cell>
          <cell r="AX472">
            <v>4.2612000000000538E-2</v>
          </cell>
          <cell r="AY472">
            <v>12.532941176470747</v>
          </cell>
          <cell r="BA472">
            <v>163.90790000000001</v>
          </cell>
          <cell r="BK472">
            <v>-2.0658999999999761E-2</v>
          </cell>
          <cell r="BL472">
            <v>-5.051100244498719</v>
          </cell>
          <cell r="BN472">
            <v>163.90790000000001</v>
          </cell>
          <cell r="BX472">
            <v>0.12240200000000057</v>
          </cell>
          <cell r="BY472">
            <v>14.383313748531206</v>
          </cell>
          <cell r="CA472">
            <v>163.90790000000001</v>
          </cell>
          <cell r="CK472">
            <v>9.3761999999999901E-2</v>
          </cell>
          <cell r="CL472">
            <v>11.069893742621003</v>
          </cell>
        </row>
        <row r="473">
          <cell r="AN473">
            <v>162.56110000000001</v>
          </cell>
          <cell r="AX473">
            <v>3.8354999999999695E-2</v>
          </cell>
          <cell r="AY473">
            <v>11.280882352941088</v>
          </cell>
          <cell r="BA473">
            <v>162.56110000000001</v>
          </cell>
          <cell r="BK473">
            <v>-2.3840999999999557E-2</v>
          </cell>
          <cell r="BL473">
            <v>-5.829095354523119</v>
          </cell>
          <cell r="BN473">
            <v>162.56110000000001</v>
          </cell>
          <cell r="BX473">
            <v>0.11844700000000019</v>
          </cell>
          <cell r="BY473">
            <v>13.918566392479459</v>
          </cell>
          <cell r="CA473">
            <v>162.56110000000001</v>
          </cell>
          <cell r="CK473">
            <v>8.9525000000000521E-2</v>
          </cell>
          <cell r="CL473">
            <v>10.569657615112222</v>
          </cell>
        </row>
        <row r="474">
          <cell r="AN474">
            <v>161.21420000000001</v>
          </cell>
          <cell r="AX474">
            <v>3.4518999999999966E-2</v>
          </cell>
          <cell r="AY474">
            <v>10.15264705882352</v>
          </cell>
          <cell r="BA474">
            <v>161.21420000000001</v>
          </cell>
          <cell r="BK474">
            <v>-2.6704000000001393E-2</v>
          </cell>
          <cell r="BL474">
            <v>-6.5290953545235686</v>
          </cell>
          <cell r="BN474">
            <v>161.21420000000001</v>
          </cell>
          <cell r="BX474">
            <v>0.11488400000000043</v>
          </cell>
          <cell r="BY474">
            <v>13.49988249118689</v>
          </cell>
          <cell r="CA474">
            <v>161.21420000000001</v>
          </cell>
          <cell r="CK474">
            <v>8.5706999999999756E-2</v>
          </cell>
          <cell r="CL474">
            <v>10.118890200708353</v>
          </cell>
        </row>
        <row r="475">
          <cell r="AN475">
            <v>159.8674</v>
          </cell>
          <cell r="AX475">
            <v>3.0685000000000073E-2</v>
          </cell>
          <cell r="AY475">
            <v>9.0250000000000217</v>
          </cell>
          <cell r="BA475">
            <v>159.8674</v>
          </cell>
          <cell r="BK475">
            <v>-2.9560000000001363E-2</v>
          </cell>
          <cell r="BL475">
            <v>-7.2273838630810179</v>
          </cell>
          <cell r="BN475">
            <v>159.8674</v>
          </cell>
          <cell r="BX475">
            <v>0.11133199999999999</v>
          </cell>
          <cell r="BY475">
            <v>13.082491186839011</v>
          </cell>
          <cell r="CA475">
            <v>159.8674</v>
          </cell>
          <cell r="CK475">
            <v>8.1903999999999755E-2</v>
          </cell>
          <cell r="CL475">
            <v>9.669893742620987</v>
          </cell>
        </row>
        <row r="476">
          <cell r="AN476">
            <v>158.5206</v>
          </cell>
          <cell r="AX476">
            <v>2.6855999999999991E-2</v>
          </cell>
          <cell r="AY476">
            <v>7.8988235294117626</v>
          </cell>
          <cell r="BA476">
            <v>158.5206</v>
          </cell>
          <cell r="BK476">
            <v>-3.2412999999999137E-2</v>
          </cell>
          <cell r="BL476">
            <v>-7.9249388753054131</v>
          </cell>
          <cell r="BN476">
            <v>158.5206</v>
          </cell>
          <cell r="BX476">
            <v>0.10778000000000043</v>
          </cell>
          <cell r="BY476">
            <v>12.665099882491237</v>
          </cell>
          <cell r="CA476">
            <v>158.5206</v>
          </cell>
          <cell r="CK476">
            <v>7.8095999999999055E-2</v>
          </cell>
          <cell r="CL476">
            <v>9.2203069657613987</v>
          </cell>
        </row>
        <row r="477">
          <cell r="AN477">
            <v>157.1737</v>
          </cell>
          <cell r="AX477">
            <v>2.3302000000000156E-2</v>
          </cell>
          <cell r="AY477">
            <v>6.8535294117647521</v>
          </cell>
          <cell r="BA477">
            <v>157.1737</v>
          </cell>
          <cell r="BK477">
            <v>-3.5063999999999318E-2</v>
          </cell>
          <cell r="BL477">
            <v>-8.5731051344741616</v>
          </cell>
          <cell r="BN477">
            <v>157.1737</v>
          </cell>
          <cell r="BX477">
            <v>0.1044839999999998</v>
          </cell>
          <cell r="BY477">
            <v>12.277790834312549</v>
          </cell>
          <cell r="CA477">
            <v>157.1737</v>
          </cell>
          <cell r="CK477">
            <v>7.4564000000000075E-2</v>
          </cell>
          <cell r="CL477">
            <v>8.8033057851239764</v>
          </cell>
        </row>
        <row r="478">
          <cell r="AN478">
            <v>155.82689999999999</v>
          </cell>
          <cell r="AX478">
            <v>1.9883000000000539E-2</v>
          </cell>
          <cell r="AY478">
            <v>5.847941176470747</v>
          </cell>
          <cell r="BA478">
            <v>155.82689999999999</v>
          </cell>
          <cell r="BK478">
            <v>-3.7618999999998959E-2</v>
          </cell>
          <cell r="BL478">
            <v>-9.1977995110021915</v>
          </cell>
          <cell r="BN478">
            <v>155.82689999999999</v>
          </cell>
          <cell r="BX478">
            <v>0.10130499999999909</v>
          </cell>
          <cell r="BY478">
            <v>11.904230317273688</v>
          </cell>
          <cell r="CA478">
            <v>155.82689999999999</v>
          </cell>
          <cell r="CK478">
            <v>7.1159000000001082E-2</v>
          </cell>
          <cell r="CL478">
            <v>8.4012987012988294</v>
          </cell>
        </row>
        <row r="479">
          <cell r="AN479">
            <v>154.48009999999999</v>
          </cell>
          <cell r="AX479">
            <v>1.6469000000000733E-2</v>
          </cell>
          <cell r="AY479">
            <v>4.8438235294119805</v>
          </cell>
          <cell r="BA479">
            <v>154.48009999999999</v>
          </cell>
          <cell r="BK479">
            <v>-4.0174999999999184E-2</v>
          </cell>
          <cell r="BL479">
            <v>-9.8227383863078686</v>
          </cell>
          <cell r="BN479">
            <v>154.48009999999999</v>
          </cell>
          <cell r="BX479">
            <v>9.8123000000000182E-2</v>
          </cell>
          <cell r="BY479">
            <v>11.530317273795555</v>
          </cell>
          <cell r="CA479">
            <v>154.48009999999999</v>
          </cell>
          <cell r="CK479">
            <v>6.7757999999999097E-2</v>
          </cell>
          <cell r="CL479">
            <v>7.9997638724910383</v>
          </cell>
        </row>
        <row r="480">
          <cell r="AN480">
            <v>153.13329999999999</v>
          </cell>
          <cell r="AX480">
            <v>1.3195000000000512E-2</v>
          </cell>
          <cell r="AY480">
            <v>3.8808823529413274</v>
          </cell>
          <cell r="BA480">
            <v>153.13329999999999</v>
          </cell>
          <cell r="BK480">
            <v>-4.2621999999999272E-2</v>
          </cell>
          <cell r="BL480">
            <v>-10.421026894865348</v>
          </cell>
          <cell r="BN480">
            <v>153.13329999999999</v>
          </cell>
          <cell r="BX480">
            <v>9.5077000000000744E-2</v>
          </cell>
          <cell r="BY480">
            <v>11.172385428907255</v>
          </cell>
          <cell r="CA480">
            <v>153.13329999999999</v>
          </cell>
          <cell r="CK480">
            <v>6.4503000000000199E-2</v>
          </cell>
          <cell r="CL480">
            <v>7.6154663518300119</v>
          </cell>
        </row>
        <row r="481">
          <cell r="AN481">
            <v>151.78639999999999</v>
          </cell>
          <cell r="AX481">
            <v>1.0149999999999881E-2</v>
          </cell>
          <cell r="AY481">
            <v>2.9852941176470242</v>
          </cell>
          <cell r="BA481">
            <v>151.78639999999999</v>
          </cell>
          <cell r="BK481">
            <v>-4.4902999999999249E-2</v>
          </cell>
          <cell r="BL481">
            <v>-10.978728606356785</v>
          </cell>
          <cell r="BN481">
            <v>151.78639999999999</v>
          </cell>
          <cell r="BX481">
            <v>9.2240000000000766E-2</v>
          </cell>
          <cell r="BY481">
            <v>10.839012925969538</v>
          </cell>
          <cell r="CA481">
            <v>151.78639999999999</v>
          </cell>
          <cell r="CK481">
            <v>6.1470000000000358E-2</v>
          </cell>
          <cell r="CL481">
            <v>7.257378984651754</v>
          </cell>
        </row>
        <row r="482">
          <cell r="AN482">
            <v>150.43960000000001</v>
          </cell>
          <cell r="AX482">
            <v>7.0950000000005176E-3</v>
          </cell>
          <cell r="AY482">
            <v>2.0867647058825054</v>
          </cell>
          <cell r="BA482">
            <v>150.43960000000001</v>
          </cell>
          <cell r="BK482">
            <v>-4.7182000000000723E-2</v>
          </cell>
          <cell r="BL482">
            <v>-11.535941320293576</v>
          </cell>
          <cell r="BN482">
            <v>150.43960000000001</v>
          </cell>
          <cell r="BX482">
            <v>8.9401000000000952E-2</v>
          </cell>
          <cell r="BY482">
            <v>10.505405405405517</v>
          </cell>
          <cell r="CA482">
            <v>150.43960000000001</v>
          </cell>
          <cell r="CK482">
            <v>5.8436999999999628E-2</v>
          </cell>
          <cell r="CL482">
            <v>6.8992916174733914</v>
          </cell>
        </row>
        <row r="483">
          <cell r="AN483">
            <v>149.09280000000001</v>
          </cell>
          <cell r="AX483">
            <v>4.081999999999919E-3</v>
          </cell>
          <cell r="AY483">
            <v>1.200588235294094</v>
          </cell>
          <cell r="BA483">
            <v>149.09280000000001</v>
          </cell>
          <cell r="BK483">
            <v>-4.943500000000034E-2</v>
          </cell>
          <cell r="BL483">
            <v>-12.086797066014753</v>
          </cell>
          <cell r="BN483">
            <v>149.09280000000001</v>
          </cell>
          <cell r="BX483">
            <v>8.6594999999999978E-2</v>
          </cell>
          <cell r="BY483">
            <v>10.175675675675674</v>
          </cell>
          <cell r="CA483">
            <v>149.09280000000001</v>
          </cell>
          <cell r="CK483">
            <v>5.5439000000000238E-2</v>
          </cell>
          <cell r="CL483">
            <v>6.5453364817001463</v>
          </cell>
        </row>
        <row r="484">
          <cell r="AN484">
            <v>147.74590000000001</v>
          </cell>
          <cell r="AX484">
            <v>1.364000000000587E-3</v>
          </cell>
          <cell r="AY484">
            <v>0.40117647058840794</v>
          </cell>
          <cell r="BA484">
            <v>147.74590000000001</v>
          </cell>
          <cell r="BK484">
            <v>-5.1463000000000036E-2</v>
          </cell>
          <cell r="BL484">
            <v>-12.582640586797075</v>
          </cell>
          <cell r="BN484">
            <v>147.74590000000001</v>
          </cell>
          <cell r="BX484">
            <v>8.4067000000000558E-2</v>
          </cell>
          <cell r="BY484">
            <v>9.8786133960047664</v>
          </cell>
          <cell r="CA484">
            <v>147.74590000000001</v>
          </cell>
          <cell r="CK484">
            <v>5.273799999999973E-2</v>
          </cell>
          <cell r="CL484">
            <v>6.2264462809917038</v>
          </cell>
        </row>
        <row r="485">
          <cell r="AN485">
            <v>146.3991</v>
          </cell>
          <cell r="AX485">
            <v>-1.3529999999994935E-3</v>
          </cell>
          <cell r="AY485">
            <v>-0.39794117647043931</v>
          </cell>
          <cell r="BA485">
            <v>146.3991</v>
          </cell>
          <cell r="BK485">
            <v>-5.3493000000000013E-2</v>
          </cell>
          <cell r="BL485">
            <v>-13.078973105134478</v>
          </cell>
          <cell r="BN485">
            <v>146.3991</v>
          </cell>
          <cell r="BX485">
            <v>8.1537999999999666E-2</v>
          </cell>
          <cell r="BY485">
            <v>9.5814336075205251</v>
          </cell>
          <cell r="CA485">
            <v>146.3991</v>
          </cell>
          <cell r="CK485">
            <v>5.0033000000000438E-2</v>
          </cell>
          <cell r="CL485">
            <v>5.907083825265695</v>
          </cell>
        </row>
        <row r="486">
          <cell r="AN486">
            <v>145.0523</v>
          </cell>
          <cell r="AX486">
            <v>-4.0659999999994589E-3</v>
          </cell>
          <cell r="AY486">
            <v>-1.1958823529410174</v>
          </cell>
          <cell r="BA486">
            <v>145.0523</v>
          </cell>
          <cell r="BK486">
            <v>-5.5520999999999709E-2</v>
          </cell>
          <cell r="BL486">
            <v>-13.574816625916799</v>
          </cell>
          <cell r="BN486">
            <v>145.0523</v>
          </cell>
          <cell r="BX486">
            <v>7.9008999999999663E-2</v>
          </cell>
          <cell r="BY486">
            <v>9.2842538190363886</v>
          </cell>
          <cell r="CA486">
            <v>145.0523</v>
          </cell>
          <cell r="CK486">
            <v>4.7328000000000259E-2</v>
          </cell>
          <cell r="CL486">
            <v>5.5877213695395822</v>
          </cell>
        </row>
        <row r="487">
          <cell r="AN487">
            <v>143.7054</v>
          </cell>
          <cell r="AX487">
            <v>-6.5409999999994639E-3</v>
          </cell>
          <cell r="AY487">
            <v>-1.9238235294116071</v>
          </cell>
          <cell r="BA487">
            <v>143.7054</v>
          </cell>
          <cell r="BK487">
            <v>-5.7364000000001081E-2</v>
          </cell>
          <cell r="BL487">
            <v>-14.025427872860901</v>
          </cell>
          <cell r="BN487">
            <v>143.7054</v>
          </cell>
          <cell r="BX487">
            <v>7.6712000000001002E-2</v>
          </cell>
          <cell r="BY487">
            <v>9.0143360752057582</v>
          </cell>
          <cell r="CA487">
            <v>143.7054</v>
          </cell>
          <cell r="CK487">
            <v>4.4867999999999686E-2</v>
          </cell>
          <cell r="CL487">
            <v>5.2972845336481331</v>
          </cell>
        </row>
        <row r="488">
          <cell r="AN488">
            <v>142.3586</v>
          </cell>
          <cell r="AX488">
            <v>-8.9559999999995199E-3</v>
          </cell>
          <cell r="AY488">
            <v>-2.6341176470586825</v>
          </cell>
          <cell r="BA488">
            <v>142.3586</v>
          </cell>
          <cell r="BK488">
            <v>-5.9164999999998802E-2</v>
          </cell>
          <cell r="BL488">
            <v>-14.465770171148852</v>
          </cell>
          <cell r="BN488">
            <v>142.3586</v>
          </cell>
          <cell r="BX488">
            <v>7.4466999999999839E-2</v>
          </cell>
          <cell r="BY488">
            <v>8.7505287896592048</v>
          </cell>
          <cell r="CA488">
            <v>142.3586</v>
          </cell>
          <cell r="CK488">
            <v>4.2466999999999366E-2</v>
          </cell>
          <cell r="CL488">
            <v>5.0138134592679302</v>
          </cell>
        </row>
        <row r="489">
          <cell r="AN489">
            <v>141.01179999999999</v>
          </cell>
          <cell r="AX489">
            <v>-1.1369999999999436E-2</v>
          </cell>
          <cell r="AY489">
            <v>-3.344117647058658</v>
          </cell>
          <cell r="BA489">
            <v>141.01179999999999</v>
          </cell>
          <cell r="BK489">
            <v>-6.096600000000052E-2</v>
          </cell>
          <cell r="BL489">
            <v>-14.90611246943778</v>
          </cell>
          <cell r="BN489">
            <v>141.01179999999999</v>
          </cell>
          <cell r="BX489">
            <v>7.2222000000000453E-2</v>
          </cell>
          <cell r="BY489">
            <v>8.486721504112861</v>
          </cell>
          <cell r="CA489">
            <v>141.01179999999999</v>
          </cell>
          <cell r="CK489">
            <v>4.0068000000000215E-2</v>
          </cell>
          <cell r="CL489">
            <v>4.7305785123967192</v>
          </cell>
        </row>
        <row r="490">
          <cell r="AN490">
            <v>139.66499999999999</v>
          </cell>
          <cell r="AX490">
            <v>-1.363500000000073E-2</v>
          </cell>
          <cell r="AY490">
            <v>-4.0102941176472733</v>
          </cell>
          <cell r="BA490">
            <v>139.66499999999999</v>
          </cell>
          <cell r="BK490">
            <v>-6.2660000000000604E-2</v>
          </cell>
          <cell r="BL490">
            <v>-15.320293398533156</v>
          </cell>
          <cell r="BN490">
            <v>139.66499999999999</v>
          </cell>
          <cell r="BX490">
            <v>7.0111999999999952E-2</v>
          </cell>
          <cell r="BY490">
            <v>8.2387779083431205</v>
          </cell>
          <cell r="CA490">
            <v>139.66499999999999</v>
          </cell>
          <cell r="CK490">
            <v>3.7810000000000787E-2</v>
          </cell>
          <cell r="CL490">
            <v>4.4639905548997385</v>
          </cell>
        </row>
        <row r="491">
          <cell r="AN491">
            <v>138.31809999999999</v>
          </cell>
          <cell r="AX491">
            <v>-1.5775000000000095E-2</v>
          </cell>
          <cell r="AY491">
            <v>-4.6397058823529695</v>
          </cell>
          <cell r="BA491">
            <v>138.31809999999999</v>
          </cell>
          <cell r="BK491">
            <v>-6.4254000000000033E-2</v>
          </cell>
          <cell r="BL491">
            <v>-15.710024449877759</v>
          </cell>
          <cell r="BN491">
            <v>138.31809999999999</v>
          </cell>
          <cell r="BX491">
            <v>6.8123000000000822E-2</v>
          </cell>
          <cell r="BY491">
            <v>8.0050528789660191</v>
          </cell>
          <cell r="CA491">
            <v>138.31809999999999</v>
          </cell>
          <cell r="CK491">
            <v>3.5685000000000411E-2</v>
          </cell>
          <cell r="CL491">
            <v>4.2131050767414893</v>
          </cell>
        </row>
        <row r="492">
          <cell r="AN492">
            <v>136.97130000000001</v>
          </cell>
          <cell r="AX492">
            <v>-1.7913999999999763E-2</v>
          </cell>
          <cell r="AY492">
            <v>-5.2688235294116952</v>
          </cell>
          <cell r="BA492">
            <v>136.97130000000001</v>
          </cell>
          <cell r="BK492">
            <v>-6.5847999999999907E-2</v>
          </cell>
          <cell r="BL492">
            <v>-16.099755501222472</v>
          </cell>
          <cell r="BN492">
            <v>136.97130000000001</v>
          </cell>
          <cell r="BX492">
            <v>6.6134999999999611E-2</v>
          </cell>
          <cell r="BY492">
            <v>7.7714453584018344</v>
          </cell>
          <cell r="CA492">
            <v>136.97130000000001</v>
          </cell>
          <cell r="CK492">
            <v>3.3557000000000503E-2</v>
          </cell>
          <cell r="CL492">
            <v>3.9618654073200119</v>
          </cell>
        </row>
        <row r="493">
          <cell r="AN493">
            <v>135.62450000000001</v>
          </cell>
          <cell r="AX493">
            <v>-1.9982000000001054E-2</v>
          </cell>
          <cell r="AY493">
            <v>-5.8770588235297225</v>
          </cell>
          <cell r="BA493">
            <v>135.62450000000001</v>
          </cell>
          <cell r="BK493">
            <v>-6.7399999999999682E-2</v>
          </cell>
          <cell r="BL493">
            <v>-16.479217603911902</v>
          </cell>
          <cell r="BN493">
            <v>135.62450000000001</v>
          </cell>
          <cell r="BX493">
            <v>6.4204999999999846E-2</v>
          </cell>
          <cell r="BY493">
            <v>7.5446533490011571</v>
          </cell>
          <cell r="CA493">
            <v>135.62450000000001</v>
          </cell>
          <cell r="CK493">
            <v>3.148799999999996E-2</v>
          </cell>
          <cell r="CL493">
            <v>3.7175914994096764</v>
          </cell>
        </row>
        <row r="494">
          <cell r="AN494">
            <v>134.27760000000001</v>
          </cell>
          <cell r="AX494">
            <v>-2.1857000000000681E-2</v>
          </cell>
          <cell r="AY494">
            <v>-6.4285294117649068</v>
          </cell>
          <cell r="BA494">
            <v>134.27760000000001</v>
          </cell>
          <cell r="BK494">
            <v>-6.8808999999999898E-2</v>
          </cell>
          <cell r="BL494">
            <v>-16.82371638141807</v>
          </cell>
          <cell r="BN494">
            <v>134.27760000000001</v>
          </cell>
          <cell r="BX494">
            <v>6.2450999999999368E-2</v>
          </cell>
          <cell r="BY494">
            <v>7.3385428907167292</v>
          </cell>
          <cell r="CA494">
            <v>134.27760000000001</v>
          </cell>
          <cell r="CK494">
            <v>2.961099999999961E-2</v>
          </cell>
          <cell r="CL494">
            <v>3.4959858323494224</v>
          </cell>
        </row>
        <row r="495">
          <cell r="AN495">
            <v>132.9308</v>
          </cell>
          <cell r="AX495">
            <v>-2.3733000000000004E-2</v>
          </cell>
          <cell r="AY495">
            <v>-6.9802941176470608</v>
          </cell>
          <cell r="BA495">
            <v>132.9308</v>
          </cell>
          <cell r="BK495">
            <v>-7.021600000000161E-2</v>
          </cell>
          <cell r="BL495">
            <v>-17.167726161369586</v>
          </cell>
          <cell r="BN495">
            <v>132.9308</v>
          </cell>
          <cell r="BX495">
            <v>6.0697000000000667E-2</v>
          </cell>
          <cell r="BY495">
            <v>7.1324324324325108</v>
          </cell>
          <cell r="CA495">
            <v>132.9308</v>
          </cell>
          <cell r="CK495">
            <v>2.7733999999999703E-2</v>
          </cell>
          <cell r="CL495">
            <v>3.2743801652892213</v>
          </cell>
        </row>
        <row r="496">
          <cell r="AN496">
            <v>131.584</v>
          </cell>
          <cell r="AX496">
            <v>-2.5614000000000026E-2</v>
          </cell>
          <cell r="AY496">
            <v>-7.5335294117647136</v>
          </cell>
          <cell r="BA496">
            <v>131.584</v>
          </cell>
          <cell r="BK496">
            <v>-7.1625000000001382E-2</v>
          </cell>
          <cell r="BL496">
            <v>-17.512224938875644</v>
          </cell>
          <cell r="BN496">
            <v>131.584</v>
          </cell>
          <cell r="BX496">
            <v>5.894099999999991E-2</v>
          </cell>
          <cell r="BY496">
            <v>6.9260869565217282</v>
          </cell>
          <cell r="CA496">
            <v>131.584</v>
          </cell>
          <cell r="CK496">
            <v>2.5860999999999468E-2</v>
          </cell>
          <cell r="CL496">
            <v>3.0532467532466905</v>
          </cell>
        </row>
        <row r="497">
          <cell r="AN497">
            <v>130.2371</v>
          </cell>
          <cell r="AX497">
            <v>-2.728499999999956E-2</v>
          </cell>
          <cell r="AY497">
            <v>-8.0249999999998707</v>
          </cell>
          <cell r="BA497">
            <v>130.2371</v>
          </cell>
          <cell r="BK497">
            <v>-7.2874000000001438E-2</v>
          </cell>
          <cell r="BL497">
            <v>-17.817603911980793</v>
          </cell>
          <cell r="BN497">
            <v>130.2371</v>
          </cell>
          <cell r="BX497">
            <v>5.738299999999974E-2</v>
          </cell>
          <cell r="BY497">
            <v>6.7430082256168902</v>
          </cell>
          <cell r="CA497">
            <v>130.2371</v>
          </cell>
          <cell r="CK497">
            <v>2.4196000000001217E-2</v>
          </cell>
          <cell r="CL497">
            <v>2.8566706021252912</v>
          </cell>
        </row>
        <row r="498">
          <cell r="AN498">
            <v>128.8903</v>
          </cell>
          <cell r="AX498">
            <v>-2.8934000000000015E-2</v>
          </cell>
          <cell r="AY498">
            <v>-8.5100000000000051</v>
          </cell>
          <cell r="BA498">
            <v>128.8903</v>
          </cell>
          <cell r="BK498">
            <v>-7.4116000000001403E-2</v>
          </cell>
          <cell r="BL498">
            <v>-18.121271393643376</v>
          </cell>
          <cell r="BN498">
            <v>128.8903</v>
          </cell>
          <cell r="BX498">
            <v>5.5838000000000498E-2</v>
          </cell>
          <cell r="BY498">
            <v>6.5614571092832543</v>
          </cell>
          <cell r="CA498">
            <v>128.8903</v>
          </cell>
          <cell r="CK498">
            <v>2.2540000000000227E-2</v>
          </cell>
          <cell r="CL498">
            <v>2.6611570247934151</v>
          </cell>
        </row>
        <row r="499">
          <cell r="AN499">
            <v>127.54349999999999</v>
          </cell>
          <cell r="AX499">
            <v>-3.0574000000000101E-2</v>
          </cell>
          <cell r="AY499">
            <v>-8.9923529411765006</v>
          </cell>
          <cell r="BA499">
            <v>127.54349999999999</v>
          </cell>
          <cell r="BK499">
            <v>-7.5353999999999477E-2</v>
          </cell>
          <cell r="BL499">
            <v>-18.423960880195473</v>
          </cell>
          <cell r="BN499">
            <v>127.54349999999999</v>
          </cell>
          <cell r="BX499">
            <v>6.8833000000000144E-2</v>
          </cell>
          <cell r="BY499">
            <v>8.0884841363102407</v>
          </cell>
          <cell r="CA499">
            <v>127.54349999999999</v>
          </cell>
          <cell r="CK499">
            <v>2.088499999999982E-2</v>
          </cell>
          <cell r="CL499">
            <v>2.4657615112160354</v>
          </cell>
        </row>
        <row r="500">
          <cell r="AN500">
            <v>126.19670000000001</v>
          </cell>
          <cell r="AX500">
            <v>-3.2086999999999755E-2</v>
          </cell>
          <cell r="AY500">
            <v>-9.4373529411763997</v>
          </cell>
          <cell r="BA500">
            <v>126.19670000000001</v>
          </cell>
          <cell r="BK500">
            <v>-7.6495999999999231E-2</v>
          </cell>
          <cell r="BL500">
            <v>-18.703178484107394</v>
          </cell>
          <cell r="BN500">
            <v>126.19670000000001</v>
          </cell>
          <cell r="BX500">
            <v>6.1049999999999827E-2</v>
          </cell>
          <cell r="BY500">
            <v>7.1739130434782403</v>
          </cell>
          <cell r="CA500">
            <v>126.19670000000001</v>
          </cell>
          <cell r="CK500">
            <v>2.2391000000000272E-2</v>
          </cell>
          <cell r="CL500">
            <v>2.6435655253837393</v>
          </cell>
        </row>
        <row r="501">
          <cell r="AN501">
            <v>124.8498</v>
          </cell>
          <cell r="AX501">
            <v>-3.3528000000000002E-2</v>
          </cell>
          <cell r="AY501">
            <v>-9.8611764705882372</v>
          </cell>
          <cell r="BA501">
            <v>124.8498</v>
          </cell>
          <cell r="BK501">
            <v>-7.7585999999999267E-2</v>
          </cell>
          <cell r="BL501">
            <v>-18.969682151589062</v>
          </cell>
          <cell r="BN501">
            <v>124.8498</v>
          </cell>
          <cell r="BX501">
            <v>7.2420000000000595E-2</v>
          </cell>
          <cell r="BY501">
            <v>8.509988249118754</v>
          </cell>
          <cell r="CA501">
            <v>124.8498</v>
          </cell>
          <cell r="CK501">
            <v>4.0025999999999673E-2</v>
          </cell>
          <cell r="CL501">
            <v>4.725619834710705</v>
          </cell>
        </row>
        <row r="502">
          <cell r="AN502">
            <v>123.503</v>
          </cell>
          <cell r="AX502">
            <v>-3.4969999999999501E-2</v>
          </cell>
          <cell r="AY502">
            <v>-10.285294117646913</v>
          </cell>
          <cell r="BA502">
            <v>123.503</v>
          </cell>
          <cell r="BK502">
            <v>-7.8676999999999442E-2</v>
          </cell>
          <cell r="BL502">
            <v>-19.236430317848274</v>
          </cell>
          <cell r="BN502">
            <v>123.503</v>
          </cell>
          <cell r="BX502">
            <v>8.4691999999999101E-2</v>
          </cell>
          <cell r="BY502">
            <v>9.9520564042302109</v>
          </cell>
          <cell r="CA502">
            <v>123.503</v>
          </cell>
          <cell r="CK502">
            <v>4.4032000000000515E-2</v>
          </cell>
          <cell r="CL502">
            <v>5.1985832349469323</v>
          </cell>
        </row>
        <row r="503">
          <cell r="AN503">
            <v>122.1562</v>
          </cell>
          <cell r="AX503">
            <v>-3.6350999999999356E-2</v>
          </cell>
          <cell r="AY503">
            <v>-10.691470588235106</v>
          </cell>
          <cell r="BA503">
            <v>122.1562</v>
          </cell>
          <cell r="BK503">
            <v>-7.971699999999915E-2</v>
          </cell>
          <cell r="BL503">
            <v>-19.490709046454562</v>
          </cell>
          <cell r="BN503">
            <v>122.1562</v>
          </cell>
          <cell r="BX503">
            <v>0.10521499999999939</v>
          </cell>
          <cell r="BY503">
            <v>12.363689776733183</v>
          </cell>
          <cell r="CA503">
            <v>122.1562</v>
          </cell>
          <cell r="CK503">
            <v>6.3552999999999749E-2</v>
          </cell>
          <cell r="CL503">
            <v>7.5033057851239375</v>
          </cell>
        </row>
        <row r="504">
          <cell r="AN504">
            <v>120.80929999999999</v>
          </cell>
          <cell r="AX504">
            <v>-3.7619999999999543E-2</v>
          </cell>
          <cell r="AY504">
            <v>-11.064705882352808</v>
          </cell>
          <cell r="BA504">
            <v>120.80929999999999</v>
          </cell>
          <cell r="BK504">
            <v>-8.0672999999999551E-2</v>
          </cell>
          <cell r="BL504">
            <v>-19.724449877750502</v>
          </cell>
          <cell r="BN504">
            <v>120.80929999999999</v>
          </cell>
          <cell r="BX504">
            <v>8.9484000000000119E-2</v>
          </cell>
          <cell r="BY504">
            <v>10.51515863689778</v>
          </cell>
          <cell r="CA504">
            <v>120.80929999999999</v>
          </cell>
          <cell r="CK504">
            <v>5.2277999999999381E-2</v>
          </cell>
          <cell r="CL504">
            <v>6.1721369539550626</v>
          </cell>
        </row>
        <row r="505">
          <cell r="AN505">
            <v>119.46250000000001</v>
          </cell>
          <cell r="AX505">
            <v>-3.8900999999999186E-2</v>
          </cell>
          <cell r="AY505">
            <v>-11.441470588235056</v>
          </cell>
          <cell r="BA505">
            <v>119.46250000000001</v>
          </cell>
          <cell r="BK505">
            <v>-8.1626000000000865E-2</v>
          </cell>
          <cell r="BL505">
            <v>-19.95745721271415</v>
          </cell>
          <cell r="BN505">
            <v>119.46250000000001</v>
          </cell>
          <cell r="BX505">
            <v>9.7381999999999191E-2</v>
          </cell>
          <cell r="BY505">
            <v>11.443243243243147</v>
          </cell>
          <cell r="CA505">
            <v>119.46250000000001</v>
          </cell>
          <cell r="CK505">
            <v>1.7363000000000461E-2</v>
          </cell>
          <cell r="CL505">
            <v>2.0499409681228409</v>
          </cell>
        </row>
        <row r="506">
          <cell r="AN506">
            <v>118.1157</v>
          </cell>
          <cell r="AX506">
            <v>-4.0163999999999422E-2</v>
          </cell>
          <cell r="AY506">
            <v>-11.812941176470419</v>
          </cell>
          <cell r="BA506">
            <v>118.1157</v>
          </cell>
          <cell r="BK506">
            <v>-8.257099999999884E-2</v>
          </cell>
          <cell r="BL506">
            <v>-20.188508557456931</v>
          </cell>
          <cell r="BN506">
            <v>118.1157</v>
          </cell>
          <cell r="BX506">
            <v>7.1653999999999662E-2</v>
          </cell>
          <cell r="BY506">
            <v>8.4199764982373271</v>
          </cell>
          <cell r="CA506">
            <v>118.1157</v>
          </cell>
          <cell r="CK506">
            <v>5.1910000000003897E-3</v>
          </cell>
          <cell r="CL506">
            <v>0.61286894923263158</v>
          </cell>
        </row>
        <row r="507">
          <cell r="AN507">
            <v>116.7688</v>
          </cell>
          <cell r="AX507">
            <v>-4.1278000000001036E-2</v>
          </cell>
          <cell r="AY507">
            <v>-12.140588235294423</v>
          </cell>
          <cell r="BA507">
            <v>116.7688</v>
          </cell>
          <cell r="BK507">
            <v>-8.3405000000000395E-2</v>
          </cell>
          <cell r="BL507">
            <v>-20.392420537897408</v>
          </cell>
          <cell r="BN507">
            <v>116.7688</v>
          </cell>
          <cell r="BX507">
            <v>8.5162000000000404E-2</v>
          </cell>
          <cell r="BY507">
            <v>10.007285546416028</v>
          </cell>
          <cell r="CA507">
            <v>116.7688</v>
          </cell>
          <cell r="CK507">
            <v>-5.014000000000518E-3</v>
          </cell>
          <cell r="CL507">
            <v>-0.59197166469899853</v>
          </cell>
        </row>
        <row r="508">
          <cell r="AN508">
            <v>115.422</v>
          </cell>
          <cell r="AX508">
            <v>-4.2396000000000544E-2</v>
          </cell>
          <cell r="AY508">
            <v>-12.469411764706043</v>
          </cell>
          <cell r="BA508">
            <v>115.422</v>
          </cell>
          <cell r="BK508">
            <v>-8.4241000000000454E-2</v>
          </cell>
          <cell r="BL508">
            <v>-20.596821515892533</v>
          </cell>
          <cell r="BN508">
            <v>115.422</v>
          </cell>
          <cell r="BX508">
            <v>8.1390999999999991E-2</v>
          </cell>
          <cell r="BY508">
            <v>9.5641598119858973</v>
          </cell>
          <cell r="CA508">
            <v>115.422</v>
          </cell>
          <cell r="CK508">
            <v>-1.5217000000000258E-2</v>
          </cell>
          <cell r="CL508">
            <v>-1.796576151121636</v>
          </cell>
        </row>
        <row r="509">
          <cell r="AN509">
            <v>114.0752</v>
          </cell>
          <cell r="AX509">
            <v>-4.3510999999999633E-2</v>
          </cell>
          <cell r="AY509">
            <v>-12.797352941176364</v>
          </cell>
          <cell r="BA509">
            <v>114.0752</v>
          </cell>
          <cell r="BK509">
            <v>-8.5074000000000094E-2</v>
          </cell>
          <cell r="BL509">
            <v>-20.800488997555036</v>
          </cell>
          <cell r="BN509">
            <v>114.0752</v>
          </cell>
          <cell r="BX509">
            <v>0.10125999999999991</v>
          </cell>
          <cell r="BY509">
            <v>11.898942420681539</v>
          </cell>
          <cell r="CA509">
            <v>114.0752</v>
          </cell>
          <cell r="CK509">
            <v>9.1180000000004036E-3</v>
          </cell>
          <cell r="CL509">
            <v>1.0765053128689968</v>
          </cell>
        </row>
        <row r="510">
          <cell r="AN510">
            <v>112.72839999999999</v>
          </cell>
          <cell r="AX510">
            <v>-4.4511999999999663E-2</v>
          </cell>
          <cell r="AY510">
            <v>-13.091764705882255</v>
          </cell>
          <cell r="BA510">
            <v>112.72839999999999</v>
          </cell>
          <cell r="BK510">
            <v>-8.5822999999999539E-2</v>
          </cell>
          <cell r="BL510">
            <v>-20.983618581906978</v>
          </cell>
          <cell r="BN510">
            <v>112.72839999999999</v>
          </cell>
          <cell r="BX510">
            <v>8.0324000000000062E-2</v>
          </cell>
          <cell r="BY510">
            <v>9.4387779083431322</v>
          </cell>
          <cell r="CA510">
            <v>112.72839999999999</v>
          </cell>
          <cell r="CK510">
            <v>8.1160000000006782E-3</v>
          </cell>
          <cell r="CL510">
            <v>0.95820543093278376</v>
          </cell>
        </row>
        <row r="511">
          <cell r="AN511">
            <v>111.3815</v>
          </cell>
          <cell r="AX511">
            <v>-7.3060000000002567E-3</v>
          </cell>
          <cell r="AY511">
            <v>-2.1488235294118403</v>
          </cell>
          <cell r="BA511">
            <v>111.3815</v>
          </cell>
          <cell r="BK511">
            <v>-8.655199999999974E-2</v>
          </cell>
          <cell r="BL511">
            <v>-21.161858190708983</v>
          </cell>
          <cell r="BN511">
            <v>111.3815</v>
          </cell>
          <cell r="BX511">
            <v>7.5776000000001176E-2</v>
          </cell>
          <cell r="BY511">
            <v>8.9043478260870952</v>
          </cell>
          <cell r="CA511">
            <v>111.3815</v>
          </cell>
          <cell r="CK511">
            <v>7.8499999999959158E-4</v>
          </cell>
          <cell r="CL511">
            <v>9.2680047225453546E-2</v>
          </cell>
        </row>
        <row r="512">
          <cell r="AN512">
            <v>110.0347</v>
          </cell>
          <cell r="AX512">
            <v>3.537999999999375E-3</v>
          </cell>
          <cell r="AY512">
            <v>1.040588235293934</v>
          </cell>
          <cell r="BA512">
            <v>110.0347</v>
          </cell>
          <cell r="BK512">
            <v>-8.7279999999999802E-2</v>
          </cell>
          <cell r="BL512">
            <v>-21.339853300733449</v>
          </cell>
          <cell r="BN512">
            <v>110.0347</v>
          </cell>
          <cell r="BX512">
            <v>7.759900000000064E-2</v>
          </cell>
          <cell r="BY512">
            <v>9.1185663924795115</v>
          </cell>
          <cell r="CA512">
            <v>110.0347</v>
          </cell>
          <cell r="CK512">
            <v>-1.0188000000000752E-2</v>
          </cell>
          <cell r="CL512">
            <v>-1.2028335301063462</v>
          </cell>
        </row>
        <row r="513">
          <cell r="AN513">
            <v>108.6879</v>
          </cell>
          <cell r="AX513">
            <v>-2.7374000000000454E-2</v>
          </cell>
          <cell r="AY513">
            <v>-8.0511764705883699</v>
          </cell>
          <cell r="BA513">
            <v>108.6879</v>
          </cell>
          <cell r="BK513">
            <v>-8.7959000000001009E-2</v>
          </cell>
          <cell r="BL513">
            <v>-21.505867970660393</v>
          </cell>
          <cell r="BN513">
            <v>108.6879</v>
          </cell>
          <cell r="BX513">
            <v>8.220999999999945E-2</v>
          </cell>
          <cell r="BY513">
            <v>9.6603995299646819</v>
          </cell>
          <cell r="CA513">
            <v>108.6879</v>
          </cell>
          <cell r="CK513">
            <v>-1.1096000000000661E-2</v>
          </cell>
          <cell r="CL513">
            <v>-1.3100354191264063</v>
          </cell>
        </row>
        <row r="514">
          <cell r="AN514">
            <v>107.34099999999999</v>
          </cell>
          <cell r="AX514">
            <v>-2.2772999999999932E-2</v>
          </cell>
          <cell r="AY514">
            <v>-6.697941176470569</v>
          </cell>
          <cell r="BA514">
            <v>107.34099999999999</v>
          </cell>
          <cell r="BK514">
            <v>-8.8592000000001114E-2</v>
          </cell>
          <cell r="BL514">
            <v>-21.660635696821789</v>
          </cell>
          <cell r="BN514">
            <v>107.34099999999999</v>
          </cell>
          <cell r="BX514">
            <v>4.7781000000000518E-2</v>
          </cell>
          <cell r="BY514">
            <v>5.6146886016451845</v>
          </cell>
          <cell r="CA514">
            <v>107.34099999999999</v>
          </cell>
          <cell r="CK514">
            <v>-7.3900000000000077E-3</v>
          </cell>
          <cell r="CL514">
            <v>-0.87249114521841886</v>
          </cell>
        </row>
        <row r="515">
          <cell r="AN515">
            <v>105.99420000000001</v>
          </cell>
          <cell r="AX515">
            <v>-3.3622999999999514E-2</v>
          </cell>
          <cell r="AY515">
            <v>-9.889117647058681</v>
          </cell>
          <cell r="BA515">
            <v>105.99420000000001</v>
          </cell>
          <cell r="BK515">
            <v>-8.922600000000136E-2</v>
          </cell>
          <cell r="BL515">
            <v>-21.815647921760725</v>
          </cell>
          <cell r="BN515">
            <v>105.99420000000001</v>
          </cell>
          <cell r="BX515">
            <v>4.2441999999999425E-2</v>
          </cell>
          <cell r="BY515">
            <v>4.9873090481785454</v>
          </cell>
          <cell r="CA515">
            <v>105.99420000000001</v>
          </cell>
          <cell r="CK515">
            <v>2.7214000000000738E-2</v>
          </cell>
          <cell r="CL515">
            <v>3.2129870129870999</v>
          </cell>
        </row>
        <row r="516">
          <cell r="AN516">
            <v>104.6474</v>
          </cell>
          <cell r="AX516">
            <v>-1.6267000000000031E-2</v>
          </cell>
          <cell r="AY516">
            <v>-4.7844117647058919</v>
          </cell>
          <cell r="BA516">
            <v>104.6474</v>
          </cell>
          <cell r="BK516">
            <v>-6.31709999999992E-2</v>
          </cell>
          <cell r="BL516">
            <v>-15.445232273838435</v>
          </cell>
          <cell r="BN516">
            <v>104.6474</v>
          </cell>
          <cell r="BX516">
            <v>2.5313000000000141E-2</v>
          </cell>
          <cell r="BY516">
            <v>2.9745005875440822</v>
          </cell>
          <cell r="CA516">
            <v>104.6474</v>
          </cell>
          <cell r="CK516">
            <v>3.4571999999999825E-2</v>
          </cell>
          <cell r="CL516">
            <v>4.0817001180637336</v>
          </cell>
        </row>
        <row r="517">
          <cell r="AN517">
            <v>103.3005</v>
          </cell>
          <cell r="AX517">
            <v>-2.4275000000000269E-2</v>
          </cell>
          <cell r="AY517">
            <v>-7.1397058823530202</v>
          </cell>
          <cell r="BA517">
            <v>103.3005</v>
          </cell>
          <cell r="BK517">
            <v>-4.7360000000001623E-2</v>
          </cell>
          <cell r="BL517">
            <v>-11.579462102689885</v>
          </cell>
          <cell r="BN517">
            <v>103.3005</v>
          </cell>
          <cell r="BX517">
            <v>6.0078999999999105E-2</v>
          </cell>
          <cell r="BY517">
            <v>7.0598119858988371</v>
          </cell>
          <cell r="CA517">
            <v>103.3005</v>
          </cell>
          <cell r="CK517">
            <v>3.2018999999999131E-2</v>
          </cell>
          <cell r="CL517">
            <v>3.7802833530105233</v>
          </cell>
        </row>
        <row r="518">
          <cell r="AN518">
            <v>101.9537</v>
          </cell>
          <cell r="AX518">
            <v>-2.2280999999999551E-2</v>
          </cell>
          <cell r="AY518">
            <v>-6.5532352941175152</v>
          </cell>
          <cell r="BA518">
            <v>101.9537</v>
          </cell>
          <cell r="BK518">
            <v>-6.1549999999999105E-2</v>
          </cell>
          <cell r="BL518">
            <v>-15.048899755501004</v>
          </cell>
          <cell r="BN518">
            <v>101.9537</v>
          </cell>
          <cell r="BX518">
            <v>6.6673000000000648E-2</v>
          </cell>
          <cell r="BY518">
            <v>7.8346650998825673</v>
          </cell>
          <cell r="CA518">
            <v>101.9537</v>
          </cell>
          <cell r="CK518">
            <v>5.8359999999999523E-3</v>
          </cell>
          <cell r="CL518">
            <v>0.68902007083824701</v>
          </cell>
        </row>
        <row r="519">
          <cell r="AN519">
            <v>100.6069</v>
          </cell>
          <cell r="AX519">
            <v>-4.7568000000000943E-2</v>
          </cell>
          <cell r="AY519">
            <v>-13.990588235294396</v>
          </cell>
          <cell r="BA519">
            <v>100.6069</v>
          </cell>
          <cell r="BK519">
            <v>-1.0279000000000149E-2</v>
          </cell>
          <cell r="BL519">
            <v>-2.5132029339853665</v>
          </cell>
          <cell r="BN519">
            <v>100.6069</v>
          </cell>
          <cell r="BX519">
            <v>7.3259000000000185E-2</v>
          </cell>
          <cell r="BY519">
            <v>8.6085781433607735</v>
          </cell>
          <cell r="CA519">
            <v>100.6069</v>
          </cell>
          <cell r="CK519">
            <v>5.1020000000008281E-3</v>
          </cell>
          <cell r="CL519">
            <v>0.60236127508864556</v>
          </cell>
        </row>
        <row r="520">
          <cell r="AN520">
            <v>99.260059999999996</v>
          </cell>
          <cell r="AX520">
            <v>-2.094299999999949E-2</v>
          </cell>
          <cell r="AY520">
            <v>-6.1597058823527915</v>
          </cell>
          <cell r="BA520">
            <v>99.260059999999996</v>
          </cell>
          <cell r="BK520">
            <v>-2.9850000000001042E-2</v>
          </cell>
          <cell r="BL520">
            <v>-7.2982885085577127</v>
          </cell>
          <cell r="BN520">
            <v>99.260059999999996</v>
          </cell>
          <cell r="BX520">
            <v>7.8108000000000288E-2</v>
          </cell>
          <cell r="BY520">
            <v>9.1783783783784116</v>
          </cell>
          <cell r="CA520">
            <v>99.260059999999996</v>
          </cell>
          <cell r="CK520">
            <v>-6.4500000000000668E-3</v>
          </cell>
          <cell r="CL520">
            <v>-0.76151121605667849</v>
          </cell>
        </row>
        <row r="521">
          <cell r="AN521">
            <v>97.913229999999999</v>
          </cell>
          <cell r="AX521">
            <v>7.5200000000008593E-3</v>
          </cell>
          <cell r="AY521">
            <v>2.2117647058826058</v>
          </cell>
          <cell r="BA521">
            <v>97.913229999999999</v>
          </cell>
          <cell r="BK521">
            <v>-2.7595999999999954E-2</v>
          </cell>
          <cell r="BL521">
            <v>-6.7471882640586687</v>
          </cell>
          <cell r="BN521">
            <v>97.913229999999999</v>
          </cell>
          <cell r="BX521">
            <v>4.9335999999999824E-2</v>
          </cell>
          <cell r="BY521">
            <v>5.7974148061104378</v>
          </cell>
          <cell r="CA521">
            <v>97.913229999999999</v>
          </cell>
          <cell r="CK521">
            <v>1.8499999999965766E-4</v>
          </cell>
          <cell r="CL521">
            <v>2.1841794569026879E-2</v>
          </cell>
        </row>
        <row r="522">
          <cell r="AN522">
            <v>96.566400000000002</v>
          </cell>
          <cell r="AX522">
            <v>-8.5779999999995304E-3</v>
          </cell>
          <cell r="AY522">
            <v>-2.5229411764704501</v>
          </cell>
          <cell r="BA522">
            <v>96.566400000000002</v>
          </cell>
          <cell r="BK522">
            <v>-8.9810000000007939E-3</v>
          </cell>
          <cell r="BL522">
            <v>-2.1958435207825904</v>
          </cell>
          <cell r="BN522">
            <v>96.566400000000002</v>
          </cell>
          <cell r="BX522">
            <v>1.7831999999999848E-2</v>
          </cell>
          <cell r="BY522">
            <v>2.0954171562867034</v>
          </cell>
          <cell r="CA522">
            <v>96.566400000000002</v>
          </cell>
          <cell r="CK522">
            <v>9.5510000000000872E-3</v>
          </cell>
          <cell r="CL522">
            <v>1.1276269185360197</v>
          </cell>
        </row>
        <row r="523">
          <cell r="AN523">
            <v>95.219570000000004</v>
          </cell>
          <cell r="AX523">
            <v>-2.8009999999993873E-3</v>
          </cell>
          <cell r="AY523">
            <v>-0.82382352941158454</v>
          </cell>
          <cell r="BA523">
            <v>95.219570000000004</v>
          </cell>
          <cell r="BK523">
            <v>5.1249999999996021E-3</v>
          </cell>
          <cell r="BL523">
            <v>1.2530562347187291</v>
          </cell>
          <cell r="BN523">
            <v>95.219570000000004</v>
          </cell>
          <cell r="BX523">
            <v>2.9111000000000331E-2</v>
          </cell>
          <cell r="BY523">
            <v>3.4207990599295335</v>
          </cell>
          <cell r="CA523">
            <v>95.219570000000004</v>
          </cell>
          <cell r="CK523">
            <v>-1.6478000000000215E-2</v>
          </cell>
          <cell r="CL523">
            <v>-1.9454545454545709</v>
          </cell>
        </row>
        <row r="524">
          <cell r="AN524">
            <v>93.872739999999993</v>
          </cell>
          <cell r="AX524">
            <v>1.8469999999999764E-2</v>
          </cell>
          <cell r="AY524">
            <v>5.4323529411764016</v>
          </cell>
          <cell r="BA524">
            <v>93.872739999999993</v>
          </cell>
          <cell r="BK524">
            <v>-1.8005999999999744E-2</v>
          </cell>
          <cell r="BL524">
            <v>-4.4024449877749987</v>
          </cell>
          <cell r="BN524">
            <v>93.872739999999993</v>
          </cell>
          <cell r="BX524">
            <v>1.859900000000092E-2</v>
          </cell>
          <cell r="BY524">
            <v>2.1855464159813067</v>
          </cell>
          <cell r="CA524">
            <v>93.872739999999993</v>
          </cell>
          <cell r="CK524">
            <v>-3.7937000000000332E-2</v>
          </cell>
          <cell r="CL524">
            <v>-4.4789846517119631</v>
          </cell>
        </row>
        <row r="525">
          <cell r="AN525">
            <v>92.525909999999996</v>
          </cell>
          <cell r="AX525">
            <v>4.6098999999999446E-2</v>
          </cell>
          <cell r="AY525">
            <v>13.558529411764544</v>
          </cell>
          <cell r="BA525">
            <v>92.525909999999996</v>
          </cell>
          <cell r="BK525">
            <v>-9.3259999999988352E-3</v>
          </cell>
          <cell r="BL525">
            <v>-2.2801955990217202</v>
          </cell>
          <cell r="BN525">
            <v>92.525909999999996</v>
          </cell>
          <cell r="BX525">
            <v>4.4457000000000857E-2</v>
          </cell>
          <cell r="BY525">
            <v>5.2240893066981027</v>
          </cell>
          <cell r="CA525">
            <v>92.525909999999996</v>
          </cell>
          <cell r="CK525">
            <v>-2.6665000000000827E-2</v>
          </cell>
          <cell r="CL525">
            <v>-3.148170011806473</v>
          </cell>
        </row>
        <row r="526">
          <cell r="AN526">
            <v>91.179079999999999</v>
          </cell>
          <cell r="AX526">
            <v>4.739499999999941E-2</v>
          </cell>
          <cell r="AY526">
            <v>13.939705882352769</v>
          </cell>
          <cell r="BA526">
            <v>91.179079999999999</v>
          </cell>
          <cell r="BK526">
            <v>-3.6997000000000835E-2</v>
          </cell>
          <cell r="BL526">
            <v>-9.0457212713938482</v>
          </cell>
          <cell r="BN526">
            <v>91.179079999999999</v>
          </cell>
          <cell r="BX526">
            <v>4.2149999999999466E-2</v>
          </cell>
          <cell r="BY526">
            <v>4.9529964747355422</v>
          </cell>
          <cell r="CA526">
            <v>91.179079999999999</v>
          </cell>
          <cell r="CK526">
            <v>-6.0826000000000047E-2</v>
          </cell>
          <cell r="CL526">
            <v>-7.1813459268004776</v>
          </cell>
        </row>
        <row r="527">
          <cell r="AN527">
            <v>89.832250000000002</v>
          </cell>
          <cell r="AX527">
            <v>4.510100000000028E-2</v>
          </cell>
          <cell r="AY527">
            <v>13.265000000000082</v>
          </cell>
          <cell r="BA527">
            <v>89.832250000000002</v>
          </cell>
          <cell r="BK527">
            <v>-4.098099999999949E-2</v>
          </cell>
          <cell r="BL527">
            <v>-10.01980440097787</v>
          </cell>
          <cell r="BN527">
            <v>89.832250000000002</v>
          </cell>
          <cell r="BX527">
            <v>6.5338999999999814E-2</v>
          </cell>
          <cell r="BY527">
            <v>7.6779083431257122</v>
          </cell>
          <cell r="CA527">
            <v>89.832250000000002</v>
          </cell>
          <cell r="CK527">
            <v>-7.0388000000000339E-2</v>
          </cell>
          <cell r="CL527">
            <v>-8.3102715466352226</v>
          </cell>
        </row>
        <row r="528">
          <cell r="AN528">
            <v>88.485420000000005</v>
          </cell>
          <cell r="AX528">
            <v>6.2817000000000789E-2</v>
          </cell>
          <cell r="AY528">
            <v>18.475588235294349</v>
          </cell>
          <cell r="BA528">
            <v>88.485420000000005</v>
          </cell>
          <cell r="BK528">
            <v>-2.4064000000000085E-2</v>
          </cell>
          <cell r="BL528">
            <v>-5.8836185819071112</v>
          </cell>
          <cell r="BN528">
            <v>88.485420000000005</v>
          </cell>
          <cell r="BX528">
            <v>6.6718000000000721E-2</v>
          </cell>
          <cell r="BY528">
            <v>7.8399529964748202</v>
          </cell>
          <cell r="CA528">
            <v>88.485420000000005</v>
          </cell>
          <cell r="CK528">
            <v>-8.8129999999999598E-2</v>
          </cell>
          <cell r="CL528">
            <v>-10.404958677685903</v>
          </cell>
        </row>
        <row r="529">
          <cell r="AN529">
            <v>87.138589999999994</v>
          </cell>
          <cell r="AX529">
            <v>6.0526999999999109E-2</v>
          </cell>
          <cell r="AY529">
            <v>17.802058823529151</v>
          </cell>
          <cell r="BA529">
            <v>87.138589999999994</v>
          </cell>
          <cell r="BK529">
            <v>5.5849999999986188E-3</v>
          </cell>
          <cell r="BL529">
            <v>1.3655256723713005</v>
          </cell>
          <cell r="BN529">
            <v>87.138589999999994</v>
          </cell>
          <cell r="BX529">
            <v>7.5369999999999937E-2</v>
          </cell>
          <cell r="BY529">
            <v>8.8566392479435887</v>
          </cell>
          <cell r="CA529">
            <v>87.138589999999994</v>
          </cell>
          <cell r="CK529">
            <v>-7.314899999999902E-2</v>
          </cell>
          <cell r="CL529">
            <v>-8.6362455726090932</v>
          </cell>
        </row>
        <row r="530">
          <cell r="AN530">
            <v>85.791759999999996</v>
          </cell>
          <cell r="AX530">
            <v>4.5569000000000415E-2</v>
          </cell>
          <cell r="AY530">
            <v>13.402647058823652</v>
          </cell>
          <cell r="BA530">
            <v>85.791759999999996</v>
          </cell>
          <cell r="BK530">
            <v>-3.1078999999999635E-2</v>
          </cell>
          <cell r="BL530">
            <v>-7.5987775061123806</v>
          </cell>
          <cell r="BN530">
            <v>85.791759999999996</v>
          </cell>
          <cell r="BX530">
            <v>7.4992000000000836E-2</v>
          </cell>
          <cell r="BY530">
            <v>8.8122209165688403</v>
          </cell>
          <cell r="CA530">
            <v>85.791759999999996</v>
          </cell>
          <cell r="CK530">
            <v>-5.4462999999999262E-2</v>
          </cell>
          <cell r="CL530">
            <v>-6.4301062573788972</v>
          </cell>
        </row>
        <row r="531">
          <cell r="AN531">
            <v>84.444929999999999</v>
          </cell>
          <cell r="AX531">
            <v>3.1532000000001226E-2</v>
          </cell>
          <cell r="AY531">
            <v>9.2741176470591853</v>
          </cell>
          <cell r="BA531">
            <v>84.444929999999999</v>
          </cell>
          <cell r="BK531">
            <v>-3.5931999999999853E-2</v>
          </cell>
          <cell r="BL531">
            <v>-8.7853300733495967</v>
          </cell>
          <cell r="BN531">
            <v>84.444929999999999</v>
          </cell>
          <cell r="BX531">
            <v>7.7344000000000079E-2</v>
          </cell>
          <cell r="BY531">
            <v>9.0886016451233935</v>
          </cell>
          <cell r="CA531">
            <v>84.444929999999999</v>
          </cell>
          <cell r="CK531">
            <v>-7.2138999999999953E-2</v>
          </cell>
          <cell r="CL531">
            <v>-8.5170011806375392</v>
          </cell>
        </row>
        <row r="532">
          <cell r="AN532">
            <v>83.098100000000002</v>
          </cell>
          <cell r="AX532">
            <v>-1.3425000000000686E-2</v>
          </cell>
          <cell r="AY532">
            <v>-3.9485294117649081</v>
          </cell>
          <cell r="BA532">
            <v>83.098100000000002</v>
          </cell>
          <cell r="BK532">
            <v>-3.2596000000000291E-2</v>
          </cell>
          <cell r="BL532">
            <v>-7.9696821515893133</v>
          </cell>
          <cell r="BN532">
            <v>83.098100000000002</v>
          </cell>
          <cell r="BX532">
            <v>0.10423499999999963</v>
          </cell>
          <cell r="BY532">
            <v>12.248531139835444</v>
          </cell>
          <cell r="CA532">
            <v>83.098100000000002</v>
          </cell>
          <cell r="CK532">
            <v>-9.1634999999999689E-2</v>
          </cell>
          <cell r="CL532">
            <v>-10.818772136953918</v>
          </cell>
        </row>
        <row r="533">
          <cell r="AN533">
            <v>81.751270000000005</v>
          </cell>
          <cell r="AX533">
            <v>-1.9236999999999949E-2</v>
          </cell>
          <cell r="AY533">
            <v>-5.6579411764705734</v>
          </cell>
          <cell r="BA533">
            <v>81.751270000000005</v>
          </cell>
          <cell r="BK533">
            <v>-6.5595999999999766E-2</v>
          </cell>
          <cell r="BL533">
            <v>-16.038141809290895</v>
          </cell>
          <cell r="BN533">
            <v>81.751270000000005</v>
          </cell>
          <cell r="BX533">
            <v>0.11389700000000103</v>
          </cell>
          <cell r="BY533">
            <v>13.383901292597065</v>
          </cell>
          <cell r="CA533">
            <v>81.751270000000005</v>
          </cell>
          <cell r="CK533">
            <v>-0.10472499999999929</v>
          </cell>
          <cell r="CL533">
            <v>-12.364226682408416</v>
          </cell>
        </row>
        <row r="534">
          <cell r="AN534">
            <v>80.404439999999994</v>
          </cell>
          <cell r="AX534">
            <v>-5.5955999999999673E-2</v>
          </cell>
          <cell r="AY534">
            <v>-16.457647058823433</v>
          </cell>
          <cell r="BA534">
            <v>80.404439999999994</v>
          </cell>
          <cell r="BK534">
            <v>-8.9496999999998827E-2</v>
          </cell>
          <cell r="BL534">
            <v>-21.88190709046426</v>
          </cell>
          <cell r="BN534">
            <v>80.404439999999994</v>
          </cell>
          <cell r="BX534">
            <v>7.8121999999999137E-2</v>
          </cell>
          <cell r="BY534">
            <v>9.1800235017625305</v>
          </cell>
          <cell r="CA534">
            <v>80.404439999999994</v>
          </cell>
          <cell r="CK534">
            <v>-4.2343000000000686E-2</v>
          </cell>
          <cell r="CL534">
            <v>-4.9991735537190891</v>
          </cell>
        </row>
        <row r="535">
          <cell r="AN535">
            <v>79.057609999999997</v>
          </cell>
          <cell r="AX535">
            <v>-8.9934999999999654E-2</v>
          </cell>
          <cell r="AY535">
            <v>-26.451470588235193</v>
          </cell>
          <cell r="BA535">
            <v>79.057609999999997</v>
          </cell>
          <cell r="BK535">
            <v>-0.10611700000000024</v>
          </cell>
          <cell r="BL535">
            <v>-25.945476772616196</v>
          </cell>
          <cell r="BN535">
            <v>79.057609999999997</v>
          </cell>
          <cell r="BX535">
            <v>6.6889000000000198E-2</v>
          </cell>
          <cell r="BY535">
            <v>7.8600470035252874</v>
          </cell>
          <cell r="CA535">
            <v>79.057609999999997</v>
          </cell>
          <cell r="CK535">
            <v>-4.087100000000099E-2</v>
          </cell>
          <cell r="CL535">
            <v>-4.8253837072020058</v>
          </cell>
        </row>
        <row r="536">
          <cell r="AN536">
            <v>77.71078</v>
          </cell>
          <cell r="AX536">
            <v>-5.8449999999999669E-2</v>
          </cell>
          <cell r="AY536">
            <v>-17.19117647058814</v>
          </cell>
          <cell r="BA536">
            <v>77.71078</v>
          </cell>
          <cell r="BK536">
            <v>-0.12544900000000059</v>
          </cell>
          <cell r="BL536">
            <v>-30.672127139364449</v>
          </cell>
          <cell r="BN536">
            <v>77.71078</v>
          </cell>
          <cell r="BX536">
            <v>5.385600000000057E-2</v>
          </cell>
          <cell r="BY536">
            <v>6.3285546415981866</v>
          </cell>
          <cell r="CA536">
            <v>77.71078</v>
          </cell>
          <cell r="CK536">
            <v>-5.9375000000000178E-2</v>
          </cell>
          <cell r="CL536">
            <v>-7.010035419126349</v>
          </cell>
        </row>
        <row r="537">
          <cell r="AN537">
            <v>76.363950000000003</v>
          </cell>
          <cell r="AX537">
            <v>-2.8747999999999774E-2</v>
          </cell>
          <cell r="AY537">
            <v>-8.4552941176469929</v>
          </cell>
          <cell r="BA537">
            <v>76.363950000000003</v>
          </cell>
          <cell r="BK537">
            <v>-0.12476200000000004</v>
          </cell>
          <cell r="BL537">
            <v>-30.504156479217613</v>
          </cell>
          <cell r="BN537">
            <v>76.363950000000003</v>
          </cell>
          <cell r="BX537">
            <v>6.8128999999999884E-2</v>
          </cell>
          <cell r="BY537">
            <v>8.0057579318448742</v>
          </cell>
          <cell r="CA537">
            <v>76.363950000000003</v>
          </cell>
          <cell r="CK537">
            <v>-9.2401000000000622E-2</v>
          </cell>
          <cell r="CL537">
            <v>-10.909208972845409</v>
          </cell>
        </row>
        <row r="538">
          <cell r="AN538">
            <v>75.017120000000006</v>
          </cell>
          <cell r="AX538">
            <v>-2.994700000000039E-2</v>
          </cell>
          <cell r="AY538">
            <v>-8.8079411764707043</v>
          </cell>
          <cell r="BA538">
            <v>75.017120000000006</v>
          </cell>
          <cell r="BK538">
            <v>-0.13225400000000054</v>
          </cell>
          <cell r="BL538">
            <v>-32.335941320293529</v>
          </cell>
          <cell r="BN538">
            <v>75.017120000000006</v>
          </cell>
          <cell r="BX538">
            <v>7.0571000000000161E-2</v>
          </cell>
          <cell r="BY538">
            <v>8.292714453584038</v>
          </cell>
          <cell r="CA538">
            <v>75.017120000000006</v>
          </cell>
          <cell r="CK538">
            <v>-8.7247999999999326E-2</v>
          </cell>
          <cell r="CL538">
            <v>-10.300826446280912</v>
          </cell>
        </row>
        <row r="539">
          <cell r="AN539">
            <v>73.670289999999994</v>
          </cell>
          <cell r="AX539">
            <v>-5.9336999999999751E-2</v>
          </cell>
          <cell r="AY539">
            <v>-17.452058823529338</v>
          </cell>
          <cell r="BA539">
            <v>73.670289999999994</v>
          </cell>
          <cell r="BK539">
            <v>-0.1188410000000002</v>
          </cell>
          <cell r="BL539">
            <v>-29.056479217603961</v>
          </cell>
          <cell r="BN539">
            <v>73.670289999999994</v>
          </cell>
          <cell r="BX539">
            <v>3.4851000000000187E-2</v>
          </cell>
          <cell r="BY539">
            <v>4.0952996474735821</v>
          </cell>
          <cell r="CA539">
            <v>73.670289999999994</v>
          </cell>
          <cell r="CK539">
            <v>-8.3896999999999888E-2</v>
          </cell>
          <cell r="CL539">
            <v>-9.9051948051947925</v>
          </cell>
        </row>
        <row r="540">
          <cell r="AN540">
            <v>72.323459999999997</v>
          </cell>
          <cell r="AX540">
            <v>-4.3220999999999954E-2</v>
          </cell>
          <cell r="AY540">
            <v>-12.712058823529398</v>
          </cell>
          <cell r="BA540">
            <v>72.323459999999997</v>
          </cell>
          <cell r="BK540">
            <v>-0.13630100000000001</v>
          </cell>
          <cell r="BL540">
            <v>-33.325427872860637</v>
          </cell>
          <cell r="BN540">
            <v>72.323459999999997</v>
          </cell>
          <cell r="BX540">
            <v>2.3704000000000391E-2</v>
          </cell>
          <cell r="BY540">
            <v>2.7854289071680833</v>
          </cell>
          <cell r="CA540">
            <v>72.323459999999997</v>
          </cell>
          <cell r="CK540">
            <v>-9.9610999999999894E-2</v>
          </cell>
          <cell r="CL540">
            <v>-11.760448642266811</v>
          </cell>
        </row>
        <row r="541">
          <cell r="AN541">
            <v>70.97663</v>
          </cell>
          <cell r="AX541">
            <v>-2.7115999999999918E-2</v>
          </cell>
          <cell r="AY541">
            <v>-7.9752941176470351</v>
          </cell>
          <cell r="BA541">
            <v>70.97663</v>
          </cell>
          <cell r="BK541">
            <v>-0.12284999999999924</v>
          </cell>
          <cell r="BL541">
            <v>-30.03667481662573</v>
          </cell>
          <cell r="BN541">
            <v>70.97663</v>
          </cell>
          <cell r="BX541">
            <v>2.4376999999999871E-2</v>
          </cell>
          <cell r="BY541">
            <v>2.8645123384253668</v>
          </cell>
          <cell r="CA541">
            <v>70.97663</v>
          </cell>
          <cell r="CK541">
            <v>-0.10440400000000061</v>
          </cell>
          <cell r="CL541">
            <v>-12.32632821723738</v>
          </cell>
        </row>
        <row r="542">
          <cell r="AN542">
            <v>69.629800000000003</v>
          </cell>
          <cell r="AX542">
            <v>-2.5549999999999962E-2</v>
          </cell>
          <cell r="AY542">
            <v>-7.5147058823529305</v>
          </cell>
          <cell r="BA542">
            <v>69.629800000000003</v>
          </cell>
          <cell r="BK542">
            <v>-0.10395000000000021</v>
          </cell>
          <cell r="BL542">
            <v>-25.415647921760442</v>
          </cell>
          <cell r="BN542">
            <v>69.629800000000003</v>
          </cell>
          <cell r="BX542">
            <v>1.4140999999999959E-2</v>
          </cell>
          <cell r="BY542">
            <v>1.6616921269095133</v>
          </cell>
          <cell r="CA542">
            <v>69.629800000000003</v>
          </cell>
          <cell r="CK542">
            <v>-4.7388000000000652E-2</v>
          </cell>
          <cell r="CL542">
            <v>-5.5948051948052715</v>
          </cell>
        </row>
        <row r="543">
          <cell r="AN543">
            <v>68.282970000000006</v>
          </cell>
          <cell r="AX543">
            <v>-4.4860999999999596E-2</v>
          </cell>
          <cell r="AY543">
            <v>-13.194411764705764</v>
          </cell>
          <cell r="BA543">
            <v>68.282970000000006</v>
          </cell>
          <cell r="BK543">
            <v>-0.14957499999999913</v>
          </cell>
          <cell r="BL543">
            <v>-36.57090464547656</v>
          </cell>
          <cell r="BN543">
            <v>68.282970000000006</v>
          </cell>
          <cell r="BX543">
            <v>3.0250000000000554E-3</v>
          </cell>
          <cell r="BY543">
            <v>0.35546415981199242</v>
          </cell>
          <cell r="CA543">
            <v>68.282970000000006</v>
          </cell>
          <cell r="CK543">
            <v>-1.9426999999999861E-2</v>
          </cell>
          <cell r="CL543">
            <v>-2.2936245572609044</v>
          </cell>
        </row>
        <row r="544">
          <cell r="AN544">
            <v>66.936139999999995</v>
          </cell>
          <cell r="AX544">
            <v>-6.9626999999999661E-2</v>
          </cell>
          <cell r="AY544">
            <v>-20.478529411764608</v>
          </cell>
          <cell r="BA544">
            <v>66.936139999999995</v>
          </cell>
          <cell r="BK544">
            <v>-0.12973599999999985</v>
          </cell>
          <cell r="BL544">
            <v>-31.720293398532974</v>
          </cell>
          <cell r="BN544">
            <v>66.936139999999995</v>
          </cell>
          <cell r="BX544">
            <v>9.1839999999998589E-3</v>
          </cell>
          <cell r="BY544">
            <v>1.0792009400704887</v>
          </cell>
          <cell r="CA544">
            <v>66.936139999999995</v>
          </cell>
          <cell r="CK544">
            <v>-3.5092000000000123E-2</v>
          </cell>
          <cell r="CL544">
            <v>-4.1430932703660117</v>
          </cell>
        </row>
        <row r="545">
          <cell r="AN545">
            <v>65.589309999999998</v>
          </cell>
          <cell r="AX545">
            <v>-6.8023000000000611E-2</v>
          </cell>
          <cell r="AY545">
            <v>-20.006764705882535</v>
          </cell>
          <cell r="BA545">
            <v>65.589309999999998</v>
          </cell>
          <cell r="BK545">
            <v>-0.11625799999999886</v>
          </cell>
          <cell r="BL545">
            <v>-28.424938875305347</v>
          </cell>
          <cell r="BN545">
            <v>65.589309999999998</v>
          </cell>
          <cell r="BX545">
            <v>2.7173000000000336E-2</v>
          </cell>
          <cell r="BY545">
            <v>3.1930669800235409</v>
          </cell>
          <cell r="CA545">
            <v>65.589309999999998</v>
          </cell>
          <cell r="CK545">
            <v>-9.0768000000000182E-2</v>
          </cell>
          <cell r="CL545">
            <v>-10.716410861865429</v>
          </cell>
        </row>
        <row r="546">
          <cell r="AN546">
            <v>64.24248</v>
          </cell>
          <cell r="AX546">
            <v>-4.9129999999999896E-2</v>
          </cell>
          <cell r="AY546">
            <v>-14.449999999999971</v>
          </cell>
          <cell r="BA546">
            <v>64.24248</v>
          </cell>
          <cell r="BK546">
            <v>-9.1863999999998835E-2</v>
          </cell>
          <cell r="BL546">
            <v>-22.460635696821232</v>
          </cell>
          <cell r="BN546">
            <v>64.24248</v>
          </cell>
          <cell r="BX546">
            <v>-2.0999999999995467E-3</v>
          </cell>
          <cell r="BY546">
            <v>-0.24676850763801958</v>
          </cell>
          <cell r="CA546">
            <v>64.24248</v>
          </cell>
          <cell r="CK546">
            <v>-8.005400000000007E-2</v>
          </cell>
          <cell r="CL546">
            <v>-9.4514757969303513</v>
          </cell>
        </row>
        <row r="547">
          <cell r="AN547">
            <v>62.895650000000003</v>
          </cell>
          <cell r="AX547">
            <v>-0.1093130000000011</v>
          </cell>
          <cell r="AY547">
            <v>-32.150882352941501</v>
          </cell>
          <cell r="BA547">
            <v>62.895650000000003</v>
          </cell>
          <cell r="BK547">
            <v>-0.12109099999999895</v>
          </cell>
          <cell r="BL547">
            <v>-29.606601466992409</v>
          </cell>
          <cell r="BN547">
            <v>62.895650000000003</v>
          </cell>
          <cell r="BX547">
            <v>-2.2270000000000678E-2</v>
          </cell>
          <cell r="BY547">
            <v>-2.6169212690952617</v>
          </cell>
          <cell r="CA547">
            <v>62.895650000000003</v>
          </cell>
          <cell r="CK547">
            <v>-7.0237000000000549E-2</v>
          </cell>
          <cell r="CL547">
            <v>-8.2924439197167121</v>
          </cell>
        </row>
        <row r="548">
          <cell r="AN548">
            <v>61.548819999999999</v>
          </cell>
          <cell r="AX548">
            <v>-0.16040700000000108</v>
          </cell>
          <cell r="AY548">
            <v>-47.178529411765027</v>
          </cell>
          <cell r="BA548">
            <v>61.548819999999999</v>
          </cell>
          <cell r="BK548">
            <v>-0.1275880000000007</v>
          </cell>
          <cell r="BL548">
            <v>-31.195110024450049</v>
          </cell>
          <cell r="BN548">
            <v>61.548819999999999</v>
          </cell>
          <cell r="BX548">
            <v>-5.9720999999998803E-2</v>
          </cell>
          <cell r="BY548">
            <v>-7.0177438307871682</v>
          </cell>
          <cell r="CA548">
            <v>61.548819999999999</v>
          </cell>
          <cell r="CK548">
            <v>-6.2229999999999563E-2</v>
          </cell>
          <cell r="CL548">
            <v>-7.3471074380164776</v>
          </cell>
        </row>
        <row r="549">
          <cell r="AN549">
            <v>60.201990000000002</v>
          </cell>
          <cell r="AX549">
            <v>-0.14421200000000045</v>
          </cell>
          <cell r="AY549">
            <v>-42.415294117647193</v>
          </cell>
          <cell r="BA549">
            <v>60.201990000000002</v>
          </cell>
          <cell r="BK549">
            <v>-0.14498900000000026</v>
          </cell>
          <cell r="BL549">
            <v>-35.449633251833802</v>
          </cell>
          <cell r="BN549">
            <v>60.201990000000002</v>
          </cell>
          <cell r="BX549">
            <v>-7.1703999999999102E-2</v>
          </cell>
          <cell r="BY549">
            <v>-8.4258519388953115</v>
          </cell>
          <cell r="CA549">
            <v>60.201990000000002</v>
          </cell>
          <cell r="CK549">
            <v>-5.2404000000000117E-2</v>
          </cell>
          <cell r="CL549">
            <v>-6.1870129870130004</v>
          </cell>
        </row>
        <row r="550">
          <cell r="AN550">
            <v>58.855159999999998</v>
          </cell>
          <cell r="AX550">
            <v>-0.1580079999999997</v>
          </cell>
          <cell r="AY550">
            <v>-46.472941176470506</v>
          </cell>
          <cell r="BA550">
            <v>58.855159999999998</v>
          </cell>
          <cell r="BK550">
            <v>-0.21601499999999962</v>
          </cell>
          <cell r="BL550">
            <v>-52.815403422982797</v>
          </cell>
          <cell r="BN550">
            <v>58.855159999999998</v>
          </cell>
          <cell r="BX550">
            <v>-3.2748999999999917E-2</v>
          </cell>
          <cell r="BY550">
            <v>-3.8482961222091561</v>
          </cell>
          <cell r="CA550">
            <v>58.855159999999998</v>
          </cell>
          <cell r="CK550">
            <v>-3.7109000000000503E-2</v>
          </cell>
          <cell r="CL550">
            <v>-4.3812278630461039</v>
          </cell>
        </row>
        <row r="551">
          <cell r="AN551">
            <v>57.508330000000001</v>
          </cell>
          <cell r="AX551">
            <v>-0.19452300000000022</v>
          </cell>
          <cell r="AY551">
            <v>-57.212647058823599</v>
          </cell>
          <cell r="BA551">
            <v>57.508330000000001</v>
          </cell>
          <cell r="BK551">
            <v>-0.1979510000000011</v>
          </cell>
          <cell r="BL551">
            <v>-48.398777506112737</v>
          </cell>
          <cell r="BN551">
            <v>57.508330000000001</v>
          </cell>
          <cell r="BX551">
            <v>-5.6534000000000972E-2</v>
          </cell>
          <cell r="BY551">
            <v>-6.643243243243357</v>
          </cell>
          <cell r="CA551">
            <v>57.508330000000001</v>
          </cell>
          <cell r="CK551">
            <v>-2.45340000000005E-2</v>
          </cell>
          <cell r="CL551">
            <v>-2.8965761511216646</v>
          </cell>
        </row>
        <row r="552">
          <cell r="AN552">
            <v>56.161499999999997</v>
          </cell>
          <cell r="AX552">
            <v>-0.21558799999999989</v>
          </cell>
          <cell r="AY552">
            <v>-63.408235294117617</v>
          </cell>
          <cell r="BA552">
            <v>56.161499999999997</v>
          </cell>
          <cell r="BK552">
            <v>-0.17806600000000028</v>
          </cell>
          <cell r="BL552">
            <v>-43.536919315403495</v>
          </cell>
          <cell r="BN552">
            <v>56.161499999999997</v>
          </cell>
          <cell r="BX552">
            <v>-7.5767999999999613E-2</v>
          </cell>
          <cell r="BY552">
            <v>-8.9034077555816236</v>
          </cell>
          <cell r="CA552">
            <v>56.161499999999997</v>
          </cell>
          <cell r="CK552">
            <v>-5.3778999999999577E-2</v>
          </cell>
          <cell r="CL552">
            <v>-6.3493506493505993</v>
          </cell>
        </row>
        <row r="553">
          <cell r="AN553">
            <v>54.81467</v>
          </cell>
          <cell r="AX553">
            <v>-0.24026999999999887</v>
          </cell>
          <cell r="AY553">
            <v>-70.667647058823206</v>
          </cell>
          <cell r="BA553">
            <v>54.81467</v>
          </cell>
          <cell r="BK553">
            <v>-0.21998400000000107</v>
          </cell>
          <cell r="BL553">
            <v>-53.785819070904907</v>
          </cell>
          <cell r="BN553">
            <v>54.81467</v>
          </cell>
          <cell r="BX553">
            <v>-0.11226000000000091</v>
          </cell>
          <cell r="BY553">
            <v>-13.191539365452517</v>
          </cell>
          <cell r="CA553">
            <v>54.81467</v>
          </cell>
          <cell r="CK553">
            <v>-8.4819999999999673E-2</v>
          </cell>
          <cell r="CL553">
            <v>-10.014167650531249</v>
          </cell>
        </row>
        <row r="554">
          <cell r="AN554">
            <v>53.467840000000002</v>
          </cell>
          <cell r="AX554">
            <v>-0.23403099999999988</v>
          </cell>
          <cell r="AY554">
            <v>-68.832647058823497</v>
          </cell>
          <cell r="BA554">
            <v>53.467840000000002</v>
          </cell>
          <cell r="BK554">
            <v>-0.19553300000000018</v>
          </cell>
          <cell r="BL554">
            <v>-47.807579462102737</v>
          </cell>
          <cell r="BN554">
            <v>53.467840000000002</v>
          </cell>
          <cell r="BX554">
            <v>-0.12965300000000068</v>
          </cell>
          <cell r="BY554">
            <v>-15.235370152761536</v>
          </cell>
          <cell r="CA554">
            <v>53.467840000000002</v>
          </cell>
          <cell r="CK554">
            <v>-0.12495000000000056</v>
          </cell>
          <cell r="CL554">
            <v>-14.752066115702545</v>
          </cell>
        </row>
        <row r="555">
          <cell r="AN555">
            <v>52.121009999999998</v>
          </cell>
          <cell r="AX555">
            <v>-0.22689199999999987</v>
          </cell>
          <cell r="AY555">
            <v>-66.732941176470561</v>
          </cell>
          <cell r="BA555">
            <v>52.121009999999998</v>
          </cell>
          <cell r="BK555">
            <v>-0.21472099999999861</v>
          </cell>
          <cell r="BL555">
            <v>-52.499022004889639</v>
          </cell>
          <cell r="BN555">
            <v>52.121009999999998</v>
          </cell>
          <cell r="BX555">
            <v>-0.14704500000000031</v>
          </cell>
          <cell r="BY555">
            <v>-17.27908343125738</v>
          </cell>
          <cell r="CA555">
            <v>52.121009999999998</v>
          </cell>
          <cell r="CK555">
            <v>-0.11963100000000093</v>
          </cell>
          <cell r="CL555">
            <v>-14.124085005903298</v>
          </cell>
        </row>
        <row r="556">
          <cell r="AN556">
            <v>50.774180000000001</v>
          </cell>
          <cell r="AX556">
            <v>-0.24336899999999906</v>
          </cell>
          <cell r="AY556">
            <v>-71.579117647058553</v>
          </cell>
          <cell r="BA556">
            <v>50.774180000000001</v>
          </cell>
          <cell r="BK556">
            <v>-0.21117700000000017</v>
          </cell>
          <cell r="BL556">
            <v>-51.632518337408357</v>
          </cell>
          <cell r="BN556">
            <v>50.774180000000001</v>
          </cell>
          <cell r="BX556">
            <v>-0.1571530000000001</v>
          </cell>
          <cell r="BY556">
            <v>-18.466862514688614</v>
          </cell>
          <cell r="CA556">
            <v>50.774180000000001</v>
          </cell>
          <cell r="CK556">
            <v>-9.156599999999937E-2</v>
          </cell>
          <cell r="CL556">
            <v>-10.810625737898391</v>
          </cell>
        </row>
        <row r="557">
          <cell r="AN557">
            <v>49.427349999999997</v>
          </cell>
          <cell r="AX557">
            <v>-0.25075899999999862</v>
          </cell>
          <cell r="AY557">
            <v>-73.752647058823129</v>
          </cell>
          <cell r="BA557">
            <v>49.427349999999997</v>
          </cell>
          <cell r="BK557">
            <v>-0.22035000000000116</v>
          </cell>
          <cell r="BL557">
            <v>-53.875305623472165</v>
          </cell>
          <cell r="BN557">
            <v>49.427349999999997</v>
          </cell>
          <cell r="BX557">
            <v>-0.14452600000000126</v>
          </cell>
          <cell r="BY557">
            <v>-16.983078730904968</v>
          </cell>
          <cell r="CA557">
            <v>49.427349999999997</v>
          </cell>
          <cell r="CK557">
            <v>-0.14348699999999903</v>
          </cell>
          <cell r="CL557">
            <v>-16.940613931522908</v>
          </cell>
        </row>
        <row r="558">
          <cell r="AN558">
            <v>48.08052</v>
          </cell>
          <cell r="AX558">
            <v>-0.25268999999999942</v>
          </cell>
          <cell r="AY558">
            <v>-74.320588235293954</v>
          </cell>
          <cell r="BA558">
            <v>48.08052</v>
          </cell>
          <cell r="BK558">
            <v>-0.20770300000000042</v>
          </cell>
          <cell r="BL558">
            <v>-50.783129584352181</v>
          </cell>
          <cell r="BN558">
            <v>48.08052</v>
          </cell>
          <cell r="BX558">
            <v>-0.11553900000000095</v>
          </cell>
          <cell r="BY558">
            <v>-13.576850763807396</v>
          </cell>
          <cell r="CA558">
            <v>48.08052</v>
          </cell>
          <cell r="CK558">
            <v>-0.15178700000000056</v>
          </cell>
          <cell r="CL558">
            <v>-17.920543093270432</v>
          </cell>
        </row>
        <row r="559">
          <cell r="AN559">
            <v>46.733690000000003</v>
          </cell>
          <cell r="AX559">
            <v>-0.23369299999999971</v>
          </cell>
          <cell r="AY559">
            <v>-68.733235294117563</v>
          </cell>
          <cell r="BA559">
            <v>46.733690000000003</v>
          </cell>
          <cell r="BK559">
            <v>-0.22050900000000118</v>
          </cell>
          <cell r="BL559">
            <v>-53.914180929095643</v>
          </cell>
          <cell r="BN559">
            <v>46.733690000000003</v>
          </cell>
          <cell r="BX559">
            <v>-8.1094999999999473E-2</v>
          </cell>
          <cell r="BY559">
            <v>-9.5293772032901849</v>
          </cell>
          <cell r="CA559">
            <v>46.733690000000003</v>
          </cell>
          <cell r="CK559">
            <v>-0.14643000000000006</v>
          </cell>
          <cell r="CL559">
            <v>-17.288075560802842</v>
          </cell>
        </row>
        <row r="560">
          <cell r="AN560">
            <v>45.386859999999999</v>
          </cell>
          <cell r="AX560">
            <v>-0.26133599999999912</v>
          </cell>
          <cell r="AY560">
            <v>-76.863529411764446</v>
          </cell>
          <cell r="BA560">
            <v>45.386859999999999</v>
          </cell>
          <cell r="BK560">
            <v>-0.20675899999999947</v>
          </cell>
          <cell r="BL560">
            <v>-50.552322738386181</v>
          </cell>
          <cell r="BN560">
            <v>45.386859999999999</v>
          </cell>
          <cell r="BX560">
            <v>-9.2452000000000645E-2</v>
          </cell>
          <cell r="BY560">
            <v>-10.863924794359653</v>
          </cell>
          <cell r="CA560">
            <v>45.386859999999999</v>
          </cell>
          <cell r="CK560">
            <v>-0.16034199999999998</v>
          </cell>
          <cell r="CL560">
            <v>-18.930578512396693</v>
          </cell>
        </row>
        <row r="561">
          <cell r="AN561">
            <v>44.040030000000002</v>
          </cell>
          <cell r="AX561">
            <v>-0.2350989999999995</v>
          </cell>
          <cell r="AY561">
            <v>-69.146764705882205</v>
          </cell>
          <cell r="BA561">
            <v>44.040030000000002</v>
          </cell>
          <cell r="BK561">
            <v>-0.16882799999999909</v>
          </cell>
          <cell r="BL561">
            <v>-41.278239608801734</v>
          </cell>
          <cell r="BN561">
            <v>44.040030000000002</v>
          </cell>
          <cell r="BX561">
            <v>-0.12409799999999871</v>
          </cell>
          <cell r="BY561">
            <v>-14.582608695652022</v>
          </cell>
          <cell r="CA561">
            <v>44.040030000000002</v>
          </cell>
          <cell r="CK561">
            <v>-0.17621499999999868</v>
          </cell>
          <cell r="CL561">
            <v>-20.804604486422512</v>
          </cell>
        </row>
        <row r="562">
          <cell r="AN562">
            <v>42.693199999999997</v>
          </cell>
          <cell r="AX562">
            <v>-0.22726999999999897</v>
          </cell>
          <cell r="AY562">
            <v>-66.844117647058525</v>
          </cell>
          <cell r="BA562">
            <v>42.693199999999997</v>
          </cell>
          <cell r="BK562">
            <v>-0.2063959999999998</v>
          </cell>
          <cell r="BL562">
            <v>-50.463569682151544</v>
          </cell>
          <cell r="BN562">
            <v>42.693199999999997</v>
          </cell>
          <cell r="BX562">
            <v>-0.11487300000000022</v>
          </cell>
          <cell r="BY562">
            <v>-13.498589894242095</v>
          </cell>
          <cell r="CA562">
            <v>42.693199999999997</v>
          </cell>
          <cell r="CK562">
            <v>-0.19727599999999912</v>
          </cell>
          <cell r="CL562">
            <v>-23.291145218417842</v>
          </cell>
        </row>
        <row r="563">
          <cell r="AN563">
            <v>41.34637</v>
          </cell>
          <cell r="AX563">
            <v>-0.2171679999999987</v>
          </cell>
          <cell r="AY563">
            <v>-63.872941176470206</v>
          </cell>
          <cell r="BA563">
            <v>41.34637</v>
          </cell>
          <cell r="BK563">
            <v>-0.24609399999999892</v>
          </cell>
          <cell r="BL563">
            <v>-60.169682151588979</v>
          </cell>
          <cell r="BN563">
            <v>41.34637</v>
          </cell>
          <cell r="BX563">
            <v>-0.12726499999999996</v>
          </cell>
          <cell r="BY563">
            <v>-14.954759106933015</v>
          </cell>
          <cell r="CA563">
            <v>41.34637</v>
          </cell>
          <cell r="CK563">
            <v>-0.18431299999999862</v>
          </cell>
          <cell r="CL563">
            <v>-21.760684769775516</v>
          </cell>
        </row>
        <row r="564">
          <cell r="AN564">
            <v>39.999540000000003</v>
          </cell>
          <cell r="AX564">
            <v>-0.22200600000000081</v>
          </cell>
          <cell r="AY564">
            <v>-65.295882352941419</v>
          </cell>
          <cell r="BA564">
            <v>39.999540000000003</v>
          </cell>
          <cell r="BK564">
            <v>-0.21401200000000031</v>
          </cell>
          <cell r="BL564">
            <v>-52.32567237163822</v>
          </cell>
          <cell r="BN564">
            <v>39.999540000000003</v>
          </cell>
          <cell r="BX564">
            <v>-0.10209799999999936</v>
          </cell>
          <cell r="BY564">
            <v>-11.997414806110383</v>
          </cell>
          <cell r="CA564">
            <v>39.999540000000003</v>
          </cell>
          <cell r="CK564">
            <v>-0.21535099999999963</v>
          </cell>
          <cell r="CL564">
            <v>-25.42514757969299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Z1" workbookViewId="0">
      <selection activeCell="AF31" sqref="AF31"/>
    </sheetView>
  </sheetViews>
  <sheetFormatPr defaultRowHeight="15"/>
  <cols>
    <col min="4" max="4" width="16.7109375" customWidth="1"/>
    <col min="5" max="5" width="15.28515625" customWidth="1"/>
    <col min="6" max="6" width="13.140625" customWidth="1"/>
    <col min="7" max="7" width="11.5703125" customWidth="1"/>
    <col min="8" max="8" width="31.7109375" customWidth="1"/>
    <col min="9" max="9" width="23.42578125" customWidth="1"/>
    <col min="10" max="10" width="9.140625" customWidth="1"/>
    <col min="11" max="11" width="14" customWidth="1"/>
    <col min="12" max="12" width="13.5703125" customWidth="1"/>
    <col min="13" max="13" width="21.140625" customWidth="1"/>
    <col min="16" max="16" width="7.7109375" customWidth="1"/>
    <col min="17" max="17" width="22.85546875" customWidth="1"/>
    <col min="18" max="18" width="19.85546875" customWidth="1"/>
    <col min="19" max="19" width="22.140625" customWidth="1"/>
    <col min="20" max="20" width="16.7109375" customWidth="1"/>
    <col min="21" max="21" width="21.85546875" customWidth="1"/>
    <col min="22" max="22" width="25.42578125" customWidth="1"/>
    <col min="23" max="23" width="23.5703125" customWidth="1"/>
    <col min="25" max="25" width="22.7109375" customWidth="1"/>
    <col min="26" max="26" width="26.7109375" customWidth="1"/>
    <col min="27" max="27" width="24.85546875" customWidth="1"/>
    <col min="28" max="28" width="17.28515625" customWidth="1"/>
    <col min="29" max="29" width="19.7109375" customWidth="1"/>
    <col min="30" max="30" width="16.28515625" customWidth="1"/>
    <col min="31" max="31" width="15.85546875" customWidth="1"/>
    <col min="32" max="32" width="14" bestFit="1" customWidth="1"/>
    <col min="33" max="33" width="43.42578125" bestFit="1" customWidth="1"/>
    <col min="34" max="34" width="14" bestFit="1" customWidth="1"/>
    <col min="35" max="35" width="15.42578125" bestFit="1" customWidth="1"/>
    <col min="36" max="36" width="14.5703125" bestFit="1" customWidth="1"/>
  </cols>
  <sheetData>
    <row r="1" spans="1:36">
      <c r="A1" t="s">
        <v>11</v>
      </c>
      <c r="B1" t="s">
        <v>35</v>
      </c>
      <c r="C1" s="6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11" t="s">
        <v>41</v>
      </c>
      <c r="K1" s="11" t="s">
        <v>42</v>
      </c>
      <c r="L1" s="11" t="s">
        <v>43</v>
      </c>
      <c r="M1" s="3" t="s">
        <v>45</v>
      </c>
      <c r="N1" s="5" t="s">
        <v>4</v>
      </c>
      <c r="O1" s="6" t="s">
        <v>10</v>
      </c>
      <c r="P1" t="s">
        <v>35</v>
      </c>
      <c r="Q1" s="12" t="s">
        <v>56</v>
      </c>
      <c r="R1" s="12" t="s">
        <v>54</v>
      </c>
      <c r="S1" s="12" t="s">
        <v>53</v>
      </c>
      <c r="T1" s="12" t="s">
        <v>24</v>
      </c>
      <c r="U1" s="12" t="s">
        <v>58</v>
      </c>
      <c r="V1" s="12" t="s">
        <v>62</v>
      </c>
      <c r="W1" s="12" t="s">
        <v>63</v>
      </c>
      <c r="X1" t="s">
        <v>35</v>
      </c>
      <c r="Y1" t="s">
        <v>65</v>
      </c>
      <c r="Z1" t="s">
        <v>75</v>
      </c>
      <c r="AA1" t="s">
        <v>69</v>
      </c>
      <c r="AB1" s="5" t="s">
        <v>66</v>
      </c>
      <c r="AC1" s="5" t="s">
        <v>67</v>
      </c>
      <c r="AD1" s="5" t="s">
        <v>68</v>
      </c>
      <c r="AG1" s="17" t="s">
        <v>73</v>
      </c>
      <c r="AH1" s="17" t="s">
        <v>66</v>
      </c>
      <c r="AI1" s="17" t="s">
        <v>67</v>
      </c>
      <c r="AJ1" s="17" t="s">
        <v>68</v>
      </c>
    </row>
    <row r="2" spans="1:36">
      <c r="A2">
        <v>4</v>
      </c>
      <c r="B2">
        <v>6.3</v>
      </c>
      <c r="C2">
        <v>74.7</v>
      </c>
      <c r="D2">
        <v>317.5</v>
      </c>
      <c r="E2">
        <v>569</v>
      </c>
      <c r="F2">
        <f>(C2+D2+E2)</f>
        <v>961.2</v>
      </c>
      <c r="G2">
        <f>(D2+E2)</f>
        <v>886.5</v>
      </c>
      <c r="H2">
        <f>G2/H12</f>
        <v>1491299.4912927623</v>
      </c>
      <c r="I2">
        <f>H2/H8</f>
        <v>36.018433427794712</v>
      </c>
      <c r="J2" s="15">
        <f>C2/F2*100</f>
        <v>7.7715355805243442</v>
      </c>
      <c r="K2" s="14">
        <f>D2/F2*100</f>
        <v>33.031627132750728</v>
      </c>
      <c r="L2" s="13">
        <f>E2/F2*100</f>
        <v>59.196837286724922</v>
      </c>
      <c r="M2" s="3">
        <f t="shared" ref="M2:M8" si="0">K2/L2</f>
        <v>0.55799648506151145</v>
      </c>
      <c r="N2" s="5">
        <f>K2/(K2+L2)*100</f>
        <v>35.815002820078966</v>
      </c>
      <c r="O2" s="6">
        <f>L2/(L2+K2)*100</f>
        <v>64.184997179921041</v>
      </c>
      <c r="P2">
        <v>6.3</v>
      </c>
      <c r="Q2" s="12">
        <v>2.5113728813559557E-3</v>
      </c>
      <c r="R2" s="12">
        <v>1.48612E-2</v>
      </c>
      <c r="S2" s="12">
        <f>R2*0.04</f>
        <v>5.9444800000000002E-4</v>
      </c>
      <c r="T2" s="12">
        <f t="shared" ref="T2:T8" si="1">Q2/S2</f>
        <v>4.2247141572617881</v>
      </c>
      <c r="U2" s="12">
        <f t="shared" ref="U2:U8" si="2">T2*((100-J2)/100)</f>
        <v>3.8963889933547389</v>
      </c>
      <c r="V2" s="12">
        <f t="shared" ref="V2:V8" si="3">U2*(N2/100)</f>
        <v>1.3954918278512463</v>
      </c>
      <c r="W2" s="12">
        <f t="shared" ref="W2:W8" si="4">U2*(O2/100)</f>
        <v>2.5008971655034933</v>
      </c>
      <c r="X2">
        <v>6.3</v>
      </c>
      <c r="Y2">
        <v>1.1900203075137799</v>
      </c>
      <c r="Z2">
        <f>Y2/1</f>
        <v>1.1900203075137799</v>
      </c>
      <c r="AA2">
        <f>Y2/0.04</f>
        <v>29.750507687844497</v>
      </c>
      <c r="AB2" s="5">
        <f>AA2/U2</f>
        <v>7.6354049194225109</v>
      </c>
      <c r="AC2" s="5">
        <f>AA2/V2</f>
        <v>21.319012475804897</v>
      </c>
      <c r="AD2" s="5">
        <f>AA2/W2</f>
        <v>11.895934026481642</v>
      </c>
      <c r="AG2" s="17">
        <v>19.6732022953179</v>
      </c>
      <c r="AH2" s="17">
        <f t="shared" ref="AH2:AH8" si="5">AG2/U2</f>
        <v>5.0490857891423042</v>
      </c>
      <c r="AI2" s="17">
        <f t="shared" ref="AI2:AI8" si="6">AG2/V2</f>
        <v>14.097683628581581</v>
      </c>
      <c r="AJ2" s="17">
        <f t="shared" ref="AJ2:AJ8" si="7">AG2/W2</f>
        <v>7.8664579122577365</v>
      </c>
    </row>
    <row r="3" spans="1:36">
      <c r="A3">
        <v>8</v>
      </c>
      <c r="B3">
        <v>9.6999999999999993</v>
      </c>
      <c r="C3">
        <v>204.6</v>
      </c>
      <c r="D3">
        <v>289.3</v>
      </c>
      <c r="E3">
        <v>372.4</v>
      </c>
      <c r="F3">
        <f t="shared" ref="F3:F8" si="8">(C3+D3+E3)</f>
        <v>866.3</v>
      </c>
      <c r="G3">
        <f t="shared" ref="G3:G8" si="9">(D3+E3)</f>
        <v>661.7</v>
      </c>
      <c r="H3">
        <f t="shared" ref="H3:H8" si="10">G3/H13</f>
        <v>693045.54923257534</v>
      </c>
      <c r="I3">
        <f>H3/H8</f>
        <v>16.738700122417246</v>
      </c>
      <c r="J3" s="15">
        <f t="shared" ref="J3:J8" si="11">C3/F3*100</f>
        <v>23.617684404940555</v>
      </c>
      <c r="K3" s="14">
        <f t="shared" ref="K3:K8" si="12">D3/F3*100</f>
        <v>33.394897841394439</v>
      </c>
      <c r="L3" s="13">
        <f t="shared" ref="L3:L8" si="13">E3/F3*100</f>
        <v>42.987417753665014</v>
      </c>
      <c r="M3" s="3">
        <f t="shared" si="0"/>
        <v>0.77685284640171859</v>
      </c>
      <c r="N3" s="5">
        <f t="shared" ref="N3:N8" si="14">K3/(K3+L3)*100</f>
        <v>43.720719359226237</v>
      </c>
      <c r="O3" s="6">
        <f t="shared" ref="O3:O8" si="15">L3/(L3+K3)*100</f>
        <v>56.279280640773763</v>
      </c>
      <c r="P3">
        <v>9.6999999999999993</v>
      </c>
      <c r="Q3" s="12">
        <v>2.345271186440697E-3</v>
      </c>
      <c r="R3" s="12">
        <v>1.1787300000000001E-2</v>
      </c>
      <c r="S3" s="12">
        <f>R3*0.081</f>
        <v>9.5477130000000009E-4</v>
      </c>
      <c r="T3" s="12">
        <f t="shared" si="1"/>
        <v>2.4563695897024731</v>
      </c>
      <c r="U3" s="12">
        <f t="shared" si="2"/>
        <v>1.8762319721876102</v>
      </c>
      <c r="V3" s="12">
        <f t="shared" si="3"/>
        <v>0.82030211508822071</v>
      </c>
      <c r="W3" s="12">
        <f t="shared" si="4"/>
        <v>1.0559298570993896</v>
      </c>
      <c r="X3">
        <v>9.6999999999999993</v>
      </c>
      <c r="Y3">
        <v>1.088888888888889</v>
      </c>
      <c r="Z3">
        <f>Y3/0.5</f>
        <v>2.177777777777778</v>
      </c>
      <c r="AA3">
        <f>Y3/0.0405</f>
        <v>26.886145404663925</v>
      </c>
      <c r="AB3" s="5">
        <f t="shared" ref="AB3:AB8" si="16">AA3/U3</f>
        <v>14.329862086997576</v>
      </c>
      <c r="AC3" s="5">
        <f t="shared" ref="AC3:AC8" si="17">AA3/V3</f>
        <v>32.775906474131681</v>
      </c>
      <c r="AD3" s="5">
        <f t="shared" ref="AD3:AD8" si="18">AA3/W3</f>
        <v>25.46205623782571</v>
      </c>
      <c r="AG3" s="17">
        <v>15.217207574393997</v>
      </c>
      <c r="AH3" s="17">
        <f t="shared" si="5"/>
        <v>8.1105150109191193</v>
      </c>
      <c r="AI3" s="17">
        <f t="shared" si="6"/>
        <v>18.550735508901422</v>
      </c>
      <c r="AJ3" s="17">
        <f t="shared" si="7"/>
        <v>14.411191682935502</v>
      </c>
    </row>
    <row r="4" spans="1:36">
      <c r="A4">
        <v>14</v>
      </c>
      <c r="B4">
        <v>16.600000000000001</v>
      </c>
      <c r="C4">
        <v>9.8000000000000007</v>
      </c>
      <c r="D4">
        <v>280.8</v>
      </c>
      <c r="E4">
        <v>233.8</v>
      </c>
      <c r="F4">
        <f t="shared" si="8"/>
        <v>524.40000000000009</v>
      </c>
      <c r="G4">
        <f t="shared" si="9"/>
        <v>514.6</v>
      </c>
      <c r="H4">
        <f t="shared" si="10"/>
        <v>320330.86331221869</v>
      </c>
      <c r="I4">
        <f>H4/H8</f>
        <v>7.7367530415217765</v>
      </c>
      <c r="J4" s="15">
        <f t="shared" si="11"/>
        <v>1.8688024408848207</v>
      </c>
      <c r="K4" s="14">
        <f t="shared" si="12"/>
        <v>53.546910755148737</v>
      </c>
      <c r="L4" s="13">
        <f t="shared" si="13"/>
        <v>44.584286803966435</v>
      </c>
      <c r="M4" s="3">
        <f t="shared" si="0"/>
        <v>1.2010265183917879</v>
      </c>
      <c r="N4" s="5">
        <f t="shared" si="14"/>
        <v>54.566653711620674</v>
      </c>
      <c r="O4" s="6">
        <f t="shared" si="15"/>
        <v>45.433346288379326</v>
      </c>
      <c r="P4">
        <v>16.600000000000001</v>
      </c>
      <c r="Q4" s="12">
        <v>2.4962711864406528E-3</v>
      </c>
      <c r="R4" s="12">
        <v>1.1156000000000001E-2</v>
      </c>
      <c r="S4" s="12">
        <f>R4*0.144</f>
        <v>1.6064639999999999E-3</v>
      </c>
      <c r="T4" s="12">
        <f t="shared" si="1"/>
        <v>1.5538917687795388</v>
      </c>
      <c r="U4" s="12">
        <f t="shared" si="2"/>
        <v>1.5248526014758785</v>
      </c>
      <c r="V4" s="12">
        <f t="shared" si="3"/>
        <v>0.83206103865998182</v>
      </c>
      <c r="W4" s="12">
        <f t="shared" si="4"/>
        <v>0.69279156281589671</v>
      </c>
      <c r="X4">
        <v>16.600000000000001</v>
      </c>
      <c r="Y4">
        <v>1.0304735114861698</v>
      </c>
      <c r="Z4">
        <f>Y4/0.5</f>
        <v>2.0609470229723397</v>
      </c>
      <c r="AA4">
        <f>Y4/0.072</f>
        <v>14.312132103974582</v>
      </c>
      <c r="AB4" s="5">
        <f t="shared" si="16"/>
        <v>9.3859118514944431</v>
      </c>
      <c r="AC4" s="5">
        <f t="shared" si="17"/>
        <v>17.200819938671799</v>
      </c>
      <c r="AD4" s="5">
        <f t="shared" si="18"/>
        <v>20.658640884427033</v>
      </c>
      <c r="AG4" s="17">
        <v>12.780539325108025</v>
      </c>
      <c r="AH4" s="17">
        <f t="shared" si="5"/>
        <v>8.3814916358066096</v>
      </c>
      <c r="AI4" s="17">
        <f t="shared" si="6"/>
        <v>15.36009827559146</v>
      </c>
      <c r="AJ4" s="17">
        <f t="shared" si="7"/>
        <v>18.447885354089308</v>
      </c>
    </row>
    <row r="5" spans="1:36">
      <c r="A5">
        <v>28</v>
      </c>
      <c r="B5">
        <v>18.3</v>
      </c>
      <c r="C5">
        <v>10.199999999999999</v>
      </c>
      <c r="D5">
        <v>335.9</v>
      </c>
      <c r="E5">
        <v>134.1</v>
      </c>
      <c r="F5">
        <f t="shared" si="8"/>
        <v>480.19999999999993</v>
      </c>
      <c r="G5">
        <f t="shared" si="9"/>
        <v>470</v>
      </c>
      <c r="H5">
        <f t="shared" si="10"/>
        <v>138233.94430383795</v>
      </c>
      <c r="I5">
        <f>H5/H8</f>
        <v>3.3386788833765051</v>
      </c>
      <c r="J5" s="15">
        <f t="shared" si="11"/>
        <v>2.1241149521032905</v>
      </c>
      <c r="K5" s="14">
        <f t="shared" si="12"/>
        <v>69.950020824656406</v>
      </c>
      <c r="L5" s="13">
        <f t="shared" si="13"/>
        <v>27.925864223240321</v>
      </c>
      <c r="M5" s="3">
        <f t="shared" si="0"/>
        <v>2.5048471290082031</v>
      </c>
      <c r="N5" s="5">
        <f t="shared" si="14"/>
        <v>71.468085106382972</v>
      </c>
      <c r="O5" s="6">
        <f t="shared" si="15"/>
        <v>28.531914893617021</v>
      </c>
      <c r="P5">
        <v>18.3</v>
      </c>
      <c r="Q5" s="12">
        <v>3.5793220338982551E-3</v>
      </c>
      <c r="R5" s="12">
        <v>1.2156E-2</v>
      </c>
      <c r="S5" s="12">
        <f>R5*0.28</f>
        <v>3.4036800000000005E-3</v>
      </c>
      <c r="T5" s="12">
        <f t="shared" si="1"/>
        <v>1.0516035684606821</v>
      </c>
      <c r="U5" s="12">
        <f t="shared" si="2"/>
        <v>1.029266299826157</v>
      </c>
      <c r="V5" s="12">
        <f t="shared" si="3"/>
        <v>0.73559691513107683</v>
      </c>
      <c r="W5" s="12">
        <f t="shared" si="4"/>
        <v>0.29366938469508014</v>
      </c>
      <c r="X5">
        <v>18.3</v>
      </c>
      <c r="Y5">
        <v>0.96948713217774851</v>
      </c>
      <c r="Z5">
        <f>Y5/0.23</f>
        <v>4.2151614442510805</v>
      </c>
      <c r="AA5">
        <f>Y5/0.0564</f>
        <v>17.189488159179938</v>
      </c>
      <c r="AB5" s="5">
        <f t="shared" si="16"/>
        <v>16.700719883749464</v>
      </c>
      <c r="AC5" s="5">
        <f t="shared" si="17"/>
        <v>23.368080813820328</v>
      </c>
      <c r="AD5" s="5">
        <f t="shared" si="18"/>
        <v>58.533470136929509</v>
      </c>
      <c r="AG5" s="17">
        <v>9.8600360615003293</v>
      </c>
      <c r="AH5" s="17">
        <f t="shared" si="5"/>
        <v>9.5796744371847087</v>
      </c>
      <c r="AI5" s="17">
        <f t="shared" si="6"/>
        <v>13.404129161883935</v>
      </c>
      <c r="AJ5" s="17">
        <f t="shared" si="7"/>
        <v>33.575294448000101</v>
      </c>
    </row>
    <row r="6" spans="1:36">
      <c r="A6">
        <v>36</v>
      </c>
      <c r="B6">
        <v>27.8</v>
      </c>
      <c r="C6">
        <v>0</v>
      </c>
      <c r="D6">
        <v>250.6</v>
      </c>
      <c r="E6">
        <v>44.9</v>
      </c>
      <c r="F6">
        <f t="shared" si="8"/>
        <v>295.5</v>
      </c>
      <c r="G6">
        <f t="shared" si="9"/>
        <v>295.5</v>
      </c>
      <c r="H6">
        <f t="shared" si="10"/>
        <v>71671.912905164601</v>
      </c>
      <c r="I6">
        <f>H6/H8</f>
        <v>1.7310473440714038</v>
      </c>
      <c r="J6" s="15">
        <f t="shared" si="11"/>
        <v>0</v>
      </c>
      <c r="K6" s="14">
        <f t="shared" si="12"/>
        <v>84.805414551607441</v>
      </c>
      <c r="L6" s="13">
        <f t="shared" si="13"/>
        <v>15.194585448392555</v>
      </c>
      <c r="M6" s="3">
        <f t="shared" si="0"/>
        <v>5.5812917594654783</v>
      </c>
      <c r="N6" s="5">
        <f t="shared" si="14"/>
        <v>84.805414551607441</v>
      </c>
      <c r="O6" s="6">
        <f t="shared" si="15"/>
        <v>15.194585448392555</v>
      </c>
      <c r="P6">
        <v>27.8</v>
      </c>
      <c r="Q6" s="12">
        <v>2.9030508474575875E-3</v>
      </c>
      <c r="R6" s="12">
        <v>1.1358E-2</v>
      </c>
      <c r="S6" s="12">
        <f>R6*0.36</f>
        <v>4.0888799999999996E-3</v>
      </c>
      <c r="T6" s="12">
        <f t="shared" si="1"/>
        <v>0.7099868050560515</v>
      </c>
      <c r="U6" s="12">
        <f t="shared" si="2"/>
        <v>0.7099868050560515</v>
      </c>
      <c r="V6" s="12">
        <f t="shared" si="3"/>
        <v>0.60210725328949743</v>
      </c>
      <c r="W6" s="12">
        <f t="shared" si="4"/>
        <v>0.10787955176655402</v>
      </c>
      <c r="X6">
        <v>27.8</v>
      </c>
      <c r="Y6">
        <v>0.46335697399527176</v>
      </c>
      <c r="Z6">
        <f>Y6/0.15</f>
        <v>3.089046493301812</v>
      </c>
      <c r="AA6">
        <f>Y6/0.051</f>
        <v>9.0854308626523874</v>
      </c>
      <c r="AB6" s="5">
        <f t="shared" si="16"/>
        <v>12.796619314545033</v>
      </c>
      <c r="AC6" s="5">
        <f t="shared" si="17"/>
        <v>15.08938949500422</v>
      </c>
      <c r="AD6" s="5">
        <f t="shared" si="18"/>
        <v>84.218285243832</v>
      </c>
      <c r="AG6" s="17">
        <v>4.9551257235324959</v>
      </c>
      <c r="AH6" s="17">
        <f t="shared" si="5"/>
        <v>6.979180018903735</v>
      </c>
      <c r="AI6" s="17">
        <f t="shared" si="6"/>
        <v>8.2296396471909574</v>
      </c>
      <c r="AJ6" s="17">
        <f t="shared" si="7"/>
        <v>45.932019946237276</v>
      </c>
    </row>
    <row r="7" spans="1:36">
      <c r="A7">
        <v>56</v>
      </c>
      <c r="B7">
        <v>38.9</v>
      </c>
      <c r="C7">
        <v>12.4</v>
      </c>
      <c r="D7">
        <v>312.60000000000002</v>
      </c>
      <c r="E7">
        <v>21.5</v>
      </c>
      <c r="F7">
        <f t="shared" si="8"/>
        <v>346.5</v>
      </c>
      <c r="G7">
        <f t="shared" si="9"/>
        <v>334.1</v>
      </c>
      <c r="H7">
        <f t="shared" si="10"/>
        <v>39323.272491917305</v>
      </c>
      <c r="I7">
        <f>H7/H8</f>
        <v>0.94975065751906929</v>
      </c>
      <c r="J7" s="15">
        <f t="shared" si="11"/>
        <v>3.5786435786435788</v>
      </c>
      <c r="K7" s="14">
        <f t="shared" si="12"/>
        <v>90.216450216450227</v>
      </c>
      <c r="L7" s="13">
        <f t="shared" si="13"/>
        <v>6.2049062049062051</v>
      </c>
      <c r="M7" s="3">
        <f t="shared" si="0"/>
        <v>14.539534883720931</v>
      </c>
      <c r="N7" s="5">
        <f t="shared" si="14"/>
        <v>93.564800957797061</v>
      </c>
      <c r="O7" s="6">
        <f t="shared" si="15"/>
        <v>6.4351990422029326</v>
      </c>
      <c r="P7">
        <v>38.9</v>
      </c>
      <c r="Q7" s="12">
        <v>3.208135593220311E-3</v>
      </c>
      <c r="R7" s="12">
        <v>1.5199000000000001E-2</v>
      </c>
      <c r="S7" s="12">
        <f>R7*0.56</f>
        <v>8.5114400000000021E-3</v>
      </c>
      <c r="T7" s="12">
        <f t="shared" si="1"/>
        <v>0.37692042629922906</v>
      </c>
      <c r="U7" s="12">
        <f t="shared" si="2"/>
        <v>0.36343178766687567</v>
      </c>
      <c r="V7" s="12">
        <f t="shared" si="3"/>
        <v>0.34004422874787588</v>
      </c>
      <c r="W7" s="12">
        <f t="shared" si="4"/>
        <v>2.3387558918999778E-2</v>
      </c>
      <c r="X7">
        <v>38.9</v>
      </c>
      <c r="Y7">
        <v>0.38888888888888867</v>
      </c>
      <c r="Z7">
        <f>Y7/0.1</f>
        <v>3.8888888888888866</v>
      </c>
      <c r="AA7">
        <f>Y7/0.056</f>
        <v>6.9444444444444402</v>
      </c>
      <c r="AB7" s="5">
        <f t="shared" si="16"/>
        <v>19.107972059972283</v>
      </c>
      <c r="AC7" s="5">
        <f t="shared" si="17"/>
        <v>20.422179991160398</v>
      </c>
      <c r="AD7" s="5">
        <f t="shared" si="18"/>
        <v>296.92899838310422</v>
      </c>
      <c r="AG7" s="17">
        <v>3.1680347945167795</v>
      </c>
      <c r="AH7" s="17">
        <f t="shared" si="5"/>
        <v>8.7169997287651242</v>
      </c>
      <c r="AI7" s="17">
        <f t="shared" si="6"/>
        <v>9.3165374580308011</v>
      </c>
      <c r="AJ7" s="17">
        <f t="shared" si="7"/>
        <v>135.45812136653154</v>
      </c>
    </row>
    <row r="8" spans="1:36">
      <c r="A8">
        <v>63</v>
      </c>
      <c r="B8">
        <v>44.7</v>
      </c>
      <c r="C8">
        <v>23.8</v>
      </c>
      <c r="D8">
        <v>334.6</v>
      </c>
      <c r="E8">
        <v>18.2</v>
      </c>
      <c r="F8">
        <f t="shared" si="8"/>
        <v>376.6</v>
      </c>
      <c r="G8">
        <f t="shared" si="9"/>
        <v>352.8</v>
      </c>
      <c r="H8">
        <f t="shared" si="10"/>
        <v>41403.785488958994</v>
      </c>
      <c r="I8">
        <f>H8/H8</f>
        <v>1</v>
      </c>
      <c r="J8" s="15">
        <f t="shared" si="11"/>
        <v>6.3197026022304827</v>
      </c>
      <c r="K8" s="14">
        <f t="shared" si="12"/>
        <v>88.847583643122675</v>
      </c>
      <c r="L8" s="13">
        <f t="shared" si="13"/>
        <v>4.8327137546468402</v>
      </c>
      <c r="M8" s="3">
        <f t="shared" si="0"/>
        <v>18.384615384615383</v>
      </c>
      <c r="N8" s="5">
        <f t="shared" si="14"/>
        <v>94.841269841269835</v>
      </c>
      <c r="O8" s="6">
        <f t="shared" si="15"/>
        <v>5.1587301587301582</v>
      </c>
      <c r="P8">
        <v>44.7</v>
      </c>
      <c r="Q8" s="12">
        <v>2.6386440677965842E-3</v>
      </c>
      <c r="R8" s="12">
        <v>1.3439999999999999E-2</v>
      </c>
      <c r="S8" s="12">
        <f>R8*0.63</f>
        <v>8.4671999999999994E-3</v>
      </c>
      <c r="T8" s="12">
        <f t="shared" si="1"/>
        <v>0.31163124383463064</v>
      </c>
      <c r="U8" s="12">
        <f t="shared" si="2"/>
        <v>0.29193707600865026</v>
      </c>
      <c r="V8" s="12">
        <f t="shared" si="3"/>
        <v>0.27687683002407704</v>
      </c>
      <c r="W8" s="12">
        <f t="shared" si="4"/>
        <v>1.5060245984573227E-2</v>
      </c>
      <c r="X8">
        <v>44.7</v>
      </c>
      <c r="Y8">
        <v>0.3189964157706095</v>
      </c>
      <c r="Z8">
        <f>Y8/0.1</f>
        <v>3.1899641577060946</v>
      </c>
      <c r="AA8">
        <f>Y8/0.063</f>
        <v>5.0634351709620553</v>
      </c>
      <c r="AB8" s="5">
        <f t="shared" si="16"/>
        <v>17.344268978058899</v>
      </c>
      <c r="AC8" s="5">
        <f t="shared" si="17"/>
        <v>18.287681098204359</v>
      </c>
      <c r="AD8" s="5">
        <f t="shared" si="18"/>
        <v>336.21198326698789</v>
      </c>
      <c r="AG8" s="17">
        <v>4.1127072223972876</v>
      </c>
      <c r="AH8" s="17">
        <f>AG8/U8</f>
        <v>14.087649566906759</v>
      </c>
      <c r="AI8" s="17">
        <f t="shared" si="6"/>
        <v>14.853923392721772</v>
      </c>
      <c r="AJ8" s="17">
        <f t="shared" si="7"/>
        <v>273.08366852773105</v>
      </c>
    </row>
    <row r="9" spans="1:36">
      <c r="J9" s="11" t="s">
        <v>44</v>
      </c>
      <c r="K9" s="11"/>
      <c r="L9" s="11"/>
      <c r="Q9" s="12" t="s">
        <v>57</v>
      </c>
      <c r="R9" s="12" t="s">
        <v>72</v>
      </c>
      <c r="S9" s="12" t="s">
        <v>60</v>
      </c>
      <c r="T9" s="12" t="s">
        <v>13</v>
      </c>
      <c r="U9" s="12" t="s">
        <v>59</v>
      </c>
      <c r="V9" s="12" t="s">
        <v>61</v>
      </c>
      <c r="W9" s="12" t="s">
        <v>64</v>
      </c>
    </row>
    <row r="10" spans="1:36">
      <c r="AB10" s="5" t="s">
        <v>76</v>
      </c>
      <c r="AC10" s="5"/>
      <c r="AD10" s="5"/>
      <c r="AG10" t="s">
        <v>74</v>
      </c>
      <c r="AH10" t="s">
        <v>74</v>
      </c>
      <c r="AI10" t="s">
        <v>74</v>
      </c>
      <c r="AJ10" t="s">
        <v>74</v>
      </c>
    </row>
    <row r="11" spans="1:36">
      <c r="H11" t="s">
        <v>53</v>
      </c>
      <c r="Q11" s="12" t="s">
        <v>71</v>
      </c>
      <c r="R11" s="12"/>
      <c r="S11" s="12"/>
      <c r="T11" s="12"/>
      <c r="U11" s="12"/>
      <c r="V11" s="12"/>
      <c r="W11" s="12"/>
    </row>
    <row r="12" spans="1:36">
      <c r="H12" s="18">
        <v>5.9444800000000002E-4</v>
      </c>
      <c r="I12" t="s">
        <v>77</v>
      </c>
    </row>
    <row r="13" spans="1:36">
      <c r="H13" s="18">
        <v>9.5477130000000009E-4</v>
      </c>
      <c r="I13" t="s">
        <v>77</v>
      </c>
    </row>
    <row r="14" spans="1:36">
      <c r="H14">
        <v>1.6064639999999999E-3</v>
      </c>
    </row>
    <row r="15" spans="1:36">
      <c r="H15">
        <v>3.4000332000000003E-3</v>
      </c>
    </row>
    <row r="16" spans="1:36">
      <c r="H16">
        <v>4.1229539999999999E-3</v>
      </c>
    </row>
    <row r="17" spans="8:8">
      <c r="H17">
        <v>8.4962410000000016E-3</v>
      </c>
    </row>
    <row r="18" spans="8:8">
      <c r="H18">
        <v>8.5209599999999993E-3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"/>
  <sheetViews>
    <sheetView topLeftCell="A7" workbookViewId="0">
      <selection activeCell="V30" sqref="V30"/>
    </sheetView>
  </sheetViews>
  <sheetFormatPr defaultRowHeight="15"/>
  <cols>
    <col min="4" max="4" width="16.7109375" customWidth="1"/>
    <col min="5" max="5" width="15.28515625" customWidth="1"/>
    <col min="6" max="6" width="13.140625" customWidth="1"/>
    <col min="7" max="7" width="11.5703125" customWidth="1"/>
    <col min="8" max="8" width="31.7109375" customWidth="1"/>
    <col min="9" max="9" width="23.42578125" customWidth="1"/>
    <col min="10" max="10" width="9.140625" customWidth="1"/>
    <col min="11" max="11" width="14" customWidth="1"/>
    <col min="12" max="12" width="13.5703125" customWidth="1"/>
    <col min="13" max="13" width="21.140625" customWidth="1"/>
    <col min="16" max="16" width="7.7109375" customWidth="1"/>
    <col min="17" max="17" width="22.85546875" customWidth="1"/>
    <col min="18" max="18" width="19.85546875" customWidth="1"/>
    <col min="19" max="19" width="22.140625" customWidth="1"/>
    <col min="20" max="20" width="16.7109375" customWidth="1"/>
    <col min="21" max="21" width="21.85546875" customWidth="1"/>
    <col min="22" max="22" width="25.42578125" customWidth="1"/>
    <col min="23" max="23" width="23.5703125" customWidth="1"/>
    <col min="25" max="25" width="22.7109375" customWidth="1"/>
    <col min="26" max="26" width="26.7109375" customWidth="1"/>
    <col min="27" max="27" width="24.85546875" customWidth="1"/>
    <col min="28" max="28" width="17.28515625" customWidth="1"/>
    <col min="29" max="29" width="19.7109375" customWidth="1"/>
    <col min="30" max="30" width="16.28515625" customWidth="1"/>
    <col min="31" max="31" width="15.85546875" customWidth="1"/>
    <col min="32" max="32" width="14" bestFit="1" customWidth="1"/>
    <col min="33" max="33" width="43.42578125" bestFit="1" customWidth="1"/>
    <col min="34" max="34" width="14" bestFit="1" customWidth="1"/>
    <col min="35" max="35" width="15.42578125" bestFit="1" customWidth="1"/>
    <col min="36" max="36" width="14.5703125" bestFit="1" customWidth="1"/>
  </cols>
  <sheetData>
    <row r="1" spans="1:36">
      <c r="A1" t="s">
        <v>11</v>
      </c>
      <c r="B1" t="s">
        <v>35</v>
      </c>
      <c r="C1" s="6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11" t="s">
        <v>41</v>
      </c>
      <c r="K1" s="11" t="s">
        <v>42</v>
      </c>
      <c r="L1" s="11" t="s">
        <v>43</v>
      </c>
      <c r="M1" s="3" t="s">
        <v>45</v>
      </c>
      <c r="N1" s="5" t="s">
        <v>4</v>
      </c>
      <c r="O1" s="6" t="s">
        <v>10</v>
      </c>
      <c r="Q1" s="12" t="s">
        <v>56</v>
      </c>
      <c r="R1" s="12" t="s">
        <v>54</v>
      </c>
      <c r="S1" s="12" t="s">
        <v>53</v>
      </c>
      <c r="T1" s="12" t="s">
        <v>24</v>
      </c>
      <c r="U1" s="12" t="s">
        <v>58</v>
      </c>
      <c r="V1" s="12" t="s">
        <v>62</v>
      </c>
      <c r="W1" s="12" t="s">
        <v>63</v>
      </c>
      <c r="X1" t="s">
        <v>35</v>
      </c>
      <c r="Y1" t="s">
        <v>65</v>
      </c>
      <c r="Z1" t="s">
        <v>75</v>
      </c>
      <c r="AA1" t="s">
        <v>69</v>
      </c>
      <c r="AB1" s="5" t="s">
        <v>66</v>
      </c>
      <c r="AC1" s="5" t="s">
        <v>67</v>
      </c>
      <c r="AD1" s="5" t="s">
        <v>68</v>
      </c>
      <c r="AG1" s="17" t="s">
        <v>73</v>
      </c>
      <c r="AH1" s="17" t="s">
        <v>66</v>
      </c>
      <c r="AI1" s="17" t="s">
        <v>67</v>
      </c>
      <c r="AJ1" s="17" t="s">
        <v>68</v>
      </c>
    </row>
    <row r="2" spans="1:36">
      <c r="A2">
        <v>4</v>
      </c>
      <c r="B2">
        <v>6.3</v>
      </c>
      <c r="C2">
        <v>74.7</v>
      </c>
      <c r="D2">
        <v>317.5</v>
      </c>
      <c r="E2">
        <v>569</v>
      </c>
      <c r="F2">
        <f>(C2+D2+E2)</f>
        <v>961.2</v>
      </c>
      <c r="G2">
        <f>(D2+E2)</f>
        <v>886.5</v>
      </c>
      <c r="H2">
        <f>G2/H12</f>
        <v>1858958.2284851535</v>
      </c>
      <c r="I2">
        <f>H2/H8</f>
        <v>44.898267308936653</v>
      </c>
      <c r="J2" s="15">
        <f>C2/F2*100</f>
        <v>7.7715355805243442</v>
      </c>
      <c r="K2" s="14">
        <f>D2/F2*100</f>
        <v>33.031627132750728</v>
      </c>
      <c r="L2" s="13">
        <f>E2/F2*100</f>
        <v>59.196837286724922</v>
      </c>
      <c r="M2" s="3">
        <f t="shared" ref="M2:M8" si="0">K2/L2</f>
        <v>0.55799648506151145</v>
      </c>
      <c r="N2" s="5">
        <f>K2/(K2+L2)*100</f>
        <v>35.815002820078966</v>
      </c>
      <c r="O2" s="6">
        <f>L2/(L2+K2)*100</f>
        <v>64.184997179921041</v>
      </c>
      <c r="Q2" s="12">
        <v>3.2622033898305107E-3</v>
      </c>
      <c r="R2" s="12">
        <v>1.1922E-2</v>
      </c>
      <c r="S2" s="12">
        <f>R2*0.04</f>
        <v>4.7688E-4</v>
      </c>
      <c r="T2" s="12">
        <f t="shared" ref="T2:T8" si="1">Q2/S2</f>
        <v>6.8407217535449396</v>
      </c>
      <c r="U2" s="12">
        <f t="shared" ref="U2:U8" si="2">T2*((100-J2)/100)</f>
        <v>6.3090926285035254</v>
      </c>
      <c r="V2" s="12">
        <f t="shared" ref="V2:V8" si="3">U2*(N2/100)</f>
        <v>2.259601702819932</v>
      </c>
      <c r="W2" s="12">
        <f t="shared" ref="W2:W8" si="4">U2*(O2/100)</f>
        <v>4.0494909256835943</v>
      </c>
      <c r="X2">
        <v>6.3</v>
      </c>
      <c r="Y2">
        <v>1.1900203075137799</v>
      </c>
      <c r="Z2">
        <f>Y2/1</f>
        <v>1.1900203075137799</v>
      </c>
      <c r="AA2">
        <f>Y2/0.04</f>
        <v>29.750507687844497</v>
      </c>
      <c r="AB2" s="5">
        <f>AA2/U2</f>
        <v>4.7154970515785752</v>
      </c>
      <c r="AC2" s="5">
        <f>AA2/V2</f>
        <v>13.166261846376083</v>
      </c>
      <c r="AD2" s="5">
        <f>AA2/W2</f>
        <v>7.3467278316773399</v>
      </c>
      <c r="AG2" s="17">
        <v>19.673202295317935</v>
      </c>
      <c r="AH2" s="17">
        <f t="shared" ref="AH2:AH8" si="5">AG2/U2</f>
        <v>3.1182300615523357</v>
      </c>
      <c r="AI2" s="17">
        <f t="shared" ref="AI2:AI8" si="6">AG2/V2</f>
        <v>8.7064911797358899</v>
      </c>
      <c r="AJ2" s="17">
        <f t="shared" ref="AJ2:AJ8" si="7">AG2/W2</f>
        <v>4.8581914755116786</v>
      </c>
    </row>
    <row r="3" spans="1:36">
      <c r="A3">
        <v>8</v>
      </c>
      <c r="B3">
        <v>9.6999999999999993</v>
      </c>
      <c r="C3">
        <v>204.6</v>
      </c>
      <c r="D3">
        <v>289.3</v>
      </c>
      <c r="E3">
        <v>372.4</v>
      </c>
      <c r="F3">
        <f t="shared" ref="F3:F8" si="8">(C3+D3+E3)</f>
        <v>866.3</v>
      </c>
      <c r="G3">
        <f t="shared" ref="G3:G8" si="9">(D3+E3)</f>
        <v>661.7</v>
      </c>
      <c r="H3">
        <f t="shared" ref="H3:H8" si="10">G3/H13</f>
        <v>892216.66693634074</v>
      </c>
      <c r="I3">
        <f>H3/H8</f>
        <v>21.549156831910093</v>
      </c>
      <c r="J3" s="15">
        <f t="shared" ref="J3:J8" si="11">C3/F3*100</f>
        <v>23.617684404940555</v>
      </c>
      <c r="K3" s="14">
        <f t="shared" ref="K3:K8" si="12">D3/F3*100</f>
        <v>33.394897841394439</v>
      </c>
      <c r="L3" s="13">
        <f t="shared" ref="L3:L8" si="13">E3/F3*100</f>
        <v>42.987417753665014</v>
      </c>
      <c r="M3" s="3">
        <f t="shared" si="0"/>
        <v>0.77685284640171859</v>
      </c>
      <c r="N3" s="5">
        <f t="shared" ref="N3:N8" si="14">K3/(K3+L3)*100</f>
        <v>43.720719359226237</v>
      </c>
      <c r="O3" s="6">
        <f t="shared" ref="O3:O8" si="15">L3/(L3+K3)*100</f>
        <v>56.279280640773763</v>
      </c>
      <c r="Q3" s="12">
        <v>3.0055932203389602E-3</v>
      </c>
      <c r="R3" s="12">
        <v>9.1560000000000009E-3</v>
      </c>
      <c r="S3" s="12">
        <f>R3*0.081</f>
        <v>7.4163600000000005E-4</v>
      </c>
      <c r="T3" s="12">
        <f t="shared" si="1"/>
        <v>4.052652811269895</v>
      </c>
      <c r="U3" s="12">
        <f t="shared" si="2"/>
        <v>3.0955100602762204</v>
      </c>
      <c r="V3" s="12">
        <f t="shared" si="3"/>
        <v>1.3533792661899813</v>
      </c>
      <c r="W3" s="12">
        <f t="shared" si="4"/>
        <v>1.7421307940862392</v>
      </c>
      <c r="X3">
        <v>9.6999999999999993</v>
      </c>
      <c r="Y3">
        <v>1.088888888888889</v>
      </c>
      <c r="Z3">
        <f>Y3/0.5</f>
        <v>2.177777777777778</v>
      </c>
      <c r="AA3">
        <f>Y3/0.0405</f>
        <v>26.886145404663925</v>
      </c>
      <c r="AB3" s="5">
        <f t="shared" ref="AB3:AB8" si="16">AA3/U3</f>
        <v>8.6855299711947325</v>
      </c>
      <c r="AC3" s="5">
        <f t="shared" ref="AC3:AC8" si="17">AA3/V3</f>
        <v>19.865935644450584</v>
      </c>
      <c r="AD3" s="5">
        <f t="shared" ref="AD3:AD8" si="18">AA3/W3</f>
        <v>15.432908651824798</v>
      </c>
      <c r="AG3" s="17">
        <v>15.217207574393997</v>
      </c>
      <c r="AH3" s="17">
        <f t="shared" si="5"/>
        <v>4.9158966626120826</v>
      </c>
      <c r="AI3" s="17">
        <f t="shared" si="6"/>
        <v>11.243860427412425</v>
      </c>
      <c r="AJ3" s="17">
        <f t="shared" si="7"/>
        <v>8.7348249775789881</v>
      </c>
    </row>
    <row r="4" spans="1:36">
      <c r="A4">
        <v>14</v>
      </c>
      <c r="B4">
        <v>16.600000000000001</v>
      </c>
      <c r="C4">
        <v>9.8000000000000007</v>
      </c>
      <c r="D4">
        <v>280.8</v>
      </c>
      <c r="E4">
        <v>233.8</v>
      </c>
      <c r="F4">
        <f t="shared" si="8"/>
        <v>524.40000000000009</v>
      </c>
      <c r="G4">
        <f t="shared" si="9"/>
        <v>514.6</v>
      </c>
      <c r="H4">
        <f t="shared" si="10"/>
        <v>320330.86331221869</v>
      </c>
      <c r="I4">
        <f>H4/H8</f>
        <v>7.7367530415217765</v>
      </c>
      <c r="J4" s="15">
        <f t="shared" si="11"/>
        <v>1.8688024408848207</v>
      </c>
      <c r="K4" s="14">
        <f t="shared" si="12"/>
        <v>53.546910755148737</v>
      </c>
      <c r="L4" s="13">
        <f t="shared" si="13"/>
        <v>44.584286803966435</v>
      </c>
      <c r="M4" s="3">
        <f t="shared" si="0"/>
        <v>1.2010265183917879</v>
      </c>
      <c r="N4" s="5">
        <f t="shared" si="14"/>
        <v>54.566653711620674</v>
      </c>
      <c r="O4" s="6">
        <f t="shared" si="15"/>
        <v>45.433346288379326</v>
      </c>
      <c r="Q4" s="12">
        <v>2.4962711864406528E-3</v>
      </c>
      <c r="R4" s="12">
        <v>1.1156000000000001E-2</v>
      </c>
      <c r="S4" s="12">
        <f>R4*0.144</f>
        <v>1.6064639999999999E-3</v>
      </c>
      <c r="T4" s="12">
        <f t="shared" si="1"/>
        <v>1.5538917687795388</v>
      </c>
      <c r="U4" s="12">
        <f t="shared" si="2"/>
        <v>1.5248526014758785</v>
      </c>
      <c r="V4" s="12">
        <f t="shared" si="3"/>
        <v>0.83206103865998182</v>
      </c>
      <c r="W4" s="12">
        <f t="shared" si="4"/>
        <v>0.69279156281589671</v>
      </c>
      <c r="X4">
        <v>16.600000000000001</v>
      </c>
      <c r="Y4">
        <v>1.0304735114861698</v>
      </c>
      <c r="Z4">
        <f>Y4/0.5</f>
        <v>2.0609470229723397</v>
      </c>
      <c r="AA4">
        <f>Y4/0.072</f>
        <v>14.312132103974582</v>
      </c>
      <c r="AB4" s="5">
        <f t="shared" si="16"/>
        <v>9.3859118514944431</v>
      </c>
      <c r="AC4" s="5">
        <f t="shared" si="17"/>
        <v>17.200819938671799</v>
      </c>
      <c r="AD4" s="5">
        <f t="shared" si="18"/>
        <v>20.658640884427033</v>
      </c>
      <c r="AG4" s="17">
        <v>12.780539325108025</v>
      </c>
      <c r="AH4" s="17">
        <f t="shared" si="5"/>
        <v>8.3814916358066096</v>
      </c>
      <c r="AI4" s="17">
        <f t="shared" si="6"/>
        <v>15.36009827559146</v>
      </c>
      <c r="AJ4" s="17">
        <f t="shared" si="7"/>
        <v>18.447885354089308</v>
      </c>
    </row>
    <row r="5" spans="1:36">
      <c r="A5">
        <v>28</v>
      </c>
      <c r="B5">
        <v>18.3</v>
      </c>
      <c r="C5">
        <v>10.199999999999999</v>
      </c>
      <c r="D5">
        <v>335.9</v>
      </c>
      <c r="E5">
        <v>134.1</v>
      </c>
      <c r="F5">
        <f t="shared" si="8"/>
        <v>480.19999999999993</v>
      </c>
      <c r="G5">
        <f t="shared" si="9"/>
        <v>470</v>
      </c>
      <c r="H5">
        <f t="shared" si="10"/>
        <v>138233.94430383795</v>
      </c>
      <c r="I5">
        <f>H5/H8</f>
        <v>3.3386788833765051</v>
      </c>
      <c r="J5" s="15">
        <f t="shared" si="11"/>
        <v>2.1241149521032905</v>
      </c>
      <c r="K5" s="14">
        <f t="shared" si="12"/>
        <v>69.950020824656406</v>
      </c>
      <c r="L5" s="13">
        <f t="shared" si="13"/>
        <v>27.925864223240321</v>
      </c>
      <c r="M5" s="3">
        <f t="shared" si="0"/>
        <v>2.5048471290082031</v>
      </c>
      <c r="N5" s="5">
        <f t="shared" si="14"/>
        <v>71.468085106382972</v>
      </c>
      <c r="O5" s="6">
        <f t="shared" si="15"/>
        <v>28.531914893617021</v>
      </c>
      <c r="Q5" s="12">
        <v>3.5793220338982551E-3</v>
      </c>
      <c r="R5" s="12">
        <v>1.2156E-2</v>
      </c>
      <c r="S5" s="12">
        <f>R5*0.28</f>
        <v>3.4036800000000005E-3</v>
      </c>
      <c r="T5" s="12">
        <f t="shared" si="1"/>
        <v>1.0516035684606821</v>
      </c>
      <c r="U5" s="12">
        <f t="shared" si="2"/>
        <v>1.029266299826157</v>
      </c>
      <c r="V5" s="12">
        <f t="shared" si="3"/>
        <v>0.73559691513107683</v>
      </c>
      <c r="W5" s="12">
        <f t="shared" si="4"/>
        <v>0.29366938469508014</v>
      </c>
      <c r="X5">
        <v>18.3</v>
      </c>
      <c r="Y5">
        <v>0.96948713217774851</v>
      </c>
      <c r="Z5">
        <f>Y5/0.23</f>
        <v>4.2151614442510805</v>
      </c>
      <c r="AA5">
        <f>Y5/0.0564</f>
        <v>17.189488159179938</v>
      </c>
      <c r="AB5" s="5">
        <f t="shared" si="16"/>
        <v>16.700719883749464</v>
      </c>
      <c r="AC5" s="5">
        <f t="shared" si="17"/>
        <v>23.368080813820328</v>
      </c>
      <c r="AD5" s="5">
        <f t="shared" si="18"/>
        <v>58.533470136929509</v>
      </c>
      <c r="AG5" s="17">
        <v>9.8600360615003293</v>
      </c>
      <c r="AH5" s="17">
        <f t="shared" si="5"/>
        <v>9.5796744371847087</v>
      </c>
      <c r="AI5" s="17">
        <f t="shared" si="6"/>
        <v>13.404129161883935</v>
      </c>
      <c r="AJ5" s="17">
        <f t="shared" si="7"/>
        <v>33.575294448000101</v>
      </c>
    </row>
    <row r="6" spans="1:36">
      <c r="A6">
        <v>36</v>
      </c>
      <c r="B6">
        <v>27.8</v>
      </c>
      <c r="C6">
        <v>0</v>
      </c>
      <c r="D6">
        <v>250.6</v>
      </c>
      <c r="E6">
        <v>44.9</v>
      </c>
      <c r="F6">
        <f t="shared" si="8"/>
        <v>295.5</v>
      </c>
      <c r="G6">
        <f t="shared" si="9"/>
        <v>295.5</v>
      </c>
      <c r="H6">
        <f t="shared" si="10"/>
        <v>71671.912905164601</v>
      </c>
      <c r="I6">
        <f>H6/H8</f>
        <v>1.7310473440714038</v>
      </c>
      <c r="J6" s="15">
        <f t="shared" si="11"/>
        <v>0</v>
      </c>
      <c r="K6" s="14">
        <f t="shared" si="12"/>
        <v>84.805414551607441</v>
      </c>
      <c r="L6" s="13">
        <f t="shared" si="13"/>
        <v>15.194585448392555</v>
      </c>
      <c r="M6" s="3">
        <f t="shared" si="0"/>
        <v>5.5812917594654783</v>
      </c>
      <c r="N6" s="5">
        <f t="shared" si="14"/>
        <v>84.805414551607441</v>
      </c>
      <c r="O6" s="6">
        <f t="shared" si="15"/>
        <v>15.194585448392555</v>
      </c>
      <c r="Q6" s="12">
        <v>2.9030508474575875E-3</v>
      </c>
      <c r="R6" s="12">
        <v>1.1358E-2</v>
      </c>
      <c r="S6" s="12">
        <f>R6*0.36</f>
        <v>4.0888799999999996E-3</v>
      </c>
      <c r="T6" s="12">
        <f t="shared" si="1"/>
        <v>0.7099868050560515</v>
      </c>
      <c r="U6" s="12">
        <f t="shared" si="2"/>
        <v>0.7099868050560515</v>
      </c>
      <c r="V6" s="12">
        <f t="shared" si="3"/>
        <v>0.60210725328949743</v>
      </c>
      <c r="W6" s="12">
        <f t="shared" si="4"/>
        <v>0.10787955176655402</v>
      </c>
      <c r="X6">
        <v>27.8</v>
      </c>
      <c r="Y6">
        <v>0.46335697399527176</v>
      </c>
      <c r="Z6">
        <f>Y6/0.15</f>
        <v>3.089046493301812</v>
      </c>
      <c r="AA6">
        <f>Y6/0.051</f>
        <v>9.0854308626523874</v>
      </c>
      <c r="AB6" s="5">
        <f t="shared" si="16"/>
        <v>12.796619314545033</v>
      </c>
      <c r="AC6" s="5">
        <f t="shared" si="17"/>
        <v>15.08938949500422</v>
      </c>
      <c r="AD6" s="5">
        <f t="shared" si="18"/>
        <v>84.218285243832</v>
      </c>
      <c r="AG6" s="17">
        <v>4.9551257235324959</v>
      </c>
      <c r="AH6" s="17">
        <f t="shared" si="5"/>
        <v>6.979180018903735</v>
      </c>
      <c r="AI6" s="17">
        <f t="shared" si="6"/>
        <v>8.2296396471909574</v>
      </c>
      <c r="AJ6" s="17">
        <f t="shared" si="7"/>
        <v>45.932019946237276</v>
      </c>
    </row>
    <row r="7" spans="1:36">
      <c r="A7">
        <v>56</v>
      </c>
      <c r="B7">
        <v>38.9</v>
      </c>
      <c r="C7">
        <v>12.4</v>
      </c>
      <c r="D7">
        <v>312.60000000000002</v>
      </c>
      <c r="E7">
        <v>21.5</v>
      </c>
      <c r="F7">
        <f t="shared" si="8"/>
        <v>346.5</v>
      </c>
      <c r="G7">
        <f t="shared" si="9"/>
        <v>334.1</v>
      </c>
      <c r="H7">
        <f t="shared" si="10"/>
        <v>39323.272491917305</v>
      </c>
      <c r="I7">
        <f>H7/H8</f>
        <v>0.94975065751906929</v>
      </c>
      <c r="J7" s="15">
        <f t="shared" si="11"/>
        <v>3.5786435786435788</v>
      </c>
      <c r="K7" s="14">
        <f t="shared" si="12"/>
        <v>90.216450216450227</v>
      </c>
      <c r="L7" s="13">
        <f t="shared" si="13"/>
        <v>6.2049062049062051</v>
      </c>
      <c r="M7" s="3">
        <f t="shared" si="0"/>
        <v>14.539534883720931</v>
      </c>
      <c r="N7" s="5">
        <f t="shared" si="14"/>
        <v>93.564800957797061</v>
      </c>
      <c r="O7" s="6">
        <f t="shared" si="15"/>
        <v>6.4351990422029326</v>
      </c>
      <c r="Q7" s="12">
        <v>3.208135593220311E-3</v>
      </c>
      <c r="R7" s="12">
        <v>1.5199000000000001E-2</v>
      </c>
      <c r="S7" s="12">
        <f>R7*0.56</f>
        <v>8.5114400000000021E-3</v>
      </c>
      <c r="T7" s="12">
        <f t="shared" si="1"/>
        <v>0.37692042629922906</v>
      </c>
      <c r="U7" s="12">
        <f t="shared" si="2"/>
        <v>0.36343178766687567</v>
      </c>
      <c r="V7" s="12">
        <f t="shared" si="3"/>
        <v>0.34004422874787588</v>
      </c>
      <c r="W7" s="12">
        <f t="shared" si="4"/>
        <v>2.3387558918999778E-2</v>
      </c>
      <c r="X7">
        <v>38.9</v>
      </c>
      <c r="Y7">
        <v>0.38888888888888867</v>
      </c>
      <c r="Z7">
        <f>Y7/0.1</f>
        <v>3.8888888888888866</v>
      </c>
      <c r="AA7">
        <f>Y7/0.056</f>
        <v>6.9444444444444402</v>
      </c>
      <c r="AB7" s="5">
        <f t="shared" si="16"/>
        <v>19.107972059972283</v>
      </c>
      <c r="AC7" s="5">
        <f t="shared" si="17"/>
        <v>20.422179991160398</v>
      </c>
      <c r="AD7" s="5">
        <f t="shared" si="18"/>
        <v>296.92899838310422</v>
      </c>
      <c r="AG7" s="17">
        <v>3.1680347945167795</v>
      </c>
      <c r="AH7" s="17">
        <f t="shared" si="5"/>
        <v>8.7169997287651242</v>
      </c>
      <c r="AI7" s="17">
        <f t="shared" si="6"/>
        <v>9.3165374580308011</v>
      </c>
      <c r="AJ7" s="17">
        <f t="shared" si="7"/>
        <v>135.45812136653154</v>
      </c>
    </row>
    <row r="8" spans="1:36">
      <c r="A8">
        <v>63</v>
      </c>
      <c r="B8">
        <v>44.7</v>
      </c>
      <c r="C8">
        <v>23.8</v>
      </c>
      <c r="D8">
        <v>334.6</v>
      </c>
      <c r="E8">
        <v>18.2</v>
      </c>
      <c r="F8">
        <f t="shared" si="8"/>
        <v>376.6</v>
      </c>
      <c r="G8">
        <f t="shared" si="9"/>
        <v>352.8</v>
      </c>
      <c r="H8">
        <f t="shared" si="10"/>
        <v>41403.785488958994</v>
      </c>
      <c r="I8">
        <f>H8/H8</f>
        <v>1</v>
      </c>
      <c r="J8" s="15">
        <f t="shared" si="11"/>
        <v>6.3197026022304827</v>
      </c>
      <c r="K8" s="14">
        <f t="shared" si="12"/>
        <v>88.847583643122675</v>
      </c>
      <c r="L8" s="13">
        <f t="shared" si="13"/>
        <v>4.8327137546468402</v>
      </c>
      <c r="M8" s="3">
        <f t="shared" si="0"/>
        <v>18.384615384615383</v>
      </c>
      <c r="N8" s="5">
        <f t="shared" si="14"/>
        <v>94.841269841269835</v>
      </c>
      <c r="O8" s="6">
        <f t="shared" si="15"/>
        <v>5.1587301587301582</v>
      </c>
      <c r="Q8" s="12">
        <v>2.6386440677965842E-3</v>
      </c>
      <c r="R8" s="12">
        <v>1.3439999999999999E-2</v>
      </c>
      <c r="S8" s="12">
        <f>R8*0.63</f>
        <v>8.4671999999999994E-3</v>
      </c>
      <c r="T8" s="12">
        <f t="shared" si="1"/>
        <v>0.31163124383463064</v>
      </c>
      <c r="U8" s="12">
        <f t="shared" si="2"/>
        <v>0.29193707600865026</v>
      </c>
      <c r="V8" s="12">
        <f t="shared" si="3"/>
        <v>0.27687683002407704</v>
      </c>
      <c r="W8" s="12">
        <f t="shared" si="4"/>
        <v>1.5060245984573227E-2</v>
      </c>
      <c r="X8">
        <v>44.7</v>
      </c>
      <c r="Y8">
        <v>0.3189964157706095</v>
      </c>
      <c r="Z8">
        <f>Y8/0.1</f>
        <v>3.1899641577060946</v>
      </c>
      <c r="AA8">
        <f>Y8/0.063</f>
        <v>5.0634351709620553</v>
      </c>
      <c r="AB8" s="5">
        <f t="shared" si="16"/>
        <v>17.344268978058899</v>
      </c>
      <c r="AC8" s="5">
        <f t="shared" si="17"/>
        <v>18.287681098204359</v>
      </c>
      <c r="AD8" s="5">
        <f t="shared" si="18"/>
        <v>336.21198326698789</v>
      </c>
      <c r="AG8" s="17">
        <v>4.1127072223972876</v>
      </c>
      <c r="AH8" s="17">
        <f t="shared" si="5"/>
        <v>14.087649566906759</v>
      </c>
      <c r="AI8" s="17">
        <f t="shared" si="6"/>
        <v>14.853923392721772</v>
      </c>
      <c r="AJ8" s="17">
        <f t="shared" si="7"/>
        <v>273.08366852773105</v>
      </c>
    </row>
    <row r="9" spans="1:36">
      <c r="J9" s="11" t="s">
        <v>44</v>
      </c>
      <c r="K9" s="11"/>
      <c r="L9" s="11"/>
      <c r="Q9" s="12" t="s">
        <v>57</v>
      </c>
      <c r="R9" s="12" t="s">
        <v>72</v>
      </c>
      <c r="S9" s="12" t="s">
        <v>60</v>
      </c>
      <c r="T9" s="12" t="s">
        <v>13</v>
      </c>
      <c r="U9" s="12" t="s">
        <v>59</v>
      </c>
      <c r="V9" s="12" t="s">
        <v>61</v>
      </c>
      <c r="W9" s="12" t="s">
        <v>64</v>
      </c>
    </row>
    <row r="10" spans="1:36">
      <c r="AB10" s="5" t="s">
        <v>76</v>
      </c>
      <c r="AC10" s="5"/>
      <c r="AD10" s="5"/>
      <c r="AG10" t="s">
        <v>74</v>
      </c>
      <c r="AH10" t="s">
        <v>74</v>
      </c>
      <c r="AI10" t="s">
        <v>74</v>
      </c>
      <c r="AJ10" t="s">
        <v>74</v>
      </c>
    </row>
    <row r="11" spans="1:36">
      <c r="H11" t="s">
        <v>53</v>
      </c>
      <c r="Q11" s="12" t="s">
        <v>71</v>
      </c>
      <c r="R11" s="12"/>
      <c r="S11" s="12"/>
      <c r="T11" s="12"/>
      <c r="U11" s="12"/>
      <c r="V11" s="12"/>
      <c r="W11" s="12"/>
    </row>
    <row r="12" spans="1:36">
      <c r="H12">
        <v>4.7688E-4</v>
      </c>
    </row>
    <row r="13" spans="1:36">
      <c r="H13">
        <v>7.4163600000000005E-4</v>
      </c>
    </row>
    <row r="14" spans="1:36">
      <c r="H14">
        <v>1.6064639999999999E-3</v>
      </c>
    </row>
    <row r="15" spans="1:36">
      <c r="H15">
        <v>3.4000332000000003E-3</v>
      </c>
    </row>
    <row r="16" spans="1:36">
      <c r="H16">
        <v>4.1229539999999999E-3</v>
      </c>
    </row>
    <row r="17" spans="8:8">
      <c r="H17">
        <v>8.4962410000000016E-3</v>
      </c>
    </row>
    <row r="18" spans="8:8">
      <c r="H18">
        <v>8.5209599999999993E-3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workbookViewId="0">
      <selection activeCell="N8" sqref="N8"/>
    </sheetView>
  </sheetViews>
  <sheetFormatPr defaultRowHeight="15"/>
  <cols>
    <col min="3" max="3" width="29.28515625" customWidth="1"/>
    <col min="4" max="4" width="17.5703125" customWidth="1"/>
    <col min="5" max="5" width="31" customWidth="1"/>
    <col min="6" max="6" width="10.140625" customWidth="1"/>
    <col min="7" max="7" width="33.85546875" customWidth="1"/>
    <col min="8" max="8" width="15.5703125" customWidth="1"/>
    <col min="9" max="9" width="13.85546875" customWidth="1"/>
    <col min="10" max="10" width="14.28515625" customWidth="1"/>
    <col min="11" max="12" width="23.28515625" customWidth="1"/>
    <col min="13" max="13" width="20" customWidth="1"/>
    <col min="14" max="14" width="29.85546875" bestFit="1" customWidth="1"/>
    <col min="15" max="15" width="15.85546875" bestFit="1" customWidth="1"/>
    <col min="16" max="16" width="20.140625" customWidth="1"/>
    <col min="17" max="17" width="17.42578125" customWidth="1"/>
    <col min="19" max="19" width="23.42578125" bestFit="1" customWidth="1"/>
    <col min="20" max="20" width="25" bestFit="1" customWidth="1"/>
    <col min="21" max="21" width="14" bestFit="1" customWidth="1"/>
    <col min="22" max="22" width="15.42578125" bestFit="1" customWidth="1"/>
    <col min="23" max="23" width="14.5703125" bestFit="1" customWidth="1"/>
  </cols>
  <sheetData>
    <row r="1" spans="1:23">
      <c r="A1" t="s">
        <v>11</v>
      </c>
      <c r="B1" t="s">
        <v>35</v>
      </c>
      <c r="C1" t="s">
        <v>36</v>
      </c>
      <c r="D1" t="s">
        <v>37</v>
      </c>
      <c r="E1" t="s">
        <v>40</v>
      </c>
      <c r="F1" t="s">
        <v>35</v>
      </c>
      <c r="G1" s="8" t="s">
        <v>38</v>
      </c>
      <c r="H1" s="8" t="s">
        <v>14</v>
      </c>
      <c r="I1" s="8" t="s">
        <v>15</v>
      </c>
      <c r="J1" s="8" t="s">
        <v>16</v>
      </c>
      <c r="K1" s="8" t="s">
        <v>39</v>
      </c>
      <c r="L1" s="8"/>
      <c r="M1" s="8" t="s">
        <v>70</v>
      </c>
      <c r="N1" s="5" t="s">
        <v>38</v>
      </c>
      <c r="O1" s="5" t="s">
        <v>14</v>
      </c>
      <c r="P1" s="5" t="s">
        <v>15</v>
      </c>
      <c r="Q1" s="5" t="s">
        <v>16</v>
      </c>
      <c r="R1" t="s">
        <v>35</v>
      </c>
      <c r="S1" t="s">
        <v>65</v>
      </c>
      <c r="T1" t="s">
        <v>69</v>
      </c>
      <c r="U1" s="16" t="s">
        <v>66</v>
      </c>
      <c r="V1" s="16" t="s">
        <v>67</v>
      </c>
      <c r="W1" s="16" t="s">
        <v>68</v>
      </c>
    </row>
    <row r="2" spans="1:23">
      <c r="A2">
        <v>4</v>
      </c>
      <c r="B2">
        <v>6.3</v>
      </c>
      <c r="C2">
        <v>886.5</v>
      </c>
      <c r="D2">
        <f t="shared" ref="D2:D8" si="0">C2/D11</f>
        <v>1858958.2284851535</v>
      </c>
      <c r="E2">
        <f>D2/D8</f>
        <v>44.691002590089418</v>
      </c>
      <c r="F2">
        <v>6.3</v>
      </c>
      <c r="G2" s="8">
        <v>6.8407217535449396</v>
      </c>
      <c r="H2" s="8">
        <v>6.3091976732944977</v>
      </c>
      <c r="I2" s="8">
        <v>2.2594903951958933</v>
      </c>
      <c r="J2" s="8">
        <v>4.0497072780986052</v>
      </c>
      <c r="K2">
        <f>G2/G8</f>
        <v>21.951334755044741</v>
      </c>
      <c r="M2">
        <f t="shared" ref="M2:M7" si="1">E2/K2</f>
        <v>2.0359127628819365</v>
      </c>
      <c r="N2" s="5">
        <f t="shared" ref="N2:N7" si="2">G2*M2</f>
        <v>13.927112725366243</v>
      </c>
      <c r="O2" s="5">
        <f t="shared" ref="O2:O7" si="3">H2*M2</f>
        <v>12.844976066605286</v>
      </c>
      <c r="P2" s="5">
        <f t="shared" ref="P2:P7" si="4">I2*M2</f>
        <v>4.6001253331884699</v>
      </c>
      <c r="Q2" s="5">
        <f t="shared" ref="Q2:Q7" si="5">J2*M2</f>
        <v>8.2448507334168184</v>
      </c>
      <c r="R2">
        <v>6.3</v>
      </c>
      <c r="S2">
        <v>1.1900203075137799</v>
      </c>
      <c r="T2">
        <f>S2/0.04</f>
        <v>29.750507687844497</v>
      </c>
      <c r="U2" s="16">
        <f>T2/O2</f>
        <v>2.3161201339402</v>
      </c>
      <c r="V2" s="16">
        <f>T2/P2</f>
        <v>6.4673254602877579</v>
      </c>
      <c r="W2" s="16">
        <f>T2/Q2</f>
        <v>3.6083743235355503</v>
      </c>
    </row>
    <row r="3" spans="1:23">
      <c r="A3">
        <v>8</v>
      </c>
      <c r="B3">
        <v>9.6999999999999993</v>
      </c>
      <c r="C3">
        <v>661.7</v>
      </c>
      <c r="D3">
        <f t="shared" si="0"/>
        <v>892216.66693634074</v>
      </c>
      <c r="E3">
        <f>D3/D8</f>
        <v>21.449679052479798</v>
      </c>
      <c r="F3">
        <v>9.6999999999999993</v>
      </c>
      <c r="G3" s="8">
        <v>4.052652811269895</v>
      </c>
      <c r="H3" s="8">
        <v>3.0954162172479456</v>
      </c>
      <c r="I3" s="8">
        <v>1.3531807736830179</v>
      </c>
      <c r="J3" s="8">
        <v>1.7422354435649279</v>
      </c>
      <c r="K3">
        <f>G3/G8</f>
        <v>13.004642157833411</v>
      </c>
      <c r="M3">
        <f t="shared" si="1"/>
        <v>1.649386333906887</v>
      </c>
      <c r="N3" s="5">
        <f t="shared" si="2"/>
        <v>6.6843901629778912</v>
      </c>
      <c r="O3" s="5">
        <f t="shared" si="3"/>
        <v>5.1055372064825129</v>
      </c>
      <c r="P3" s="5">
        <f t="shared" si="4"/>
        <v>2.231917875418318</v>
      </c>
      <c r="Q3" s="5">
        <f t="shared" si="5"/>
        <v>2.8736193310641958</v>
      </c>
      <c r="R3">
        <v>9.6999999999999993</v>
      </c>
      <c r="S3">
        <v>1.088888888888889</v>
      </c>
      <c r="T3">
        <f>S3/0.0405</f>
        <v>26.886145404663925</v>
      </c>
      <c r="U3" s="16">
        <f t="shared" ref="U3:U8" si="6">T3/O3</f>
        <v>5.2660756972893124</v>
      </c>
      <c r="V3" s="16">
        <f t="shared" ref="V3:V8" si="7">T3/P3</f>
        <v>12.04620730035812</v>
      </c>
      <c r="W3" s="16">
        <f t="shared" ref="W3:W8" si="8">T3/Q3</f>
        <v>9.3561959004177151</v>
      </c>
    </row>
    <row r="4" spans="1:23">
      <c r="A4">
        <v>14</v>
      </c>
      <c r="B4">
        <v>16.600000000000001</v>
      </c>
      <c r="C4">
        <v>514.6</v>
      </c>
      <c r="D4">
        <f t="shared" si="0"/>
        <v>320330.86331221869</v>
      </c>
      <c r="E4">
        <f>D4/D8</f>
        <v>7.701037722422539</v>
      </c>
      <c r="F4">
        <v>16.600000000000001</v>
      </c>
      <c r="G4" s="8">
        <v>1.5538917687795388</v>
      </c>
      <c r="H4" s="8">
        <v>1.5251447710571173</v>
      </c>
      <c r="I4" s="8">
        <v>0.83226443135832096</v>
      </c>
      <c r="J4" s="8">
        <v>0.69288033969879637</v>
      </c>
      <c r="K4">
        <f>G4/G8</f>
        <v>4.98631571616139</v>
      </c>
      <c r="M4">
        <f t="shared" si="1"/>
        <v>1.5444344403348411</v>
      </c>
      <c r="N4" s="5">
        <f t="shared" si="2"/>
        <v>2.3998839642559435</v>
      </c>
      <c r="O4" s="5">
        <f t="shared" si="3"/>
        <v>2.3554861109172083</v>
      </c>
      <c r="P4" s="5">
        <f t="shared" si="4"/>
        <v>1.2853778512554832</v>
      </c>
      <c r="Q4" s="5">
        <f t="shared" si="5"/>
        <v>1.0701082596617251</v>
      </c>
      <c r="R4">
        <v>16.600000000000001</v>
      </c>
      <c r="S4">
        <v>1.0304735114861698</v>
      </c>
      <c r="T4">
        <f>S4/0.072</f>
        <v>14.312132103974582</v>
      </c>
      <c r="U4" s="16">
        <f t="shared" si="6"/>
        <v>6.0760842688227727</v>
      </c>
      <c r="V4" s="16">
        <f t="shared" si="7"/>
        <v>11.134571900391245</v>
      </c>
      <c r="W4" s="16">
        <f t="shared" si="8"/>
        <v>13.374471203968493</v>
      </c>
    </row>
    <row r="5" spans="1:23">
      <c r="A5">
        <v>28</v>
      </c>
      <c r="B5">
        <v>18.3</v>
      </c>
      <c r="C5">
        <v>470</v>
      </c>
      <c r="D5">
        <f t="shared" si="0"/>
        <v>138085.83650636955</v>
      </c>
      <c r="E5">
        <f>D5/D8</f>
        <v>3.3197058343745947</v>
      </c>
      <c r="F5">
        <v>18.3</v>
      </c>
      <c r="G5" s="8">
        <v>1.0553727568781039</v>
      </c>
      <c r="H5" s="8">
        <v>1.0329988544322881</v>
      </c>
      <c r="I5" s="8">
        <v>0.73823324343623375</v>
      </c>
      <c r="J5" s="8">
        <v>0.29476561099605442</v>
      </c>
      <c r="K5">
        <f>G5/G8</f>
        <v>3.3866076581144942</v>
      </c>
      <c r="M5">
        <f t="shared" si="1"/>
        <v>0.98024518028251684</v>
      </c>
      <c r="N5" s="5">
        <f t="shared" si="2"/>
        <v>1.0345240583312338</v>
      </c>
      <c r="O5" s="5">
        <f t="shared" si="3"/>
        <v>1.0125921482946116</v>
      </c>
      <c r="P5" s="5">
        <f t="shared" si="4"/>
        <v>0.72364957880269809</v>
      </c>
      <c r="Q5" s="5">
        <f t="shared" si="5"/>
        <v>0.2889425694919136</v>
      </c>
      <c r="R5">
        <v>18.3</v>
      </c>
      <c r="S5">
        <v>0.96948713217774851</v>
      </c>
      <c r="T5">
        <f>S5/0.0564</f>
        <v>17.189488159179938</v>
      </c>
      <c r="U5" s="16">
        <f t="shared" si="6"/>
        <v>16.975727283813274</v>
      </c>
      <c r="V5" s="16">
        <f t="shared" si="7"/>
        <v>23.753884010573888</v>
      </c>
      <c r="W5" s="16">
        <f t="shared" si="8"/>
        <v>59.491019926231417</v>
      </c>
    </row>
    <row r="6" spans="1:23">
      <c r="A6">
        <v>36</v>
      </c>
      <c r="B6">
        <v>27.8</v>
      </c>
      <c r="C6">
        <v>295.5</v>
      </c>
      <c r="D6">
        <f t="shared" si="0"/>
        <v>72269.178846040973</v>
      </c>
      <c r="E6">
        <f>D6/D8</f>
        <v>1.7374150798557586</v>
      </c>
      <c r="F6">
        <v>27.8</v>
      </c>
      <c r="G6" s="8">
        <v>0.71196448417877023</v>
      </c>
      <c r="H6" s="8">
        <v>0.71196448417877023</v>
      </c>
      <c r="I6" s="8">
        <v>0.60367468613517938</v>
      </c>
      <c r="J6" s="8">
        <v>0.10828979804359096</v>
      </c>
      <c r="K6">
        <f>G6/G8</f>
        <v>2.2846376872165628</v>
      </c>
      <c r="M6">
        <f t="shared" si="1"/>
        <v>0.76047729124721719</v>
      </c>
      <c r="N6" s="5">
        <f t="shared" si="2"/>
        <v>0.54143282239249335</v>
      </c>
      <c r="O6" s="5">
        <f t="shared" si="3"/>
        <v>0.54143282239249335</v>
      </c>
      <c r="P6" s="5">
        <f t="shared" si="4"/>
        <v>0.45908089010659525</v>
      </c>
      <c r="Q6" s="5">
        <f t="shared" si="5"/>
        <v>8.2351932285898252E-2</v>
      </c>
      <c r="R6">
        <v>27.8</v>
      </c>
      <c r="S6">
        <v>0.46335697399527176</v>
      </c>
      <c r="T6">
        <f>S6/0.051</f>
        <v>9.0854308626523874</v>
      </c>
      <c r="U6" s="16">
        <f t="shared" si="6"/>
        <v>16.780347416888244</v>
      </c>
      <c r="V6" s="16">
        <f t="shared" si="7"/>
        <v>19.790479321722184</v>
      </c>
      <c r="W6" s="16">
        <f t="shared" si="8"/>
        <v>110.32444061070507</v>
      </c>
    </row>
    <row r="7" spans="1:23">
      <c r="A7">
        <v>56</v>
      </c>
      <c r="B7">
        <v>38.9</v>
      </c>
      <c r="C7">
        <v>334.1</v>
      </c>
      <c r="D7">
        <f t="shared" si="0"/>
        <v>39253.052362467446</v>
      </c>
      <c r="E7">
        <f>D7/D8</f>
        <v>0.94367815151472001</v>
      </c>
      <c r="F7">
        <v>38.9</v>
      </c>
      <c r="G7" s="8">
        <v>0.37692042629922912</v>
      </c>
      <c r="H7" s="8">
        <v>0.36342667503771675</v>
      </c>
      <c r="I7" s="8">
        <v>0.34001991656453467</v>
      </c>
      <c r="J7" s="8">
        <v>2.3406758473182132E-2</v>
      </c>
      <c r="K7">
        <f>G7/G8</f>
        <v>1.209507819759065</v>
      </c>
      <c r="M7">
        <f t="shared" si="1"/>
        <v>0.78021666011444357</v>
      </c>
      <c r="N7" s="5">
        <f t="shared" si="2"/>
        <v>0.2940795961360968</v>
      </c>
      <c r="O7" s="5">
        <f t="shared" si="3"/>
        <v>0.28355154659442461</v>
      </c>
      <c r="P7" s="5">
        <f t="shared" si="4"/>
        <v>0.26528920367437303</v>
      </c>
      <c r="Q7" s="5">
        <f t="shared" si="5"/>
        <v>1.8262342920051616E-2</v>
      </c>
      <c r="R7">
        <v>38.9</v>
      </c>
      <c r="S7">
        <v>0.38888888888888867</v>
      </c>
      <c r="T7">
        <f>S7/0.056</f>
        <v>6.9444444444444402</v>
      </c>
      <c r="U7" s="16">
        <f t="shared" si="6"/>
        <v>24.490941868771973</v>
      </c>
      <c r="V7" s="16">
        <f t="shared" si="7"/>
        <v>26.176882995089162</v>
      </c>
      <c r="W7" s="16">
        <f t="shared" si="8"/>
        <v>380.26032447455611</v>
      </c>
    </row>
    <row r="8" spans="1:23">
      <c r="A8">
        <v>63</v>
      </c>
      <c r="B8">
        <v>44.7</v>
      </c>
      <c r="C8">
        <v>352.2</v>
      </c>
      <c r="D8">
        <f t="shared" si="0"/>
        <v>41595.80498866213</v>
      </c>
      <c r="E8">
        <f>D8/D8</f>
        <v>1</v>
      </c>
      <c r="F8">
        <v>44.7</v>
      </c>
      <c r="G8" s="8">
        <v>0.3116312438346302</v>
      </c>
      <c r="H8" s="8">
        <v>0.29199847547304852</v>
      </c>
      <c r="I8" s="8">
        <v>0.27691552327145236</v>
      </c>
      <c r="J8" s="8">
        <v>1.5082952201596103E-2</v>
      </c>
      <c r="K8">
        <f>G8/G8</f>
        <v>1</v>
      </c>
      <c r="M8">
        <f>E8/K8</f>
        <v>1</v>
      </c>
      <c r="N8" s="5">
        <f>G8*M8</f>
        <v>0.3116312438346302</v>
      </c>
      <c r="O8" s="5">
        <f>H8*M8</f>
        <v>0.29199847547304852</v>
      </c>
      <c r="P8" s="5">
        <f>I8*M8</f>
        <v>0.27691552327145236</v>
      </c>
      <c r="Q8" s="5">
        <f>J8*M8</f>
        <v>1.5082952201596103E-2</v>
      </c>
      <c r="R8">
        <v>44.7</v>
      </c>
      <c r="S8">
        <v>0.3189964157706095</v>
      </c>
      <c r="T8">
        <f>S8/0.063</f>
        <v>5.0634351709620553</v>
      </c>
      <c r="U8" s="16">
        <f t="shared" si="6"/>
        <v>17.340621942491651</v>
      </c>
      <c r="V8" s="16">
        <f t="shared" si="7"/>
        <v>18.285125771004591</v>
      </c>
      <c r="W8" s="16">
        <f t="shared" si="8"/>
        <v>335.70584215112967</v>
      </c>
    </row>
    <row r="10" spans="1:23">
      <c r="C10" t="s">
        <v>55</v>
      </c>
      <c r="D10" t="s">
        <v>53</v>
      </c>
    </row>
    <row r="11" spans="1:23">
      <c r="C11">
        <v>1.1922E-2</v>
      </c>
      <c r="D11">
        <f>C11*0.04</f>
        <v>4.7688E-4</v>
      </c>
    </row>
    <row r="12" spans="1:23">
      <c r="C12">
        <v>9.1560000000000009E-3</v>
      </c>
      <c r="D12">
        <f>C12*0.081</f>
        <v>7.4163600000000005E-4</v>
      </c>
    </row>
    <row r="13" spans="1:23">
      <c r="C13">
        <v>1.1156000000000001E-2</v>
      </c>
      <c r="D13">
        <f>C13*0.144</f>
        <v>1.6064639999999999E-3</v>
      </c>
    </row>
    <row r="14" spans="1:23">
      <c r="C14">
        <v>1.2156E-2</v>
      </c>
      <c r="D14">
        <f>C14*0.28</f>
        <v>3.4036800000000005E-3</v>
      </c>
    </row>
    <row r="15" spans="1:23">
      <c r="C15">
        <v>1.1358E-2</v>
      </c>
      <c r="D15">
        <f>C15*0.36</f>
        <v>4.0888799999999996E-3</v>
      </c>
    </row>
    <row r="16" spans="1:23">
      <c r="C16">
        <v>1.5199000000000001E-2</v>
      </c>
      <c r="D16">
        <f>C16*0.56</f>
        <v>8.5114400000000021E-3</v>
      </c>
    </row>
    <row r="17" spans="3:4">
      <c r="C17">
        <v>1.3439999999999999E-2</v>
      </c>
      <c r="D17">
        <f>C17*0.63</f>
        <v>8.4671999999999994E-3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"/>
  <sheetViews>
    <sheetView topLeftCell="AB1" workbookViewId="0">
      <selection activeCell="AI8" sqref="AF1:AI8"/>
    </sheetView>
  </sheetViews>
  <sheetFormatPr defaultRowHeight="15"/>
  <cols>
    <col min="4" max="4" width="16.7109375" customWidth="1"/>
    <col min="5" max="5" width="15.28515625" customWidth="1"/>
    <col min="6" max="6" width="13.140625" customWidth="1"/>
    <col min="7" max="7" width="11.5703125" customWidth="1"/>
    <col min="8" max="8" width="31.7109375" customWidth="1"/>
    <col min="9" max="9" width="23.42578125" customWidth="1"/>
    <col min="10" max="10" width="9.140625" customWidth="1"/>
    <col min="11" max="11" width="14" customWidth="1"/>
    <col min="12" max="12" width="13.5703125" customWidth="1"/>
    <col min="13" max="13" width="21.140625" customWidth="1"/>
    <col min="16" max="16" width="7.7109375" customWidth="1"/>
    <col min="17" max="17" width="22.85546875" customWidth="1"/>
    <col min="18" max="18" width="19.85546875" customWidth="1"/>
    <col min="19" max="19" width="22.140625" customWidth="1"/>
    <col min="20" max="20" width="16.7109375" customWidth="1"/>
    <col min="21" max="21" width="21.85546875" customWidth="1"/>
    <col min="22" max="22" width="25.42578125" customWidth="1"/>
    <col min="23" max="23" width="23.5703125" customWidth="1"/>
    <col min="25" max="25" width="22.7109375" customWidth="1"/>
    <col min="26" max="26" width="24.85546875" customWidth="1"/>
    <col min="27" max="27" width="15.140625" customWidth="1"/>
    <col min="28" max="28" width="17.140625" customWidth="1"/>
    <col min="29" max="29" width="16.28515625" customWidth="1"/>
    <col min="32" max="32" width="42.7109375" customWidth="1"/>
    <col min="33" max="33" width="14" bestFit="1" customWidth="1"/>
    <col min="34" max="34" width="15.42578125" bestFit="1" customWidth="1"/>
    <col min="35" max="35" width="14.5703125" bestFit="1" customWidth="1"/>
  </cols>
  <sheetData>
    <row r="1" spans="1:35">
      <c r="A1" t="s">
        <v>11</v>
      </c>
      <c r="B1" t="s">
        <v>35</v>
      </c>
      <c r="C1" s="6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11" t="s">
        <v>41</v>
      </c>
      <c r="K1" s="11" t="s">
        <v>42</v>
      </c>
      <c r="L1" s="11" t="s">
        <v>43</v>
      </c>
      <c r="M1" s="3" t="s">
        <v>45</v>
      </c>
      <c r="N1" s="5" t="s">
        <v>4</v>
      </c>
      <c r="O1" s="6" t="s">
        <v>10</v>
      </c>
      <c r="Q1" s="12" t="s">
        <v>56</v>
      </c>
      <c r="R1" s="12" t="s">
        <v>54</v>
      </c>
      <c r="S1" s="12" t="s">
        <v>53</v>
      </c>
      <c r="T1" s="12" t="s">
        <v>24</v>
      </c>
      <c r="U1" s="12" t="s">
        <v>58</v>
      </c>
      <c r="V1" s="12" t="s">
        <v>62</v>
      </c>
      <c r="W1" s="12" t="s">
        <v>63</v>
      </c>
      <c r="X1" t="s">
        <v>35</v>
      </c>
      <c r="Y1" t="s">
        <v>65</v>
      </c>
      <c r="Z1" t="s">
        <v>69</v>
      </c>
      <c r="AA1" s="5" t="s">
        <v>66</v>
      </c>
      <c r="AB1" s="5" t="s">
        <v>67</v>
      </c>
      <c r="AC1" s="5" t="s">
        <v>68</v>
      </c>
      <c r="AF1" s="17" t="s">
        <v>73</v>
      </c>
      <c r="AG1" s="17" t="s">
        <v>66</v>
      </c>
      <c r="AH1" s="17" t="s">
        <v>67</v>
      </c>
      <c r="AI1" s="17" t="s">
        <v>68</v>
      </c>
    </row>
    <row r="2" spans="1:35">
      <c r="A2">
        <v>4</v>
      </c>
      <c r="B2">
        <v>6.3</v>
      </c>
      <c r="C2">
        <v>171.3</v>
      </c>
      <c r="D2">
        <v>302.10000000000002</v>
      </c>
      <c r="E2">
        <v>501.8</v>
      </c>
      <c r="F2">
        <f>(C2+D2+E2)</f>
        <v>975.2</v>
      </c>
      <c r="G2">
        <f>(D2+E2)</f>
        <v>803.90000000000009</v>
      </c>
      <c r="H2">
        <f t="shared" ref="H2:H8" si="0">G2/H12</f>
        <v>1685749.0353967457</v>
      </c>
      <c r="I2">
        <f>H2/H8</f>
        <v>40.235854623681377</v>
      </c>
      <c r="J2" s="15">
        <f>C2/F2*100</f>
        <v>17.565627563576701</v>
      </c>
      <c r="K2" s="14">
        <f>D2/F2*100</f>
        <v>30.978260869565215</v>
      </c>
      <c r="L2" s="13">
        <f t="shared" ref="L2:L8" si="1">E2/F2*100</f>
        <v>51.456111566858077</v>
      </c>
      <c r="M2" s="3">
        <f t="shared" ref="M2:M8" si="2">K2/L2</f>
        <v>0.60203268234356322</v>
      </c>
      <c r="N2" s="5">
        <f>K2/(K2+L2)*100</f>
        <v>37.579300908073144</v>
      </c>
      <c r="O2" s="6">
        <f>L2/(L2+K2)*100</f>
        <v>62.420699091926856</v>
      </c>
      <c r="Q2" s="12">
        <v>3.2622033898305107E-3</v>
      </c>
      <c r="R2" s="12">
        <v>1.1922E-2</v>
      </c>
      <c r="S2" s="12">
        <f>R2*0.04</f>
        <v>4.7688E-4</v>
      </c>
      <c r="T2" s="12">
        <f>Q2/S2</f>
        <v>6.8407217535449396</v>
      </c>
      <c r="U2" s="12">
        <f>T2*((100-J2)/100)</f>
        <v>5.6391060476566626</v>
      </c>
      <c r="V2" s="12">
        <f t="shared" ref="V2:V8" si="3">U2*(N2/100)</f>
        <v>2.1191366301742476</v>
      </c>
      <c r="W2" s="12">
        <f>U2*(O2/100)</f>
        <v>3.519969417482415</v>
      </c>
      <c r="X2">
        <v>6.3</v>
      </c>
      <c r="Y2">
        <v>1.1900203075137799</v>
      </c>
      <c r="Z2">
        <f>Y2/0.04</f>
        <v>29.750507687844497</v>
      </c>
      <c r="AA2" s="5">
        <f>Z2/U2</f>
        <v>5.2757489283620327</v>
      </c>
      <c r="AB2" s="5">
        <f>Z2/V2</f>
        <v>14.038975715028926</v>
      </c>
      <c r="AC2" s="5">
        <f>Z2/W2</f>
        <v>8.4519222070750057</v>
      </c>
      <c r="AF2" s="17">
        <v>19.673202295317935</v>
      </c>
      <c r="AG2" s="17">
        <f>AF2/U2</f>
        <v>3.4887094034156636</v>
      </c>
      <c r="AH2" s="17">
        <f>AF2/V2</f>
        <v>9.2835931459975249</v>
      </c>
      <c r="AI2" s="17">
        <f>AF2/W2</f>
        <v>5.5890264834712076</v>
      </c>
    </row>
    <row r="3" spans="1:35">
      <c r="A3">
        <v>8</v>
      </c>
      <c r="B3">
        <v>9.6999999999999993</v>
      </c>
      <c r="C3">
        <v>269.10000000000002</v>
      </c>
      <c r="D3">
        <v>283.3</v>
      </c>
      <c r="E3">
        <v>320.8</v>
      </c>
      <c r="F3">
        <f t="shared" ref="F3:F8" si="4">(C3+D3+E3)</f>
        <v>873.2</v>
      </c>
      <c r="G3">
        <f t="shared" ref="G3:G8" si="5">(D3+E3)</f>
        <v>604.1</v>
      </c>
      <c r="H3">
        <f t="shared" si="0"/>
        <v>814550.53422433638</v>
      </c>
      <c r="I3">
        <f>H3/H8</f>
        <v>19.441883809815689</v>
      </c>
      <c r="J3" s="15">
        <f t="shared" ref="J3:J8" si="6">C3/F3*100</f>
        <v>30.81768208886853</v>
      </c>
      <c r="K3" s="14">
        <f t="shared" ref="K3:K8" si="7">D3/F3*100</f>
        <v>32.443884562528631</v>
      </c>
      <c r="L3" s="13">
        <f t="shared" si="1"/>
        <v>36.73843334860284</v>
      </c>
      <c r="M3" s="3">
        <f t="shared" si="2"/>
        <v>0.88310473815461343</v>
      </c>
      <c r="N3" s="5">
        <f t="shared" ref="N3:N8" si="8">K3/(K3+L3)*100</f>
        <v>46.896209236881312</v>
      </c>
      <c r="O3" s="6">
        <f t="shared" ref="O3:O8" si="9">L3/(L3+K3)*100</f>
        <v>53.103790763118695</v>
      </c>
      <c r="Q3" s="12">
        <v>3.0055932203389602E-3</v>
      </c>
      <c r="R3" s="12">
        <v>9.1560000000000009E-3</v>
      </c>
      <c r="S3" s="12">
        <f>R3*0.081</f>
        <v>7.4163600000000005E-4</v>
      </c>
      <c r="T3" s="12">
        <f t="shared" ref="T3:T8" si="10">Q3/S3</f>
        <v>4.052652811269895</v>
      </c>
      <c r="U3" s="12">
        <f t="shared" ref="U3:U8" si="11">T3*((100-J3)/100)</f>
        <v>2.8037191517271451</v>
      </c>
      <c r="V3" s="12">
        <f t="shared" si="3"/>
        <v>1.3148379998084758</v>
      </c>
      <c r="W3" s="12">
        <f t="shared" ref="W3:W8" si="12">U3*(O3/100)</f>
        <v>1.4888811519186695</v>
      </c>
      <c r="X3">
        <v>9.6999999999999993</v>
      </c>
      <c r="Y3">
        <v>1.088888888888889</v>
      </c>
      <c r="Z3">
        <f>Y3/0.0405</f>
        <v>26.886145404663925</v>
      </c>
      <c r="AA3" s="5">
        <f t="shared" ref="AA3:AA8" si="13">Z3/U3</f>
        <v>9.5894574134151558</v>
      </c>
      <c r="AB3" s="5">
        <f t="shared" ref="AB3:AB8" si="14">Z3/V3</f>
        <v>20.448257054162003</v>
      </c>
      <c r="AC3" s="5">
        <f t="shared" ref="AC3:AC8" si="15">Z3/W3</f>
        <v>18.057952691533963</v>
      </c>
      <c r="AF3" s="17">
        <v>15.217207574393997</v>
      </c>
      <c r="AG3" s="17">
        <f t="shared" ref="AG3:AG8" si="16">AF3/U3</f>
        <v>5.4275078033475301</v>
      </c>
      <c r="AH3" s="17">
        <f t="shared" ref="AH3:AH8" si="17">AF3/V3</f>
        <v>11.573446749037213</v>
      </c>
      <c r="AI3" s="17">
        <f t="shared" ref="AI3:AI8" si="18">AF3/W3</f>
        <v>10.22056566085487</v>
      </c>
    </row>
    <row r="4" spans="1:35">
      <c r="A4">
        <v>14</v>
      </c>
      <c r="B4">
        <v>16.600000000000001</v>
      </c>
      <c r="C4">
        <v>48.7</v>
      </c>
      <c r="D4">
        <v>272.39999999999998</v>
      </c>
      <c r="E4">
        <v>205.7</v>
      </c>
      <c r="F4">
        <f t="shared" si="4"/>
        <v>526.79999999999995</v>
      </c>
      <c r="G4">
        <f t="shared" si="5"/>
        <v>478.09999999999997</v>
      </c>
      <c r="H4">
        <f t="shared" si="0"/>
        <v>297610.15497390542</v>
      </c>
      <c r="I4">
        <f>H4/H8</f>
        <v>7.1034292048359911</v>
      </c>
      <c r="J4" s="15">
        <f t="shared" si="6"/>
        <v>9.2444950645406241</v>
      </c>
      <c r="K4" s="14">
        <f t="shared" si="7"/>
        <v>51.708428246013668</v>
      </c>
      <c r="L4" s="13">
        <f t="shared" si="1"/>
        <v>39.04707668944571</v>
      </c>
      <c r="M4" s="3">
        <f t="shared" si="2"/>
        <v>1.3242586290714633</v>
      </c>
      <c r="N4" s="5">
        <f t="shared" si="8"/>
        <v>56.975528132189915</v>
      </c>
      <c r="O4" s="6">
        <f t="shared" si="9"/>
        <v>43.024471867810078</v>
      </c>
      <c r="Q4" s="12">
        <v>2.4962711864406528E-3</v>
      </c>
      <c r="R4" s="12">
        <v>1.1156000000000001E-2</v>
      </c>
      <c r="S4" s="12">
        <f>R4*0.144</f>
        <v>1.6064639999999999E-3</v>
      </c>
      <c r="T4" s="12">
        <f t="shared" si="10"/>
        <v>1.5538917687795388</v>
      </c>
      <c r="U4" s="12">
        <f t="shared" si="11"/>
        <v>1.4102423209064114</v>
      </c>
      <c r="V4" s="12">
        <f t="shared" si="3"/>
        <v>0.80349301028008036</v>
      </c>
      <c r="W4" s="12">
        <f t="shared" si="12"/>
        <v>0.60674931062633086</v>
      </c>
      <c r="X4">
        <v>16.600000000000001</v>
      </c>
      <c r="Y4">
        <v>1.0304735114861698</v>
      </c>
      <c r="Z4">
        <f>Y4/0.072</f>
        <v>14.312132103974582</v>
      </c>
      <c r="AA4" s="5">
        <f t="shared" si="13"/>
        <v>10.148704156584721</v>
      </c>
      <c r="AB4" s="5">
        <f t="shared" si="14"/>
        <v>17.812391546487355</v>
      </c>
      <c r="AC4" s="5">
        <f t="shared" si="15"/>
        <v>23.58821320983547</v>
      </c>
      <c r="AF4" s="17">
        <v>12.780539325108025</v>
      </c>
      <c r="AG4" s="17">
        <f t="shared" si="16"/>
        <v>9.0626547903437835</v>
      </c>
      <c r="AH4" s="17">
        <f t="shared" si="17"/>
        <v>15.906223404050527</v>
      </c>
      <c r="AI4" s="17">
        <f t="shared" si="18"/>
        <v>21.063953598752377</v>
      </c>
    </row>
    <row r="5" spans="1:35">
      <c r="A5">
        <v>28</v>
      </c>
      <c r="B5">
        <v>18.3</v>
      </c>
      <c r="C5">
        <v>31.7</v>
      </c>
      <c r="D5">
        <v>336.1</v>
      </c>
      <c r="E5">
        <v>104.3</v>
      </c>
      <c r="F5">
        <f t="shared" si="4"/>
        <v>472.1</v>
      </c>
      <c r="G5">
        <f t="shared" si="5"/>
        <v>440.40000000000003</v>
      </c>
      <c r="H5">
        <f t="shared" si="0"/>
        <v>129528.14696044732</v>
      </c>
      <c r="I5">
        <f>H5/H8</f>
        <v>3.0916082888630059</v>
      </c>
      <c r="J5" s="15">
        <f t="shared" si="6"/>
        <v>6.7146790934124123</v>
      </c>
      <c r="K5" s="14">
        <f t="shared" si="7"/>
        <v>71.192543952552427</v>
      </c>
      <c r="L5" s="13">
        <f t="shared" si="1"/>
        <v>22.092776954035159</v>
      </c>
      <c r="M5" s="3">
        <f t="shared" si="2"/>
        <v>3.2224352828379681</v>
      </c>
      <c r="N5" s="5">
        <f t="shared" si="8"/>
        <v>76.316984559491374</v>
      </c>
      <c r="O5" s="6">
        <f t="shared" si="9"/>
        <v>23.683015440508626</v>
      </c>
      <c r="Q5" s="12">
        <v>3.5793220338982551E-3</v>
      </c>
      <c r="R5" s="12">
        <v>1.2156E-2</v>
      </c>
      <c r="S5" s="12">
        <f>R5*0.28</f>
        <v>3.4036800000000005E-3</v>
      </c>
      <c r="T5" s="12">
        <f t="shared" si="10"/>
        <v>1.0516035684606821</v>
      </c>
      <c r="U5" s="12">
        <f t="shared" si="11"/>
        <v>0.98099176350367379</v>
      </c>
      <c r="V5" s="12">
        <f t="shared" si="3"/>
        <v>0.74866333268298091</v>
      </c>
      <c r="W5" s="12">
        <f t="shared" si="12"/>
        <v>0.23232843082069293</v>
      </c>
      <c r="X5">
        <v>18.3</v>
      </c>
      <c r="Y5">
        <v>0.96948713217774851</v>
      </c>
      <c r="Z5">
        <f>Y5/0.0564</f>
        <v>17.189488159179938</v>
      </c>
      <c r="AA5" s="5">
        <f t="shared" si="13"/>
        <v>17.522561145454066</v>
      </c>
      <c r="AB5" s="5">
        <f t="shared" si="14"/>
        <v>22.960237811538143</v>
      </c>
      <c r="AC5" s="5">
        <f t="shared" si="15"/>
        <v>73.987880426250925</v>
      </c>
      <c r="AF5" s="17">
        <v>9.8600360615003293</v>
      </c>
      <c r="AG5" s="17">
        <f t="shared" si="16"/>
        <v>10.051089548687534</v>
      </c>
      <c r="AH5" s="17">
        <f t="shared" si="17"/>
        <v>13.170186959958315</v>
      </c>
      <c r="AI5" s="17">
        <f t="shared" si="18"/>
        <v>42.440075141342192</v>
      </c>
    </row>
    <row r="6" spans="1:35">
      <c r="A6">
        <v>36</v>
      </c>
      <c r="B6">
        <v>27.8</v>
      </c>
      <c r="C6">
        <v>4.8</v>
      </c>
      <c r="D6">
        <v>258.8</v>
      </c>
      <c r="E6">
        <v>37.5</v>
      </c>
      <c r="F6">
        <f t="shared" si="4"/>
        <v>301.10000000000002</v>
      </c>
      <c r="G6">
        <f t="shared" si="5"/>
        <v>296.3</v>
      </c>
      <c r="H6">
        <f t="shared" si="0"/>
        <v>71865.948540779267</v>
      </c>
      <c r="I6">
        <f>H6/H8</f>
        <v>1.7153133694062701</v>
      </c>
      <c r="J6" s="15">
        <f t="shared" si="6"/>
        <v>1.5941547658585187</v>
      </c>
      <c r="K6" s="14">
        <f t="shared" si="7"/>
        <v>85.951511125871804</v>
      </c>
      <c r="L6" s="13">
        <f t="shared" si="1"/>
        <v>12.454334108269677</v>
      </c>
      <c r="M6" s="3">
        <f t="shared" si="2"/>
        <v>6.9013333333333335</v>
      </c>
      <c r="N6" s="5">
        <f t="shared" si="8"/>
        <v>87.343908201147485</v>
      </c>
      <c r="O6" s="6">
        <f t="shared" si="9"/>
        <v>12.656091798852515</v>
      </c>
      <c r="Q6" s="12">
        <v>2.9030508474575875E-3</v>
      </c>
      <c r="R6" s="12">
        <v>1.1358E-2</v>
      </c>
      <c r="S6" s="12">
        <f>R6*0.36</f>
        <v>4.0888799999999996E-3</v>
      </c>
      <c r="T6" s="12">
        <f t="shared" si="10"/>
        <v>0.7099868050560515</v>
      </c>
      <c r="U6" s="12">
        <f t="shared" si="11"/>
        <v>0.69866851656628381</v>
      </c>
      <c r="V6" s="12">
        <f t="shared" si="3"/>
        <v>0.6102443877399738</v>
      </c>
      <c r="W6" s="12">
        <f t="shared" si="12"/>
        <v>8.842412882630997E-2</v>
      </c>
      <c r="X6">
        <v>27.8</v>
      </c>
      <c r="Y6">
        <v>0.46335697399527176</v>
      </c>
      <c r="Z6">
        <f>Y6/0.051</f>
        <v>9.0854308626523874</v>
      </c>
      <c r="AA6" s="5">
        <f t="shared" si="13"/>
        <v>13.003921956157642</v>
      </c>
      <c r="AB6" s="5">
        <f t="shared" si="14"/>
        <v>14.888184217965648</v>
      </c>
      <c r="AC6" s="5">
        <f t="shared" si="15"/>
        <v>102.74832201625358</v>
      </c>
      <c r="AF6" s="17">
        <v>4.9551257235324959</v>
      </c>
      <c r="AG6" s="17">
        <f t="shared" si="16"/>
        <v>7.0922413219436873</v>
      </c>
      <c r="AH6" s="17">
        <f t="shared" si="17"/>
        <v>8.119903800973395</v>
      </c>
      <c r="AI6" s="17">
        <f t="shared" si="18"/>
        <v>56.038162765117718</v>
      </c>
    </row>
    <row r="7" spans="1:35">
      <c r="A7">
        <v>56</v>
      </c>
      <c r="B7">
        <v>38.9</v>
      </c>
      <c r="C7">
        <v>34</v>
      </c>
      <c r="D7">
        <v>307.5</v>
      </c>
      <c r="E7">
        <v>26.7</v>
      </c>
      <c r="F7">
        <f t="shared" si="4"/>
        <v>368.2</v>
      </c>
      <c r="G7">
        <f t="shared" si="5"/>
        <v>334.2</v>
      </c>
      <c r="H7">
        <f t="shared" si="0"/>
        <v>39335.042402869687</v>
      </c>
      <c r="I7">
        <f>H7/H8</f>
        <v>0.93885804737578837</v>
      </c>
      <c r="J7" s="15">
        <f t="shared" si="6"/>
        <v>9.234111895708855</v>
      </c>
      <c r="K7" s="14">
        <f t="shared" si="7"/>
        <v>83.514394350896254</v>
      </c>
      <c r="L7" s="13">
        <f t="shared" si="1"/>
        <v>7.251493753394894</v>
      </c>
      <c r="M7" s="3">
        <f t="shared" si="2"/>
        <v>11.51685393258427</v>
      </c>
      <c r="N7" s="5">
        <f t="shared" si="8"/>
        <v>92.010771992818675</v>
      </c>
      <c r="O7" s="6">
        <f t="shared" si="9"/>
        <v>7.9892280071813291</v>
      </c>
      <c r="Q7" s="12">
        <v>3.208135593220311E-3</v>
      </c>
      <c r="R7" s="12">
        <v>1.5199000000000001E-2</v>
      </c>
      <c r="S7" s="12">
        <f>R7*0.56</f>
        <v>8.5114400000000021E-3</v>
      </c>
      <c r="T7" s="12">
        <f t="shared" si="10"/>
        <v>0.37692042629922906</v>
      </c>
      <c r="U7" s="12">
        <f t="shared" si="11"/>
        <v>0.34211517237697542</v>
      </c>
      <c r="V7" s="12">
        <f t="shared" si="3"/>
        <v>0.31478281120861745</v>
      </c>
      <c r="W7" s="12">
        <f t="shared" si="12"/>
        <v>2.7332361168358001E-2</v>
      </c>
      <c r="X7">
        <v>38.9</v>
      </c>
      <c r="Y7">
        <v>0.38888888888888867</v>
      </c>
      <c r="Z7">
        <f>Y7/0.056</f>
        <v>6.9444444444444402</v>
      </c>
      <c r="AA7" s="5">
        <f t="shared" si="13"/>
        <v>20.298557343117139</v>
      </c>
      <c r="AB7" s="5">
        <f t="shared" si="14"/>
        <v>22.061066224617065</v>
      </c>
      <c r="AC7" s="5">
        <f t="shared" si="15"/>
        <v>254.07407730598305</v>
      </c>
      <c r="AF7" s="17">
        <v>3.1680347945167795</v>
      </c>
      <c r="AG7" s="17">
        <f t="shared" si="16"/>
        <v>9.2601411755744465</v>
      </c>
      <c r="AH7" s="17">
        <f t="shared" si="17"/>
        <v>10.064192458136519</v>
      </c>
      <c r="AI7" s="17">
        <f t="shared" si="18"/>
        <v>115.90783448977453</v>
      </c>
    </row>
    <row r="8" spans="1:35">
      <c r="A8">
        <v>63</v>
      </c>
      <c r="B8">
        <v>44.7</v>
      </c>
      <c r="C8">
        <v>33</v>
      </c>
      <c r="D8">
        <v>325.2</v>
      </c>
      <c r="E8">
        <v>31.8</v>
      </c>
      <c r="F8">
        <f t="shared" si="4"/>
        <v>390</v>
      </c>
      <c r="G8">
        <f t="shared" si="5"/>
        <v>357</v>
      </c>
      <c r="H8">
        <f t="shared" si="0"/>
        <v>41896.687697160887</v>
      </c>
      <c r="I8">
        <f>H8/H8</f>
        <v>1</v>
      </c>
      <c r="J8" s="15">
        <f t="shared" si="6"/>
        <v>8.4615384615384617</v>
      </c>
      <c r="K8" s="14">
        <f t="shared" si="7"/>
        <v>83.384615384615373</v>
      </c>
      <c r="L8" s="13">
        <f t="shared" si="1"/>
        <v>8.1538461538461551</v>
      </c>
      <c r="M8" s="3">
        <f t="shared" si="2"/>
        <v>10.22641509433962</v>
      </c>
      <c r="N8" s="5">
        <f t="shared" si="8"/>
        <v>91.092436974789905</v>
      </c>
      <c r="O8" s="6">
        <f t="shared" si="9"/>
        <v>8.9075630252100861</v>
      </c>
      <c r="Q8" s="12">
        <v>2.6386440677965842E-3</v>
      </c>
      <c r="R8" s="12">
        <v>1.3439999999999999E-2</v>
      </c>
      <c r="S8" s="12">
        <f>R8*0.63</f>
        <v>8.4671999999999994E-3</v>
      </c>
      <c r="T8" s="12">
        <f t="shared" si="10"/>
        <v>0.31163124383463064</v>
      </c>
      <c r="U8" s="12">
        <f t="shared" si="11"/>
        <v>0.28526244627939268</v>
      </c>
      <c r="V8" s="12">
        <f t="shared" si="3"/>
        <v>0.2598525140897997</v>
      </c>
      <c r="W8" s="12">
        <f t="shared" si="12"/>
        <v>2.5409932189592966E-2</v>
      </c>
      <c r="X8">
        <v>44.7</v>
      </c>
      <c r="Y8">
        <v>0.3189964157706095</v>
      </c>
      <c r="Z8">
        <f>Y8/0.063</f>
        <v>5.0634351709620553</v>
      </c>
      <c r="AA8" s="5">
        <f t="shared" si="13"/>
        <v>17.750093771553825</v>
      </c>
      <c r="AB8" s="5">
        <f t="shared" si="14"/>
        <v>19.48580404810798</v>
      </c>
      <c r="AC8" s="5">
        <f t="shared" si="15"/>
        <v>199.26992064291554</v>
      </c>
      <c r="AF8" s="17">
        <v>4.1127072223972876</v>
      </c>
      <c r="AG8" s="17">
        <f t="shared" si="16"/>
        <v>14.417275305734448</v>
      </c>
      <c r="AH8" s="17">
        <f t="shared" si="17"/>
        <v>15.82708266957933</v>
      </c>
      <c r="AI8" s="17">
        <f t="shared" si="18"/>
        <v>161.85431711154706</v>
      </c>
    </row>
    <row r="9" spans="1:35">
      <c r="J9" s="11" t="s">
        <v>44</v>
      </c>
      <c r="K9" s="11"/>
      <c r="L9" s="11"/>
      <c r="Q9" s="12" t="s">
        <v>57</v>
      </c>
      <c r="R9" s="12" t="s">
        <v>72</v>
      </c>
      <c r="S9" s="12" t="s">
        <v>60</v>
      </c>
      <c r="T9" s="12" t="s">
        <v>13</v>
      </c>
      <c r="U9" s="12" t="s">
        <v>59</v>
      </c>
      <c r="V9" s="12" t="s">
        <v>61</v>
      </c>
      <c r="W9" s="12" t="s">
        <v>64</v>
      </c>
    </row>
    <row r="11" spans="1:35">
      <c r="H11" t="s">
        <v>53</v>
      </c>
      <c r="Q11" s="12" t="s">
        <v>71</v>
      </c>
      <c r="R11" s="12"/>
      <c r="S11" s="12"/>
      <c r="T11" s="12"/>
      <c r="U11" s="12"/>
      <c r="V11" s="12"/>
      <c r="W11" s="12"/>
    </row>
    <row r="12" spans="1:35">
      <c r="H12">
        <v>4.7688E-4</v>
      </c>
    </row>
    <row r="13" spans="1:35">
      <c r="H13">
        <v>7.4163600000000005E-4</v>
      </c>
    </row>
    <row r="14" spans="1:35">
      <c r="H14">
        <v>1.6064639999999999E-3</v>
      </c>
    </row>
    <row r="15" spans="1:35">
      <c r="H15">
        <v>3.4000332000000003E-3</v>
      </c>
    </row>
    <row r="16" spans="1:35">
      <c r="H16">
        <v>4.1229539999999999E-3</v>
      </c>
    </row>
    <row r="17" spans="8:8">
      <c r="H17">
        <v>8.4962410000000016E-3</v>
      </c>
    </row>
    <row r="18" spans="8:8">
      <c r="H18">
        <v>8.5209599999999993E-3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"/>
  <sheetViews>
    <sheetView topLeftCell="P1" zoomScale="106" zoomScaleNormal="106" workbookViewId="0">
      <selection activeCell="S18" sqref="S18"/>
    </sheetView>
  </sheetViews>
  <sheetFormatPr defaultRowHeight="15"/>
  <cols>
    <col min="1" max="1" width="12.140625" customWidth="1"/>
    <col min="2" max="2" width="10.28515625" customWidth="1"/>
    <col min="3" max="3" width="8.85546875" customWidth="1"/>
    <col min="4" max="4" width="12.85546875" style="2" customWidth="1"/>
    <col min="5" max="5" width="12.42578125" style="1" customWidth="1"/>
    <col min="6" max="6" width="7" customWidth="1"/>
    <col min="7" max="7" width="15.85546875" style="3" customWidth="1"/>
    <col min="8" max="8" width="11" style="5" customWidth="1"/>
    <col min="9" max="9" width="9.140625" style="6"/>
    <col min="10" max="10" width="18.85546875" customWidth="1"/>
    <col min="11" max="11" width="18" customWidth="1"/>
    <col min="12" max="12" width="19.42578125" customWidth="1"/>
    <col min="13" max="13" width="18.5703125" customWidth="1"/>
    <col min="14" max="14" width="9.7109375" customWidth="1"/>
    <col min="15" max="15" width="25.85546875" customWidth="1"/>
    <col min="16" max="16" width="16" customWidth="1"/>
    <col min="17" max="17" width="17.7109375" customWidth="1"/>
    <col min="18" max="18" width="13.7109375" customWidth="1"/>
    <col min="19" max="19" width="20.85546875" customWidth="1"/>
    <col min="21" max="21" width="19.28515625" customWidth="1"/>
    <col min="22" max="22" width="17.28515625" customWidth="1"/>
    <col min="23" max="23" width="16.28515625" customWidth="1"/>
    <col min="24" max="24" width="17.5703125" customWidth="1"/>
    <col min="25" max="25" width="5.7109375" customWidth="1"/>
    <col min="26" max="26" width="20.85546875" customWidth="1"/>
    <col min="27" max="27" width="17.5703125" customWidth="1"/>
    <col min="28" max="28" width="14.28515625" customWidth="1"/>
    <col min="29" max="29" width="12.28515625" customWidth="1"/>
    <col min="31" max="31" width="18" customWidth="1"/>
    <col min="32" max="34" width="14.140625" customWidth="1"/>
    <col min="37" max="37" width="15.140625" customWidth="1"/>
    <col min="38" max="38" width="16" customWidth="1"/>
  </cols>
  <sheetData>
    <row r="1" spans="1:39">
      <c r="A1" t="s">
        <v>12</v>
      </c>
      <c r="B1" t="s">
        <v>7</v>
      </c>
      <c r="C1" t="s">
        <v>2</v>
      </c>
      <c r="D1" s="2" t="s">
        <v>0</v>
      </c>
      <c r="E1" s="1" t="s">
        <v>5</v>
      </c>
      <c r="F1" t="s">
        <v>9</v>
      </c>
      <c r="G1" s="3" t="s">
        <v>3</v>
      </c>
      <c r="H1" s="5" t="s">
        <v>4</v>
      </c>
      <c r="I1" s="6" t="s">
        <v>10</v>
      </c>
      <c r="J1" t="s">
        <v>13</v>
      </c>
      <c r="K1" s="7" t="s">
        <v>14</v>
      </c>
      <c r="L1" s="7" t="s">
        <v>15</v>
      </c>
      <c r="M1" s="7" t="s">
        <v>16</v>
      </c>
      <c r="O1" s="9" t="s">
        <v>17</v>
      </c>
      <c r="P1" s="9" t="s">
        <v>18</v>
      </c>
      <c r="Q1" s="9"/>
      <c r="R1" s="9"/>
      <c r="U1" s="8" t="s">
        <v>13</v>
      </c>
      <c r="V1" s="8" t="s">
        <v>14</v>
      </c>
      <c r="W1" s="8" t="s">
        <v>15</v>
      </c>
      <c r="X1" s="8" t="s">
        <v>16</v>
      </c>
      <c r="Z1" s="10" t="s">
        <v>17</v>
      </c>
      <c r="AA1" s="10" t="s">
        <v>18</v>
      </c>
      <c r="AB1" s="10"/>
      <c r="AC1" s="10" t="s">
        <v>33</v>
      </c>
      <c r="AE1" s="10" t="s">
        <v>34</v>
      </c>
      <c r="AG1" t="s">
        <v>29</v>
      </c>
      <c r="AK1" t="s">
        <v>29</v>
      </c>
    </row>
    <row r="2" spans="1:39">
      <c r="A2" t="s">
        <v>11</v>
      </c>
      <c r="B2" t="s">
        <v>6</v>
      </c>
      <c r="C2" t="s">
        <v>1</v>
      </c>
      <c r="D2" s="2" t="s">
        <v>1</v>
      </c>
      <c r="E2" s="1" t="s">
        <v>1</v>
      </c>
      <c r="G2" s="3" t="s">
        <v>8</v>
      </c>
      <c r="J2" t="s">
        <v>25</v>
      </c>
      <c r="K2" s="7" t="s">
        <v>25</v>
      </c>
      <c r="L2" s="7" t="s">
        <v>25</v>
      </c>
      <c r="M2" s="7" t="s">
        <v>25</v>
      </c>
      <c r="O2" s="9" t="s">
        <v>20</v>
      </c>
      <c r="P2" s="9" t="s">
        <v>19</v>
      </c>
      <c r="Q2" s="9" t="s">
        <v>21</v>
      </c>
      <c r="R2" s="9" t="s">
        <v>22</v>
      </c>
      <c r="U2" s="8" t="s">
        <v>24</v>
      </c>
      <c r="V2" s="8" t="s">
        <v>24</v>
      </c>
      <c r="W2" s="8" t="s">
        <v>24</v>
      </c>
      <c r="X2" s="8" t="s">
        <v>24</v>
      </c>
      <c r="Z2" s="10" t="s">
        <v>23</v>
      </c>
      <c r="AA2" s="10" t="s">
        <v>19</v>
      </c>
      <c r="AB2" s="10" t="s">
        <v>21</v>
      </c>
      <c r="AC2" s="10" t="s">
        <v>22</v>
      </c>
      <c r="AG2" s="9" t="s">
        <v>26</v>
      </c>
      <c r="AH2" s="9" t="s">
        <v>27</v>
      </c>
      <c r="AI2" s="9" t="s">
        <v>28</v>
      </c>
      <c r="AK2" s="10" t="s">
        <v>26</v>
      </c>
      <c r="AL2" s="10" t="s">
        <v>27</v>
      </c>
      <c r="AM2" s="10" t="s">
        <v>28</v>
      </c>
    </row>
    <row r="3" spans="1:39">
      <c r="A3">
        <v>63</v>
      </c>
      <c r="B3">
        <v>44.7</v>
      </c>
      <c r="C3">
        <v>6.3</v>
      </c>
      <c r="D3" s="2">
        <v>88.86</v>
      </c>
      <c r="E3" s="1">
        <v>4.84</v>
      </c>
      <c r="F3">
        <f>SUM(C3+D3+E3)</f>
        <v>100</v>
      </c>
      <c r="G3" s="3">
        <f>D3/E3</f>
        <v>18.359504132231404</v>
      </c>
      <c r="H3" s="5">
        <f t="shared" ref="H3:H8" si="0">D3/(D3+E3)*100</f>
        <v>94.834578441835632</v>
      </c>
      <c r="I3" s="6">
        <f t="shared" ref="I3:I8" si="1">E3/(E3+D3)*100</f>
        <v>5.1654215581643541</v>
      </c>
      <c r="J3">
        <v>0.19632768361581701</v>
      </c>
      <c r="K3" s="7">
        <f t="shared" ref="K3:K9" si="2">J3*((100-C3)/100)</f>
        <v>0.18395903954802056</v>
      </c>
      <c r="L3" s="7">
        <f>K3*(H3/100)</f>
        <v>0.17445677966101497</v>
      </c>
      <c r="M3" s="7">
        <f>K3*(I3/100)</f>
        <v>9.5022598870055444E-3</v>
      </c>
      <c r="O3" s="9">
        <v>3.1899641577060946</v>
      </c>
      <c r="P3" s="9">
        <f t="shared" ref="P3:P9" si="3">O3/K3</f>
        <v>17.340621942491651</v>
      </c>
      <c r="Q3" s="9">
        <f t="shared" ref="Q3:Q9" si="4">O3/L3</f>
        <v>18.285125771004591</v>
      </c>
      <c r="R3" s="9">
        <f>O3/M3</f>
        <v>335.70584215112967</v>
      </c>
      <c r="U3" s="8">
        <f>J3/0.63</f>
        <v>0.3116312438346302</v>
      </c>
      <c r="V3" s="8">
        <f t="shared" ref="V3:V9" si="5">U3*((100-C3)/100)</f>
        <v>0.29199847547304852</v>
      </c>
      <c r="W3" s="8">
        <f t="shared" ref="W3:W9" si="6">V3*(H3/100)</f>
        <v>0.27691552327145236</v>
      </c>
      <c r="X3" s="8">
        <f t="shared" ref="X3:X9" si="7">V3*(I3/100)</f>
        <v>1.5082952201596103E-2</v>
      </c>
      <c r="Z3" s="10">
        <v>5.0634351709620598</v>
      </c>
      <c r="AA3" s="10">
        <f>Z3/V3</f>
        <v>17.340621942491666</v>
      </c>
      <c r="AB3" s="10">
        <f>Z3/W3</f>
        <v>18.285125771004608</v>
      </c>
      <c r="AC3" s="10">
        <f t="shared" ref="AC3:AC9" si="8">Z3/X3</f>
        <v>335.70584215112996</v>
      </c>
      <c r="AE3">
        <f>Z3/X3</f>
        <v>335.70584215112996</v>
      </c>
      <c r="AG3" s="9">
        <v>1.320954106280211</v>
      </c>
      <c r="AH3" s="9">
        <v>5.9389870404723206</v>
      </c>
      <c r="AI3" s="9">
        <v>108.77723632022987</v>
      </c>
      <c r="AK3" s="10">
        <v>5.6174371876613609</v>
      </c>
      <c r="AL3" s="10">
        <v>5.9003297079032979</v>
      </c>
      <c r="AM3" s="10">
        <v>109.35277725314116</v>
      </c>
    </row>
    <row r="4" spans="1:39">
      <c r="A4">
        <v>56</v>
      </c>
      <c r="B4">
        <v>38.9</v>
      </c>
      <c r="C4">
        <v>3.58</v>
      </c>
      <c r="D4" s="2">
        <v>90.21</v>
      </c>
      <c r="E4" s="1">
        <v>6.21</v>
      </c>
      <c r="F4">
        <f t="shared" ref="F4:F9" si="9">SUM(C4+D4+E4)</f>
        <v>99.999999999999986</v>
      </c>
      <c r="G4" s="3">
        <f t="shared" ref="G4:G9" si="10">D4/E4</f>
        <v>14.526570048309178</v>
      </c>
      <c r="H4" s="5">
        <f t="shared" si="0"/>
        <v>93.559427504667099</v>
      </c>
      <c r="I4" s="6">
        <f t="shared" si="1"/>
        <v>6.4405724953329191</v>
      </c>
      <c r="J4">
        <v>0.21107543872756832</v>
      </c>
      <c r="K4" s="7">
        <f t="shared" si="2"/>
        <v>0.20351893802112139</v>
      </c>
      <c r="L4" s="7">
        <f t="shared" ref="L4:L9" si="11">K4*(H4/100)</f>
        <v>0.19041115327613944</v>
      </c>
      <c r="M4" s="7">
        <f t="shared" ref="M4:M9" si="12">K4*(I4/100)</f>
        <v>1.3107784744981995E-2</v>
      </c>
      <c r="O4" s="9">
        <v>3.8888888888888871</v>
      </c>
      <c r="P4" s="9">
        <f t="shared" si="3"/>
        <v>19.108240867910261</v>
      </c>
      <c r="Q4" s="9">
        <f t="shared" si="4"/>
        <v>20.42364022263504</v>
      </c>
      <c r="R4" s="9">
        <f t="shared" ref="R4:R9" si="13">O4/M4</f>
        <v>296.68544033557282</v>
      </c>
      <c r="U4" s="8">
        <f>J4/0.56</f>
        <v>0.37692042629922912</v>
      </c>
      <c r="V4" s="8">
        <f t="shared" si="5"/>
        <v>0.36342667503771675</v>
      </c>
      <c r="W4" s="8">
        <f t="shared" si="6"/>
        <v>0.34001991656453467</v>
      </c>
      <c r="X4" s="8">
        <f t="shared" si="7"/>
        <v>2.3406758473182132E-2</v>
      </c>
      <c r="Z4" s="10">
        <v>6.9444444444444402</v>
      </c>
      <c r="AA4" s="10">
        <f t="shared" ref="AA4:AA9" si="14">Z4/V4</f>
        <v>19.108240867910258</v>
      </c>
      <c r="AB4" s="10">
        <f t="shared" ref="AB4:AB9" si="15">Z4/W4</f>
        <v>20.42364022263504</v>
      </c>
      <c r="AC4" s="10">
        <f t="shared" si="8"/>
        <v>296.68544033557276</v>
      </c>
      <c r="AE4">
        <f t="shared" ref="AE4:AE9" si="16">Z4/X4</f>
        <v>296.68544033557276</v>
      </c>
      <c r="AG4" s="9">
        <v>2.3177119547582641</v>
      </c>
      <c r="AH4" s="9">
        <v>1.2792397660818609</v>
      </c>
      <c r="AI4" s="9">
        <v>18.553859202714026</v>
      </c>
      <c r="AK4" s="10">
        <v>1.1956688093051755</v>
      </c>
      <c r="AL4" s="10">
        <v>1.276552287581707</v>
      </c>
      <c r="AM4" s="10">
        <v>18.870772946860278</v>
      </c>
    </row>
    <row r="5" spans="1:39">
      <c r="A5">
        <v>36</v>
      </c>
      <c r="B5">
        <v>27.8</v>
      </c>
      <c r="C5">
        <v>0</v>
      </c>
      <c r="D5" s="2">
        <v>84.79</v>
      </c>
      <c r="E5" s="1">
        <v>15.21</v>
      </c>
      <c r="F5">
        <f t="shared" si="9"/>
        <v>100</v>
      </c>
      <c r="G5" s="3">
        <f t="shared" si="10"/>
        <v>5.5746219592373443</v>
      </c>
      <c r="H5" s="5">
        <f t="shared" si="0"/>
        <v>84.79</v>
      </c>
      <c r="I5" s="6">
        <f t="shared" si="1"/>
        <v>15.21</v>
      </c>
      <c r="J5">
        <v>0.25559524982017851</v>
      </c>
      <c r="K5" s="7">
        <f t="shared" si="2"/>
        <v>0.25559524982017851</v>
      </c>
      <c r="L5" s="7">
        <f t="shared" si="11"/>
        <v>0.21671921232252939</v>
      </c>
      <c r="M5" s="7">
        <f t="shared" si="12"/>
        <v>3.8876037497649153E-2</v>
      </c>
      <c r="O5" s="9">
        <v>3.089046493301812</v>
      </c>
      <c r="P5" s="9">
        <f t="shared" si="3"/>
        <v>12.085696019292534</v>
      </c>
      <c r="Q5" s="9">
        <f t="shared" si="4"/>
        <v>14.253680881345126</v>
      </c>
      <c r="R5" s="9">
        <f t="shared" si="13"/>
        <v>79.458882441108045</v>
      </c>
      <c r="U5" s="8">
        <f>J5/0.359</f>
        <v>0.71196448417877023</v>
      </c>
      <c r="V5" s="8">
        <f t="shared" si="5"/>
        <v>0.71196448417877023</v>
      </c>
      <c r="W5" s="8">
        <f t="shared" si="6"/>
        <v>0.60367468613517938</v>
      </c>
      <c r="X5" s="8">
        <f t="shared" si="7"/>
        <v>0.10828979804359096</v>
      </c>
      <c r="Z5" s="10">
        <v>9.0854308626523874</v>
      </c>
      <c r="AA5" s="10">
        <f t="shared" si="14"/>
        <v>12.761073149782408</v>
      </c>
      <c r="AB5" s="10">
        <f t="shared" si="15"/>
        <v>15.05021010706735</v>
      </c>
      <c r="AC5" s="10">
        <f t="shared" si="8"/>
        <v>83.899231753993476</v>
      </c>
      <c r="AE5">
        <f t="shared" si="16"/>
        <v>83.899231753993476</v>
      </c>
      <c r="AG5" s="9">
        <v>0.69768604530848655</v>
      </c>
      <c r="AH5" s="9">
        <v>2.1788628514778123</v>
      </c>
      <c r="AI5" s="9">
        <v>12.123416378735534</v>
      </c>
      <c r="AK5" s="10">
        <v>1.8229195149784114</v>
      </c>
      <c r="AL5" s="10">
        <v>2.1488720110341548</v>
      </c>
      <c r="AM5" s="10">
        <v>12.017765691339125</v>
      </c>
    </row>
    <row r="6" spans="1:39">
      <c r="A6">
        <v>28</v>
      </c>
      <c r="B6">
        <v>18.3</v>
      </c>
      <c r="C6">
        <v>2.12</v>
      </c>
      <c r="D6" s="2">
        <v>69.95</v>
      </c>
      <c r="E6" s="1">
        <v>27.93</v>
      </c>
      <c r="F6">
        <f t="shared" si="9"/>
        <v>100</v>
      </c>
      <c r="G6" s="3">
        <f t="shared" si="10"/>
        <v>2.5044754744002864</v>
      </c>
      <c r="H6" s="5">
        <f t="shared" si="0"/>
        <v>71.465059256232124</v>
      </c>
      <c r="I6" s="6">
        <f t="shared" si="1"/>
        <v>28.534940743767876</v>
      </c>
      <c r="J6">
        <v>0.29444899916899103</v>
      </c>
      <c r="K6" s="7">
        <f t="shared" si="2"/>
        <v>0.2882066803866084</v>
      </c>
      <c r="L6" s="7">
        <f t="shared" si="11"/>
        <v>0.20596707491870922</v>
      </c>
      <c r="M6" s="7">
        <f t="shared" si="12"/>
        <v>8.2239605467899185E-2</v>
      </c>
      <c r="O6" s="9">
        <v>4.2151614442510805</v>
      </c>
      <c r="P6" s="9">
        <f t="shared" si="3"/>
        <v>14.62548140312621</v>
      </c>
      <c r="Q6" s="9">
        <f t="shared" si="4"/>
        <v>20.465219724631783</v>
      </c>
      <c r="R6" s="9">
        <f t="shared" si="13"/>
        <v>51.254640878553296</v>
      </c>
      <c r="U6" s="8">
        <f>J6/0.279</f>
        <v>1.0553727568781039</v>
      </c>
      <c r="V6" s="8">
        <f t="shared" si="5"/>
        <v>1.0329988544322881</v>
      </c>
      <c r="W6" s="8">
        <f t="shared" si="6"/>
        <v>0.73823324343623375</v>
      </c>
      <c r="X6" s="8">
        <f t="shared" si="7"/>
        <v>0.29476561099605442</v>
      </c>
      <c r="Z6" s="10">
        <v>17.189488159179938</v>
      </c>
      <c r="AA6" s="10">
        <f t="shared" si="14"/>
        <v>16.640374851748383</v>
      </c>
      <c r="AB6" s="10">
        <f t="shared" si="15"/>
        <v>23.284630314354992</v>
      </c>
      <c r="AC6" s="10">
        <f t="shared" si="8"/>
        <v>58.315785552779516</v>
      </c>
      <c r="AE6">
        <f t="shared" si="16"/>
        <v>58.315785552779516</v>
      </c>
      <c r="AG6" s="9">
        <v>0.15074180843240298</v>
      </c>
      <c r="AH6" s="9">
        <v>0.86702731844161052</v>
      </c>
      <c r="AI6" s="9">
        <v>2.1781417999874808</v>
      </c>
      <c r="AK6" s="10">
        <v>0.70714994057294223</v>
      </c>
      <c r="AL6" s="10">
        <v>0.98694368399748822</v>
      </c>
      <c r="AM6" s="10">
        <v>2.4690319958988018</v>
      </c>
    </row>
    <row r="7" spans="1:39">
      <c r="A7">
        <v>14</v>
      </c>
      <c r="B7">
        <v>16.600000000000001</v>
      </c>
      <c r="C7">
        <v>1.85</v>
      </c>
      <c r="D7" s="2">
        <v>53.56</v>
      </c>
      <c r="E7" s="1">
        <v>44.59</v>
      </c>
      <c r="F7">
        <f t="shared" si="9"/>
        <v>100</v>
      </c>
      <c r="G7" s="3">
        <f t="shared" si="10"/>
        <v>1.2011661807580174</v>
      </c>
      <c r="H7" s="5">
        <f t="shared" si="0"/>
        <v>54.569536423841058</v>
      </c>
      <c r="I7" s="6">
        <f t="shared" si="1"/>
        <v>45.430463576158942</v>
      </c>
      <c r="J7">
        <v>0.22376041470425356</v>
      </c>
      <c r="K7" s="7">
        <f t="shared" si="2"/>
        <v>0.21962084703222487</v>
      </c>
      <c r="L7" s="7">
        <f t="shared" si="11"/>
        <v>0.11984607811559821</v>
      </c>
      <c r="M7" s="7">
        <f t="shared" si="12"/>
        <v>9.9774768916626663E-2</v>
      </c>
      <c r="O7" s="9">
        <v>2.0609470229723397</v>
      </c>
      <c r="P7" s="9">
        <f t="shared" si="3"/>
        <v>9.3841138071466315</v>
      </c>
      <c r="Q7" s="9">
        <f t="shared" si="4"/>
        <v>17.196616321348802</v>
      </c>
      <c r="R7" s="9">
        <f t="shared" si="13"/>
        <v>20.65599394867553</v>
      </c>
      <c r="U7" s="8">
        <f>J7/0.144</f>
        <v>1.5538917687795388</v>
      </c>
      <c r="V7" s="8">
        <f t="shared" si="5"/>
        <v>1.5251447710571173</v>
      </c>
      <c r="W7" s="8">
        <f t="shared" si="6"/>
        <v>0.83226443135832096</v>
      </c>
      <c r="X7" s="8">
        <f t="shared" si="7"/>
        <v>0.69288033969879637</v>
      </c>
      <c r="Z7" s="10">
        <v>14.312132103974582</v>
      </c>
      <c r="AA7" s="10">
        <f t="shared" si="14"/>
        <v>9.3841138071466315</v>
      </c>
      <c r="AB7" s="10">
        <f t="shared" si="15"/>
        <v>17.196616321348802</v>
      </c>
      <c r="AC7" s="10">
        <f t="shared" si="8"/>
        <v>20.655993948675526</v>
      </c>
      <c r="AE7">
        <f t="shared" si="16"/>
        <v>20.655993948675526</v>
      </c>
      <c r="AG7" s="9">
        <v>7.0707070707108258E-2</v>
      </c>
      <c r="AH7" s="9">
        <v>0.3617803402377619</v>
      </c>
      <c r="AI7" s="9">
        <v>0.4341364082853299</v>
      </c>
      <c r="AK7" s="10">
        <v>0.19704811559793486</v>
      </c>
      <c r="AL7" s="10">
        <v>0.36236011642406657</v>
      </c>
      <c r="AM7" s="10">
        <v>0.43504129417724757</v>
      </c>
    </row>
    <row r="8" spans="1:39">
      <c r="A8">
        <v>8</v>
      </c>
      <c r="B8">
        <v>9.6999999999999993</v>
      </c>
      <c r="C8">
        <v>23.62</v>
      </c>
      <c r="D8" s="2">
        <v>33.39</v>
      </c>
      <c r="E8" s="1">
        <v>42.99</v>
      </c>
      <c r="F8">
        <f t="shared" si="9"/>
        <v>100</v>
      </c>
      <c r="G8" s="3">
        <f t="shared" si="10"/>
        <v>0.77669225401256103</v>
      </c>
      <c r="H8" s="5">
        <f t="shared" si="0"/>
        <v>43.715632364493331</v>
      </c>
      <c r="I8" s="6">
        <f t="shared" si="1"/>
        <v>56.284367635506683</v>
      </c>
      <c r="J8">
        <v>0.3282648777128615</v>
      </c>
      <c r="K8" s="7">
        <f t="shared" si="2"/>
        <v>0.2507287135970836</v>
      </c>
      <c r="L8" s="7">
        <f t="shared" si="11"/>
        <v>0.10960764266832446</v>
      </c>
      <c r="M8" s="7">
        <f t="shared" si="12"/>
        <v>0.14112107092875917</v>
      </c>
      <c r="O8" s="9">
        <v>2.177777777777778</v>
      </c>
      <c r="P8" s="9">
        <f t="shared" si="3"/>
        <v>8.6857932884281723</v>
      </c>
      <c r="Q8" s="9">
        <f t="shared" si="4"/>
        <v>19.868849696620057</v>
      </c>
      <c r="R8" s="9">
        <f t="shared" si="13"/>
        <v>15.431981655504622</v>
      </c>
      <c r="U8" s="8">
        <f>J8/0.081</f>
        <v>4.052652811269895</v>
      </c>
      <c r="V8" s="8">
        <f t="shared" si="5"/>
        <v>3.0954162172479456</v>
      </c>
      <c r="W8" s="8">
        <f t="shared" si="6"/>
        <v>1.3531807736830179</v>
      </c>
      <c r="X8" s="8">
        <f t="shared" si="7"/>
        <v>1.7422354435649279</v>
      </c>
      <c r="Z8" s="10">
        <v>26.886145404663925</v>
      </c>
      <c r="AA8" s="10">
        <f t="shared" si="14"/>
        <v>8.6857932884281723</v>
      </c>
      <c r="AB8" s="10">
        <f t="shared" si="15"/>
        <v>19.868849696620057</v>
      </c>
      <c r="AC8" s="10">
        <f t="shared" si="8"/>
        <v>15.431981655504622</v>
      </c>
      <c r="AE8">
        <f t="shared" si="16"/>
        <v>15.431981655504622</v>
      </c>
      <c r="AG8" s="9">
        <v>5.3514572916495869E-2</v>
      </c>
      <c r="AH8" s="9">
        <v>0.14191989230293545</v>
      </c>
      <c r="AI8" s="9">
        <v>0.11032308904649704</v>
      </c>
      <c r="AK8" s="10">
        <v>6.1949643789519643E-2</v>
      </c>
      <c r="AL8" s="10">
        <v>0.1419393168866995</v>
      </c>
      <c r="AM8" s="10">
        <v>0.11024333854625595</v>
      </c>
    </row>
    <row r="9" spans="1:39">
      <c r="A9">
        <v>4</v>
      </c>
      <c r="B9">
        <v>6.3</v>
      </c>
      <c r="C9">
        <v>7.77</v>
      </c>
      <c r="D9" s="2">
        <v>33.03</v>
      </c>
      <c r="E9" s="1">
        <v>59.2</v>
      </c>
      <c r="F9">
        <f t="shared" si="9"/>
        <v>100</v>
      </c>
      <c r="G9" s="3">
        <f t="shared" si="10"/>
        <v>0.55793918918918917</v>
      </c>
      <c r="H9" s="5">
        <f>D9/(D9+E9)*100</f>
        <v>35.81264230727529</v>
      </c>
      <c r="I9" s="6">
        <f>E9/(E9+D9)*100</f>
        <v>64.187357692724717</v>
      </c>
      <c r="J9">
        <v>0.2736288701417976</v>
      </c>
      <c r="K9" s="7">
        <f t="shared" si="2"/>
        <v>0.25236790693177991</v>
      </c>
      <c r="L9" s="7">
        <f t="shared" si="11"/>
        <v>9.0379615807835739E-2</v>
      </c>
      <c r="M9" s="7">
        <f t="shared" si="12"/>
        <v>0.16198829112394419</v>
      </c>
      <c r="O9" s="9">
        <v>1.1900203075137799</v>
      </c>
      <c r="P9" s="9">
        <f t="shared" si="3"/>
        <v>4.7154185410566729</v>
      </c>
      <c r="Q9" s="9">
        <f t="shared" si="4"/>
        <v>13.166910446311141</v>
      </c>
      <c r="R9" s="9">
        <f t="shared" si="13"/>
        <v>7.3463353385415013</v>
      </c>
      <c r="U9" s="8">
        <f>J9/0.04</f>
        <v>6.8407217535449396</v>
      </c>
      <c r="V9" s="8">
        <f t="shared" si="5"/>
        <v>6.3091976732944977</v>
      </c>
      <c r="W9" s="8">
        <f t="shared" si="6"/>
        <v>2.2594903951958933</v>
      </c>
      <c r="X9" s="8">
        <f t="shared" si="7"/>
        <v>4.0497072780986052</v>
      </c>
      <c r="Z9" s="10">
        <v>29.750507687844497</v>
      </c>
      <c r="AA9" s="10">
        <f t="shared" si="14"/>
        <v>4.7154185410566729</v>
      </c>
      <c r="AB9" s="10">
        <f t="shared" si="15"/>
        <v>13.166910446311141</v>
      </c>
      <c r="AC9" s="10">
        <f t="shared" si="8"/>
        <v>7.3463353385415004</v>
      </c>
      <c r="AE9">
        <f t="shared" si="16"/>
        <v>7.3463353385415004</v>
      </c>
      <c r="AG9" s="9">
        <v>5.3302213500128114E-2</v>
      </c>
      <c r="AH9" s="9">
        <v>0.14858581639420892</v>
      </c>
      <c r="AI9" s="9">
        <v>8.2914554333576349E-2</v>
      </c>
      <c r="AK9" s="10">
        <v>5.3217740895553221E-2</v>
      </c>
      <c r="AL9" s="10">
        <v>0.14858581639420892</v>
      </c>
      <c r="AM9" s="10">
        <v>8.2914554333547788E-2</v>
      </c>
    </row>
    <row r="11" spans="1:39">
      <c r="A11" s="4"/>
    </row>
    <row r="12" spans="1:39">
      <c r="A12" s="4"/>
    </row>
    <row r="34" spans="10:10">
      <c r="J34" t="s">
        <v>32</v>
      </c>
    </row>
    <row r="35" spans="10:10">
      <c r="J35" t="s">
        <v>31</v>
      </c>
    </row>
    <row r="36" spans="10:10">
      <c r="J36" t="s">
        <v>30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TOFs new spreadsheet (Rerun)</vt:lpstr>
      <vt:lpstr>TOFs new spreadsheet</vt:lpstr>
      <vt:lpstr>mass loss vs propene area</vt:lpstr>
      <vt:lpstr>TOFs new spreadsheet (new fit)</vt:lpstr>
      <vt:lpstr>TOF original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2016-07-14T16:39:23Z</dcterms:modified>
</cp:coreProperties>
</file>