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zero RLO-induced FOs" sheetId="2" r:id="rId1"/>
    <sheet name="100MHz RLO-induced FOs" sheetId="3" r:id="rId2"/>
    <sheet name="-100MHz RLO-induced FOs" sheetId="1" r:id="rId3"/>
  </sheets>
  <calcPr calcId="152511"/>
</workbook>
</file>

<file path=xl/calcChain.xml><?xml version="1.0" encoding="utf-8"?>
<calcChain xmlns="http://schemas.openxmlformats.org/spreadsheetml/2006/main">
  <c r="D18" i="2" l="1"/>
  <c r="E18" i="2"/>
  <c r="F18" i="2"/>
  <c r="G18" i="2"/>
  <c r="H18" i="2"/>
  <c r="I18" i="2"/>
  <c r="J18" i="2"/>
  <c r="K18" i="2"/>
  <c r="L18" i="2"/>
  <c r="M18" i="2"/>
  <c r="C18" i="2"/>
  <c r="D17" i="3"/>
  <c r="E17" i="3"/>
  <c r="F17" i="3"/>
  <c r="G17" i="3"/>
  <c r="H17" i="3"/>
  <c r="I17" i="3"/>
  <c r="J17" i="3"/>
  <c r="K17" i="3"/>
  <c r="L17" i="3"/>
  <c r="M17" i="3"/>
  <c r="C17" i="3"/>
  <c r="D18" i="1"/>
  <c r="E18" i="1"/>
  <c r="F18" i="1"/>
  <c r="G18" i="1"/>
  <c r="H18" i="1"/>
  <c r="I18" i="1"/>
  <c r="J18" i="1"/>
  <c r="K18" i="1"/>
  <c r="L18" i="1"/>
  <c r="M18" i="1"/>
  <c r="C18" i="1"/>
  <c r="M16" i="3" l="1"/>
  <c r="L16" i="3"/>
  <c r="K16" i="3"/>
  <c r="J16" i="3"/>
  <c r="I16" i="3"/>
  <c r="H16" i="3"/>
  <c r="G16" i="3"/>
  <c r="F16" i="3"/>
  <c r="E16" i="3"/>
  <c r="D16" i="3"/>
  <c r="C16" i="3"/>
  <c r="B16" i="3"/>
</calcChain>
</file>

<file path=xl/sharedStrings.xml><?xml version="1.0" encoding="utf-8"?>
<sst xmlns="http://schemas.openxmlformats.org/spreadsheetml/2006/main" count="48" uniqueCount="8">
  <si>
    <t>RLO frequencies: 12.9 GHz, 25.8 GHz, 38.7 GHz</t>
  </si>
  <si>
    <t>RLO frequencies: 13 GHz, 26 GHz, 39 GHz</t>
  </si>
  <si>
    <t>RLO frequencies: 13.1 GHz, 26.2 GHz, 39.3 GHz</t>
  </si>
  <si>
    <t>ROP</t>
  </si>
  <si>
    <t>BER</t>
  </si>
  <si>
    <t>FOs:</t>
  </si>
  <si>
    <t>mean value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</si>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</sst>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17" sqref="A17:A18"/>
    </sheetView>
  </sheetViews>
  <sheetFormatPr defaultRowHeight="15" x14ac:dyDescent="0.25"/>
  <cols>
    <col min="3" max="3" width="12.7109375" customWidth="1"/>
    <col min="4" max="4" width="13.5703125" customWidth="1"/>
  </cols>
  <sheetData>
    <row r="1" spans="2:13" x14ac:dyDescent="0.25">
      <c r="B1" t="s">
        <v>1</v>
      </c>
    </row>
    <row r="2" spans="2:13" x14ac:dyDescent="0.25">
      <c r="B2" t="s">
        <v>5</v>
      </c>
      <c r="C2">
        <v>-2</v>
      </c>
      <c r="D2">
        <v>-1.6</v>
      </c>
      <c r="E2">
        <v>-1.2</v>
      </c>
      <c r="F2">
        <v>-0.8</v>
      </c>
      <c r="G2">
        <v>-0.4</v>
      </c>
      <c r="H2">
        <v>0</v>
      </c>
      <c r="I2">
        <v>0.4</v>
      </c>
      <c r="J2">
        <v>0.8</v>
      </c>
      <c r="K2">
        <v>1.2</v>
      </c>
      <c r="L2">
        <v>1.6</v>
      </c>
      <c r="M2">
        <v>2</v>
      </c>
    </row>
    <row r="4" spans="2:13" x14ac:dyDescent="0.25">
      <c r="B4" t="s">
        <v>3</v>
      </c>
      <c r="C4" t="s">
        <v>4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4</v>
      </c>
      <c r="M4" t="s">
        <v>4</v>
      </c>
    </row>
    <row r="5" spans="2:13" x14ac:dyDescent="0.25">
      <c r="B5">
        <v>-22.864526420000001</v>
      </c>
      <c r="C5">
        <v>2.0209700000000001E-4</v>
      </c>
      <c r="D5">
        <v>2.37529E-4</v>
      </c>
      <c r="E5">
        <v>2.2440599999999999E-4</v>
      </c>
      <c r="F5">
        <v>2.17844E-4</v>
      </c>
      <c r="G5">
        <v>1.9947199999999999E-4</v>
      </c>
      <c r="H5">
        <v>2.4540299999999999E-4</v>
      </c>
      <c r="I5">
        <v>1.9947199999999999E-4</v>
      </c>
      <c r="J5">
        <v>2.34904E-4</v>
      </c>
      <c r="K5">
        <v>2.1915699999999999E-4</v>
      </c>
      <c r="L5">
        <v>2.62463E-4</v>
      </c>
      <c r="M5">
        <v>2.21781E-4</v>
      </c>
    </row>
    <row r="6" spans="2:13" x14ac:dyDescent="0.25">
      <c r="B6">
        <v>-22.864526420000001</v>
      </c>
      <c r="C6">
        <v>2.29655E-4</v>
      </c>
      <c r="D6">
        <v>2.34904E-4</v>
      </c>
      <c r="E6">
        <v>1.9815999999999999E-4</v>
      </c>
      <c r="F6">
        <v>2.1259499999999999E-4</v>
      </c>
      <c r="G6">
        <v>2.0603400000000001E-4</v>
      </c>
      <c r="H6">
        <v>1.9815999999999999E-4</v>
      </c>
      <c r="I6">
        <v>1.9290999999999999E-4</v>
      </c>
      <c r="J6">
        <v>2.0340899999999999E-4</v>
      </c>
      <c r="K6">
        <v>2.33592E-4</v>
      </c>
      <c r="L6">
        <v>1.8503599999999999E-4</v>
      </c>
      <c r="M6">
        <v>2.46715E-4</v>
      </c>
    </row>
    <row r="7" spans="2:13" x14ac:dyDescent="0.25">
      <c r="B7">
        <v>-22.864526420000001</v>
      </c>
      <c r="C7">
        <v>2.13907E-4</v>
      </c>
      <c r="D7">
        <v>2.4934000000000002E-4</v>
      </c>
      <c r="E7">
        <v>2.1259499999999999E-4</v>
      </c>
      <c r="F7">
        <v>1.9815999999999999E-4</v>
      </c>
      <c r="G7">
        <v>1.8634899999999999E-4</v>
      </c>
      <c r="H7">
        <v>1.8634899999999999E-4</v>
      </c>
      <c r="I7">
        <v>2.1521999999999999E-4</v>
      </c>
      <c r="J7">
        <v>2.0865799999999999E-4</v>
      </c>
      <c r="K7">
        <v>2.5196499999999999E-4</v>
      </c>
      <c r="L7">
        <v>2.29655E-4</v>
      </c>
      <c r="M7">
        <v>2.4409099999999999E-4</v>
      </c>
    </row>
    <row r="8" spans="2:13" x14ac:dyDescent="0.25">
      <c r="B8">
        <v>-22.864526420000001</v>
      </c>
      <c r="C8">
        <v>2.9264599999999998E-4</v>
      </c>
      <c r="D8">
        <v>2.33592E-4</v>
      </c>
      <c r="E8">
        <v>2.17844E-4</v>
      </c>
      <c r="F8">
        <v>1.9422299999999999E-4</v>
      </c>
      <c r="G8">
        <v>1.9815999999999999E-4</v>
      </c>
      <c r="H8">
        <v>1.9290999999999999E-4</v>
      </c>
      <c r="I8">
        <v>1.9159799999999999E-4</v>
      </c>
      <c r="J8">
        <v>2.33592E-4</v>
      </c>
      <c r="K8">
        <v>1.8372399999999999E-4</v>
      </c>
      <c r="L8">
        <v>2.5852600000000002E-4</v>
      </c>
      <c r="M8">
        <v>2.4540299999999999E-4</v>
      </c>
    </row>
    <row r="9" spans="2:13" x14ac:dyDescent="0.25">
      <c r="B9">
        <v>-22.864526420000001</v>
      </c>
      <c r="C9">
        <v>2.2309399999999999E-4</v>
      </c>
      <c r="D9">
        <v>2.0472099999999999E-4</v>
      </c>
      <c r="E9">
        <v>2.4015399999999999E-4</v>
      </c>
      <c r="F9">
        <v>2.3227999999999999E-4</v>
      </c>
      <c r="G9">
        <v>2.2703099999999999E-4</v>
      </c>
      <c r="H9">
        <v>2.2309399999999999E-4</v>
      </c>
      <c r="I9">
        <v>2.21781E-4</v>
      </c>
      <c r="J9">
        <v>2.0472099999999999E-4</v>
      </c>
      <c r="K9">
        <v>2.0078399999999999E-4</v>
      </c>
      <c r="L9">
        <v>2.4934000000000002E-4</v>
      </c>
      <c r="M9">
        <v>2.8346000000000003E-4</v>
      </c>
    </row>
    <row r="10" spans="2:13" x14ac:dyDescent="0.25">
      <c r="B10">
        <v>-22.864526420000001</v>
      </c>
      <c r="C10">
        <v>2.4540299999999999E-4</v>
      </c>
      <c r="D10">
        <v>2.1128299999999999E-4</v>
      </c>
      <c r="E10">
        <v>2.2309399999999999E-4</v>
      </c>
      <c r="F10">
        <v>2.21781E-4</v>
      </c>
      <c r="G10">
        <v>2.3227999999999999E-4</v>
      </c>
      <c r="H10">
        <v>1.7978699999999999E-4</v>
      </c>
      <c r="I10">
        <v>2.17844E-4</v>
      </c>
      <c r="J10">
        <v>2.25718E-4</v>
      </c>
      <c r="K10">
        <v>2.41466E-4</v>
      </c>
      <c r="L10">
        <v>2.6902499999999999E-4</v>
      </c>
      <c r="M10">
        <v>2.7296200000000002E-4</v>
      </c>
    </row>
    <row r="11" spans="2:13" x14ac:dyDescent="0.25">
      <c r="B11">
        <v>-22.864526420000001</v>
      </c>
      <c r="C11">
        <v>2.0603400000000001E-4</v>
      </c>
      <c r="D11">
        <v>2.7296200000000002E-4</v>
      </c>
      <c r="E11">
        <v>2.1259499999999999E-4</v>
      </c>
      <c r="F11">
        <v>2.13907E-4</v>
      </c>
      <c r="G11">
        <v>2.0734599999999999E-4</v>
      </c>
      <c r="H11">
        <v>1.9290999999999999E-4</v>
      </c>
      <c r="I11">
        <v>1.9028599999999999E-4</v>
      </c>
      <c r="J11">
        <v>2.1915699999999999E-4</v>
      </c>
      <c r="K11">
        <v>2.1259499999999999E-4</v>
      </c>
      <c r="L11">
        <v>2.37529E-4</v>
      </c>
      <c r="M11">
        <v>2.63775E-4</v>
      </c>
    </row>
    <row r="12" spans="2:13" x14ac:dyDescent="0.25">
      <c r="B12">
        <v>-22.864526420000001</v>
      </c>
      <c r="C12">
        <v>2.5852600000000002E-4</v>
      </c>
      <c r="D12">
        <v>2.3621699999999999E-4</v>
      </c>
      <c r="E12">
        <v>2.0472099999999999E-4</v>
      </c>
      <c r="F12">
        <v>2.1653199999999999E-4</v>
      </c>
      <c r="G12">
        <v>2.1259499999999999E-4</v>
      </c>
      <c r="H12">
        <v>2.21781E-4</v>
      </c>
      <c r="I12">
        <v>2.3227999999999999E-4</v>
      </c>
      <c r="J12">
        <v>2.38841E-4</v>
      </c>
      <c r="K12">
        <v>2.42778E-4</v>
      </c>
      <c r="L12">
        <v>2.1128299999999999E-4</v>
      </c>
      <c r="M12">
        <v>2.4409099999999999E-4</v>
      </c>
    </row>
    <row r="13" spans="2:13" x14ac:dyDescent="0.25">
      <c r="B13">
        <v>-22.864526420000001</v>
      </c>
      <c r="C13">
        <v>2.2703099999999999E-4</v>
      </c>
      <c r="D13">
        <v>2.4015399999999999E-4</v>
      </c>
      <c r="E13">
        <v>2.42778E-4</v>
      </c>
      <c r="F13">
        <v>2.34904E-4</v>
      </c>
      <c r="G13">
        <v>2.42778E-4</v>
      </c>
      <c r="H13">
        <v>2.34904E-4</v>
      </c>
      <c r="I13">
        <v>2.0603400000000001E-4</v>
      </c>
      <c r="J13">
        <v>2.6508800000000002E-4</v>
      </c>
      <c r="K13">
        <v>2.30967E-4</v>
      </c>
      <c r="L13">
        <v>2.80835E-4</v>
      </c>
      <c r="M13">
        <v>2.38841E-4</v>
      </c>
    </row>
    <row r="14" spans="2:13" x14ac:dyDescent="0.25">
      <c r="B14">
        <v>-22.864526420000001</v>
      </c>
      <c r="C14">
        <v>2.2309399999999999E-4</v>
      </c>
      <c r="D14">
        <v>2.4802800000000002E-4</v>
      </c>
      <c r="E14">
        <v>2.25718E-4</v>
      </c>
      <c r="F14">
        <v>2.42778E-4</v>
      </c>
      <c r="G14">
        <v>2.21781E-4</v>
      </c>
      <c r="H14">
        <v>2.0340899999999999E-4</v>
      </c>
      <c r="I14">
        <v>1.9159799999999999E-4</v>
      </c>
      <c r="J14">
        <v>2.4934000000000002E-4</v>
      </c>
      <c r="K14">
        <v>2.6902499999999999E-4</v>
      </c>
      <c r="L14">
        <v>2.1259499999999999E-4</v>
      </c>
      <c r="M14">
        <v>2.8477199999999998E-4</v>
      </c>
    </row>
    <row r="17" spans="1:13" x14ac:dyDescent="0.25">
      <c r="A17" t="s">
        <v>6</v>
      </c>
      <c r="B17">
        <v>-22.864526420000001</v>
      </c>
      <c r="C17">
        <v>2.3214899999999999E-4</v>
      </c>
      <c r="D17">
        <v>2.3687299999999999E-4</v>
      </c>
      <c r="E17">
        <v>2.2020699999999999E-4</v>
      </c>
      <c r="F17">
        <v>2.185E-4</v>
      </c>
      <c r="G17">
        <v>2.13382E-4</v>
      </c>
      <c r="H17">
        <v>2.0787099999999999E-4</v>
      </c>
      <c r="I17">
        <v>2.0590199999999999E-4</v>
      </c>
      <c r="J17">
        <v>2.2834299999999999E-4</v>
      </c>
      <c r="K17">
        <v>2.28605E-4</v>
      </c>
      <c r="L17">
        <v>2.3962899999999999E-4</v>
      </c>
      <c r="M17">
        <v>2.54589E-4</v>
      </c>
    </row>
    <row r="18" spans="1:13" x14ac:dyDescent="0.25">
      <c r="A18" t="s">
        <v>7</v>
      </c>
      <c r="C18">
        <f t="shared" ref="C18:M18" si="0">_xlfn.STDEV.S(C5:C14)</f>
        <v>2.7173492304286376E-5</v>
      </c>
      <c r="D18">
        <f t="shared" si="0"/>
        <v>1.9140250764640826E-5</v>
      </c>
      <c r="E18">
        <f t="shared" si="0"/>
        <v>1.4185382149319146E-5</v>
      </c>
      <c r="F18">
        <f t="shared" si="0"/>
        <v>1.5356946392069259E-5</v>
      </c>
      <c r="G18">
        <f t="shared" si="0"/>
        <v>1.7400906299513382E-5</v>
      </c>
      <c r="H18">
        <f t="shared" si="0"/>
        <v>2.2056607697518273E-5</v>
      </c>
      <c r="I18">
        <f t="shared" si="0"/>
        <v>1.5057669467380698E-5</v>
      </c>
      <c r="J18">
        <f t="shared" si="0"/>
        <v>2.0084132613693948E-5</v>
      </c>
      <c r="K18">
        <f t="shared" si="0"/>
        <v>2.5188382392814882E-5</v>
      </c>
      <c r="L18">
        <f t="shared" si="0"/>
        <v>3.0098855892061938E-5</v>
      </c>
      <c r="M18">
        <f t="shared" si="0"/>
        <v>2.0703356418438266E-5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16" sqref="A16:A17"/>
    </sheetView>
  </sheetViews>
  <sheetFormatPr defaultRowHeight="15" x14ac:dyDescent="0.25"/>
  <cols>
    <col min="3" max="3" width="12.140625" customWidth="1"/>
    <col min="4" max="4" width="12.7109375" customWidth="1"/>
  </cols>
  <sheetData>
    <row r="1" spans="1:13" x14ac:dyDescent="0.25">
      <c r="B1" t="s">
        <v>2</v>
      </c>
    </row>
    <row r="2" spans="1:13" x14ac:dyDescent="0.25">
      <c r="B2" t="s">
        <v>5</v>
      </c>
      <c r="C2">
        <v>-2</v>
      </c>
      <c r="D2">
        <v>-1.6</v>
      </c>
      <c r="E2">
        <v>-1.2</v>
      </c>
      <c r="F2">
        <v>-0.8</v>
      </c>
      <c r="G2">
        <v>-0.4</v>
      </c>
      <c r="H2">
        <v>0</v>
      </c>
      <c r="I2">
        <v>0.4</v>
      </c>
      <c r="J2">
        <v>0.8</v>
      </c>
      <c r="K2">
        <v>1.2</v>
      </c>
      <c r="L2">
        <v>1.6</v>
      </c>
      <c r="M2">
        <v>2</v>
      </c>
    </row>
    <row r="4" spans="1:13" x14ac:dyDescent="0.25">
      <c r="B4" t="s">
        <v>3</v>
      </c>
      <c r="C4" t="s">
        <v>4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4</v>
      </c>
      <c r="M4" t="s">
        <v>4</v>
      </c>
    </row>
    <row r="5" spans="1:13" x14ac:dyDescent="0.25">
      <c r="B5">
        <v>-22.8645264243642</v>
      </c>
      <c r="C5">
        <v>2.09970446659633E-4</v>
      </c>
      <c r="D5">
        <v>2.3884138307533201E-4</v>
      </c>
      <c r="E5">
        <v>2.2965517603397301E-4</v>
      </c>
      <c r="F5">
        <v>2.1784433840936899E-4</v>
      </c>
      <c r="G5">
        <v>2.09970446659633E-4</v>
      </c>
      <c r="H5">
        <v>2.3227980661721901E-4</v>
      </c>
      <c r="I5">
        <v>2.02096554909896E-4</v>
      </c>
      <c r="J5">
        <v>2.3884138307533201E-4</v>
      </c>
      <c r="K5">
        <v>2.1915665370099199E-4</v>
      </c>
      <c r="L5">
        <v>2.63775373616164E-4</v>
      </c>
      <c r="M5">
        <v>2.3227980661721901E-4</v>
      </c>
    </row>
    <row r="6" spans="1:13" x14ac:dyDescent="0.25">
      <c r="B6">
        <v>-22.8645264243642</v>
      </c>
      <c r="C6">
        <v>2.3621675249208701E-4</v>
      </c>
      <c r="D6">
        <v>2.3621675249208701E-4</v>
      </c>
      <c r="E6">
        <v>1.96847293743406E-4</v>
      </c>
      <c r="F6">
        <v>2.07345816076387E-4</v>
      </c>
      <c r="G6">
        <v>2.07345816076387E-4</v>
      </c>
      <c r="H6">
        <v>2.02096554909896E-4</v>
      </c>
      <c r="I6">
        <v>1.8766108670204701E-4</v>
      </c>
      <c r="J6">
        <v>1.99471924326651E-4</v>
      </c>
      <c r="K6">
        <v>2.2571823015910499E-4</v>
      </c>
      <c r="L6">
        <v>1.8634877141042401E-4</v>
      </c>
      <c r="M6">
        <v>2.3621675249208701E-4</v>
      </c>
    </row>
    <row r="7" spans="1:13" x14ac:dyDescent="0.25">
      <c r="B7">
        <v>-22.8645264243642</v>
      </c>
      <c r="C7">
        <v>2.2703054545072799E-4</v>
      </c>
      <c r="D7">
        <v>2.4802759011669098E-4</v>
      </c>
      <c r="E7">
        <v>2.06033500784765E-4</v>
      </c>
      <c r="F7">
        <v>2.02096554909896E-4</v>
      </c>
      <c r="G7">
        <v>1.9159803257691501E-4</v>
      </c>
      <c r="H7">
        <v>1.9159803257691501E-4</v>
      </c>
      <c r="I7">
        <v>2.1784433840936899E-4</v>
      </c>
      <c r="J7">
        <v>2.07345816076387E-4</v>
      </c>
      <c r="K7">
        <v>2.45402959533446E-4</v>
      </c>
      <c r="L7">
        <v>2.3490443720046401E-4</v>
      </c>
      <c r="M7">
        <v>2.3884138307533201E-4</v>
      </c>
    </row>
    <row r="8" spans="1:13" x14ac:dyDescent="0.25">
      <c r="B8">
        <v>-22.8645264243642</v>
      </c>
      <c r="C8">
        <v>2.8477241828212701E-4</v>
      </c>
      <c r="D8">
        <v>2.3096749132559601E-4</v>
      </c>
      <c r="E8">
        <v>2.1521970782612299E-4</v>
      </c>
      <c r="F8">
        <v>2.02096554909896E-4</v>
      </c>
      <c r="G8">
        <v>2.04721185493142E-4</v>
      </c>
      <c r="H8">
        <v>1.92910347868537E-4</v>
      </c>
      <c r="I8">
        <v>1.8766108670204701E-4</v>
      </c>
      <c r="J8">
        <v>2.3359212190884101E-4</v>
      </c>
      <c r="K8">
        <v>1.8766108670204701E-4</v>
      </c>
      <c r="L8">
        <v>2.5852611244967302E-4</v>
      </c>
      <c r="M8">
        <v>2.4671527482506797E-4</v>
      </c>
    </row>
    <row r="9" spans="1:13" x14ac:dyDescent="0.25">
      <c r="B9">
        <v>-22.8645264243642</v>
      </c>
      <c r="C9">
        <v>2.2703054545072799E-4</v>
      </c>
      <c r="D9">
        <v>2.02096554909896E-4</v>
      </c>
      <c r="E9">
        <v>2.3359212190884101E-4</v>
      </c>
      <c r="F9">
        <v>2.4146601365857801E-4</v>
      </c>
      <c r="G9">
        <v>2.2834286074235099E-4</v>
      </c>
      <c r="H9">
        <v>2.1521970782612299E-4</v>
      </c>
      <c r="I9">
        <v>2.1128276195125499E-4</v>
      </c>
      <c r="J9">
        <v>2.03408870201519E-4</v>
      </c>
      <c r="K9">
        <v>2.06033500784765E-4</v>
      </c>
      <c r="L9">
        <v>2.53276851283182E-4</v>
      </c>
      <c r="M9">
        <v>2.8477241828212701E-4</v>
      </c>
    </row>
    <row r="10" spans="1:13" x14ac:dyDescent="0.25">
      <c r="B10">
        <v>-22.8645264243642</v>
      </c>
      <c r="C10">
        <v>2.2834286074235099E-4</v>
      </c>
      <c r="D10">
        <v>2.1259507724287799E-4</v>
      </c>
      <c r="E10">
        <v>2.2703054545072799E-4</v>
      </c>
      <c r="F10">
        <v>2.3227980661721901E-4</v>
      </c>
      <c r="G10">
        <v>2.3227980661721901E-4</v>
      </c>
      <c r="H10">
        <v>1.6928867261932899E-4</v>
      </c>
      <c r="I10">
        <v>2.1390739253450099E-4</v>
      </c>
      <c r="J10">
        <v>2.2834286074235099E-4</v>
      </c>
      <c r="K10">
        <v>2.3884138307533201E-4</v>
      </c>
      <c r="L10">
        <v>2.6508768890778602E-4</v>
      </c>
      <c r="M10">
        <v>2.6771231949103202E-4</v>
      </c>
    </row>
    <row r="11" spans="1:13" x14ac:dyDescent="0.25">
      <c r="B11">
        <v>-22.8645264243642</v>
      </c>
      <c r="C11">
        <v>2.03408870201519E-4</v>
      </c>
      <c r="D11">
        <v>2.5590148186642702E-4</v>
      </c>
      <c r="E11">
        <v>2.1128276195125499E-4</v>
      </c>
      <c r="F11">
        <v>2.1390739253450099E-4</v>
      </c>
      <c r="G11">
        <v>2.1521970782612299E-4</v>
      </c>
      <c r="H11">
        <v>1.8372414082717901E-4</v>
      </c>
      <c r="I11">
        <v>1.8897340199366901E-4</v>
      </c>
      <c r="J11">
        <v>2.2178128428423699E-4</v>
      </c>
      <c r="K11">
        <v>2.1390739253450099E-4</v>
      </c>
      <c r="L11">
        <v>2.3621675249208701E-4</v>
      </c>
      <c r="M11">
        <v>2.7821084182401299E-4</v>
      </c>
    </row>
    <row r="12" spans="1:13" x14ac:dyDescent="0.25">
      <c r="B12">
        <v>-22.8645264243642</v>
      </c>
      <c r="C12">
        <v>2.54589166574805E-4</v>
      </c>
      <c r="D12">
        <v>2.2703054545072799E-4</v>
      </c>
      <c r="E12">
        <v>1.96847293743406E-4</v>
      </c>
      <c r="F12">
        <v>2.1521970782612299E-4</v>
      </c>
      <c r="G12">
        <v>2.0865813136801E-4</v>
      </c>
      <c r="H12">
        <v>2.1521970782612299E-4</v>
      </c>
      <c r="I12">
        <v>2.3752906778370901E-4</v>
      </c>
      <c r="J12">
        <v>2.3227980661721901E-4</v>
      </c>
      <c r="K12">
        <v>2.3621675249208701E-4</v>
      </c>
      <c r="L12">
        <v>2.07345816076387E-4</v>
      </c>
      <c r="M12">
        <v>2.4802759011669098E-4</v>
      </c>
    </row>
    <row r="13" spans="1:13" x14ac:dyDescent="0.25">
      <c r="B13">
        <v>-22.8645264243642</v>
      </c>
      <c r="C13">
        <v>2.1390739253450099E-4</v>
      </c>
      <c r="D13">
        <v>2.4146601365857801E-4</v>
      </c>
      <c r="E13">
        <v>2.4146601365857801E-4</v>
      </c>
      <c r="F13">
        <v>2.2834286074235099E-4</v>
      </c>
      <c r="G13">
        <v>2.2834286074235099E-4</v>
      </c>
      <c r="H13">
        <v>2.2834286074235099E-4</v>
      </c>
      <c r="I13">
        <v>2.02096554909896E-4</v>
      </c>
      <c r="J13">
        <v>2.7296158065752201E-4</v>
      </c>
      <c r="K13">
        <v>2.3490443720046401E-4</v>
      </c>
      <c r="L13">
        <v>2.8214778769888101E-4</v>
      </c>
      <c r="M13">
        <v>2.44090644241823E-4</v>
      </c>
    </row>
    <row r="14" spans="1:13" x14ac:dyDescent="0.25">
      <c r="B14">
        <v>-22.8645264243642</v>
      </c>
      <c r="C14">
        <v>2.2309359957585999E-4</v>
      </c>
      <c r="D14">
        <v>2.4933990540831398E-4</v>
      </c>
      <c r="E14">
        <v>2.3096749132559601E-4</v>
      </c>
      <c r="F14">
        <v>2.4015369836695501E-4</v>
      </c>
      <c r="G14">
        <v>2.1521970782612299E-4</v>
      </c>
      <c r="H14">
        <v>2.00784239618274E-4</v>
      </c>
      <c r="I14">
        <v>2.00784239618274E-4</v>
      </c>
      <c r="J14">
        <v>2.3884138307533201E-4</v>
      </c>
      <c r="K14">
        <v>2.6771231949103202E-4</v>
      </c>
      <c r="L14">
        <v>2.06033500784765E-4</v>
      </c>
      <c r="M14">
        <v>2.8214778769888101E-4</v>
      </c>
    </row>
    <row r="16" spans="1:13" x14ac:dyDescent="0.25">
      <c r="A16" t="s">
        <v>6</v>
      </c>
      <c r="B16">
        <f>AVERAGE(B5:B14)</f>
        <v>-22.864526424364204</v>
      </c>
      <c r="C16">
        <f t="shared" ref="C16:M16" si="0">AVERAGE(C5:C14)</f>
        <v>2.308362597964339E-4</v>
      </c>
      <c r="D16">
        <f t="shared" si="0"/>
        <v>2.342482795546527E-4</v>
      </c>
      <c r="E16">
        <f t="shared" si="0"/>
        <v>2.1889419064266709E-4</v>
      </c>
      <c r="F16">
        <f t="shared" si="0"/>
        <v>2.200752744051275E-4</v>
      </c>
      <c r="G16">
        <f t="shared" si="0"/>
        <v>2.141698555928254E-4</v>
      </c>
      <c r="H16">
        <f t="shared" si="0"/>
        <v>2.0314640714319462E-4</v>
      </c>
      <c r="I16">
        <f t="shared" si="0"/>
        <v>2.049836485514663E-4</v>
      </c>
      <c r="J16">
        <f t="shared" si="0"/>
        <v>2.2768670309653911E-4</v>
      </c>
      <c r="K16">
        <f t="shared" si="0"/>
        <v>2.2755547156737705E-4</v>
      </c>
      <c r="L16">
        <f t="shared" si="0"/>
        <v>2.3936630919198137E-4</v>
      </c>
      <c r="M16">
        <f t="shared" si="0"/>
        <v>2.559014818664273E-4</v>
      </c>
    </row>
    <row r="17" spans="1:13" x14ac:dyDescent="0.25">
      <c r="A17" t="s">
        <v>7</v>
      </c>
      <c r="C17">
        <f>_xlfn.STDEV.S(C5:C14)</f>
        <v>2.3738441932358098E-5</v>
      </c>
      <c r="D17">
        <f t="shared" ref="D17:M17" si="1">_xlfn.STDEV.S(D5:D14)</f>
        <v>1.6763083570302319E-5</v>
      </c>
      <c r="E17">
        <f t="shared" si="1"/>
        <v>1.585435230601685E-5</v>
      </c>
      <c r="F17">
        <f t="shared" si="1"/>
        <v>1.4731352101590511E-5</v>
      </c>
      <c r="G17">
        <f t="shared" si="1"/>
        <v>1.2584245313623751E-5</v>
      </c>
      <c r="H17">
        <f t="shared" si="1"/>
        <v>1.9842546664825699E-5</v>
      </c>
      <c r="I17">
        <f t="shared" si="1"/>
        <v>1.5757501355071355E-5</v>
      </c>
      <c r="J17">
        <f t="shared" si="1"/>
        <v>2.1574630138208943E-5</v>
      </c>
      <c r="K17">
        <f t="shared" si="1"/>
        <v>2.2366753533224878E-5</v>
      </c>
      <c r="L17">
        <f t="shared" si="1"/>
        <v>3.0957539672376274E-5</v>
      </c>
      <c r="M17">
        <f t="shared" si="1"/>
        <v>2.0226502157790778E-5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D14" sqref="D14"/>
    </sheetView>
  </sheetViews>
  <sheetFormatPr defaultRowHeight="15" x14ac:dyDescent="0.25"/>
  <cols>
    <col min="3" max="3" width="15.140625" customWidth="1"/>
    <col min="4" max="4" width="13.140625" customWidth="1"/>
  </cols>
  <sheetData>
    <row r="1" spans="2:13" x14ac:dyDescent="0.25">
      <c r="B1" t="s">
        <v>0</v>
      </c>
    </row>
    <row r="2" spans="2:13" x14ac:dyDescent="0.25">
      <c r="B2" t="s">
        <v>5</v>
      </c>
      <c r="C2">
        <v>-2</v>
      </c>
      <c r="D2">
        <v>-1.6</v>
      </c>
      <c r="E2">
        <v>-1.2</v>
      </c>
      <c r="F2">
        <v>-0.8</v>
      </c>
      <c r="G2">
        <v>-0.4</v>
      </c>
      <c r="H2">
        <v>0</v>
      </c>
      <c r="I2">
        <v>0.4</v>
      </c>
      <c r="J2">
        <v>0.8</v>
      </c>
      <c r="K2">
        <v>1.2</v>
      </c>
      <c r="L2">
        <v>1.6</v>
      </c>
      <c r="M2">
        <v>2</v>
      </c>
    </row>
    <row r="4" spans="2:13" x14ac:dyDescent="0.25">
      <c r="B4" t="s">
        <v>3</v>
      </c>
      <c r="C4" t="s">
        <v>4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4</v>
      </c>
      <c r="M4" t="s">
        <v>4</v>
      </c>
    </row>
    <row r="5" spans="2:13" x14ac:dyDescent="0.25">
      <c r="B5">
        <v>-22.864526420000001</v>
      </c>
      <c r="C5">
        <v>2.0865799999999999E-4</v>
      </c>
      <c r="D5">
        <v>2.2834299999999999E-4</v>
      </c>
      <c r="E5">
        <v>2.2834299999999999E-4</v>
      </c>
      <c r="F5">
        <v>2.2046899999999999E-4</v>
      </c>
      <c r="G5">
        <v>2.0340899999999999E-4</v>
      </c>
      <c r="H5">
        <v>2.46715E-4</v>
      </c>
      <c r="I5">
        <v>1.9815999999999999E-4</v>
      </c>
      <c r="J5">
        <v>2.3621699999999999E-4</v>
      </c>
      <c r="K5">
        <v>2.30967E-4</v>
      </c>
      <c r="L5">
        <v>2.55901E-4</v>
      </c>
      <c r="M5">
        <v>2.2440599999999999E-4</v>
      </c>
    </row>
    <row r="6" spans="2:13" x14ac:dyDescent="0.25">
      <c r="B6">
        <v>-22.864526420000001</v>
      </c>
      <c r="C6">
        <v>2.37529E-4</v>
      </c>
      <c r="D6">
        <v>2.30967E-4</v>
      </c>
      <c r="E6">
        <v>1.9815999999999999E-4</v>
      </c>
      <c r="F6">
        <v>2.0997E-4</v>
      </c>
      <c r="G6">
        <v>2.0209700000000001E-4</v>
      </c>
      <c r="H6">
        <v>2.0997E-4</v>
      </c>
      <c r="I6">
        <v>2.0340899999999999E-4</v>
      </c>
      <c r="J6">
        <v>1.9553499999999999E-4</v>
      </c>
      <c r="K6">
        <v>2.30967E-4</v>
      </c>
      <c r="L6">
        <v>1.8634899999999999E-4</v>
      </c>
      <c r="M6">
        <v>2.34904E-4</v>
      </c>
    </row>
    <row r="7" spans="2:13" x14ac:dyDescent="0.25">
      <c r="B7">
        <v>-22.864526420000001</v>
      </c>
      <c r="C7">
        <v>2.1521999999999999E-4</v>
      </c>
      <c r="D7">
        <v>2.54589E-4</v>
      </c>
      <c r="E7">
        <v>1.9553499999999999E-4</v>
      </c>
      <c r="F7">
        <v>2.0078399999999999E-4</v>
      </c>
      <c r="G7">
        <v>1.8766099999999999E-4</v>
      </c>
      <c r="H7">
        <v>1.9028599999999999E-4</v>
      </c>
      <c r="I7">
        <v>2.2309399999999999E-4</v>
      </c>
      <c r="J7">
        <v>2.0472099999999999E-4</v>
      </c>
      <c r="K7">
        <v>2.5852600000000002E-4</v>
      </c>
      <c r="L7">
        <v>2.29655E-4</v>
      </c>
      <c r="M7">
        <v>2.4015399999999999E-4</v>
      </c>
    </row>
    <row r="8" spans="2:13" x14ac:dyDescent="0.25">
      <c r="B8">
        <v>-22.864526420000001</v>
      </c>
      <c r="C8">
        <v>2.8346000000000003E-4</v>
      </c>
      <c r="D8">
        <v>2.30967E-4</v>
      </c>
      <c r="E8">
        <v>2.25718E-4</v>
      </c>
      <c r="F8">
        <v>1.9815999999999999E-4</v>
      </c>
      <c r="G8">
        <v>1.8766099999999999E-4</v>
      </c>
      <c r="H8">
        <v>1.9947199999999999E-4</v>
      </c>
      <c r="I8">
        <v>1.9290999999999999E-4</v>
      </c>
      <c r="J8">
        <v>2.4540299999999999E-4</v>
      </c>
      <c r="K8">
        <v>1.8110000000000001E-4</v>
      </c>
      <c r="L8">
        <v>2.5196499999999999E-4</v>
      </c>
      <c r="M8">
        <v>2.6115099999999999E-4</v>
      </c>
    </row>
    <row r="9" spans="2:13" x14ac:dyDescent="0.25">
      <c r="B9">
        <v>-22.864526420000001</v>
      </c>
      <c r="C9">
        <v>2.37529E-4</v>
      </c>
      <c r="D9">
        <v>2.0472099999999999E-4</v>
      </c>
      <c r="E9">
        <v>2.3227999999999999E-4</v>
      </c>
      <c r="F9">
        <v>2.3621699999999999E-4</v>
      </c>
      <c r="G9">
        <v>2.30967E-4</v>
      </c>
      <c r="H9">
        <v>2.17844E-4</v>
      </c>
      <c r="I9">
        <v>2.21781E-4</v>
      </c>
      <c r="J9">
        <v>2.0340899999999999E-4</v>
      </c>
      <c r="K9">
        <v>2.0078399999999999E-4</v>
      </c>
      <c r="L9">
        <v>2.5065200000000003E-4</v>
      </c>
      <c r="M9">
        <v>2.9133400000000003E-4</v>
      </c>
    </row>
    <row r="10" spans="2:13" x14ac:dyDescent="0.25">
      <c r="B10">
        <v>-22.864526420000001</v>
      </c>
      <c r="C10">
        <v>2.4540299999999999E-4</v>
      </c>
      <c r="D10">
        <v>2.13907E-4</v>
      </c>
      <c r="E10">
        <v>2.2046899999999999E-4</v>
      </c>
      <c r="F10">
        <v>2.2703099999999999E-4</v>
      </c>
      <c r="G10">
        <v>2.33592E-4</v>
      </c>
      <c r="H10">
        <v>1.8503599999999999E-4</v>
      </c>
      <c r="I10">
        <v>2.13907E-4</v>
      </c>
      <c r="J10">
        <v>2.13907E-4</v>
      </c>
      <c r="K10">
        <v>2.4540299999999999E-4</v>
      </c>
      <c r="L10">
        <v>2.7296200000000002E-4</v>
      </c>
      <c r="M10">
        <v>2.6902499999999999E-4</v>
      </c>
    </row>
    <row r="11" spans="2:13" x14ac:dyDescent="0.25">
      <c r="B11">
        <v>-22.864526420000001</v>
      </c>
      <c r="C11">
        <v>2.0734599999999999E-4</v>
      </c>
      <c r="D11">
        <v>2.6771199999999997E-4</v>
      </c>
      <c r="E11">
        <v>2.0603400000000001E-4</v>
      </c>
      <c r="F11">
        <v>2.1259499999999999E-4</v>
      </c>
      <c r="G11">
        <v>2.0209700000000001E-4</v>
      </c>
      <c r="H11">
        <v>1.8766099999999999E-4</v>
      </c>
      <c r="I11">
        <v>1.8372399999999999E-4</v>
      </c>
      <c r="J11">
        <v>2.1653199999999999E-4</v>
      </c>
      <c r="K11">
        <v>2.1521999999999999E-4</v>
      </c>
      <c r="L11">
        <v>2.42778E-4</v>
      </c>
      <c r="M11">
        <v>2.5983799999999997E-4</v>
      </c>
    </row>
    <row r="12" spans="2:13" x14ac:dyDescent="0.25">
      <c r="B12">
        <v>-22.864526420000001</v>
      </c>
      <c r="C12">
        <v>2.5852600000000002E-4</v>
      </c>
      <c r="D12">
        <v>2.41466E-4</v>
      </c>
      <c r="E12">
        <v>2.0734599999999999E-4</v>
      </c>
      <c r="F12">
        <v>2.17844E-4</v>
      </c>
      <c r="G12">
        <v>2.17844E-4</v>
      </c>
      <c r="H12">
        <v>2.2440599999999999E-4</v>
      </c>
      <c r="I12">
        <v>2.3621699999999999E-4</v>
      </c>
      <c r="J12">
        <v>2.3621699999999999E-4</v>
      </c>
      <c r="K12">
        <v>2.4802800000000002E-4</v>
      </c>
      <c r="L12">
        <v>2.0865799999999999E-4</v>
      </c>
      <c r="M12">
        <v>2.3621699999999999E-4</v>
      </c>
    </row>
    <row r="13" spans="2:13" x14ac:dyDescent="0.25">
      <c r="B13">
        <v>-22.864526420000001</v>
      </c>
      <c r="C13">
        <v>2.2440599999999999E-4</v>
      </c>
      <c r="D13">
        <v>2.4802800000000002E-4</v>
      </c>
      <c r="E13">
        <v>2.42778E-4</v>
      </c>
      <c r="F13">
        <v>2.37529E-4</v>
      </c>
      <c r="G13">
        <v>2.4540299999999999E-4</v>
      </c>
      <c r="H13">
        <v>2.5065200000000003E-4</v>
      </c>
      <c r="I13">
        <v>2.1128299999999999E-4</v>
      </c>
      <c r="J13">
        <v>2.6508800000000002E-4</v>
      </c>
      <c r="K13">
        <v>2.2309399999999999E-4</v>
      </c>
      <c r="L13">
        <v>2.7558599999999997E-4</v>
      </c>
      <c r="M13">
        <v>2.42778E-4</v>
      </c>
    </row>
    <row r="14" spans="2:13" x14ac:dyDescent="0.25">
      <c r="B14">
        <v>-22.864526420000001</v>
      </c>
      <c r="C14">
        <v>2.1259499999999999E-4</v>
      </c>
      <c r="D14">
        <v>2.5065200000000003E-4</v>
      </c>
      <c r="E14">
        <v>2.29655E-4</v>
      </c>
      <c r="F14">
        <v>2.4409099999999999E-4</v>
      </c>
      <c r="G14">
        <v>2.17844E-4</v>
      </c>
      <c r="H14">
        <v>2.0472099999999999E-4</v>
      </c>
      <c r="I14">
        <v>1.9947199999999999E-4</v>
      </c>
      <c r="J14">
        <v>2.4540299999999999E-4</v>
      </c>
      <c r="K14">
        <v>2.62463E-4</v>
      </c>
      <c r="L14">
        <v>2.0997E-4</v>
      </c>
      <c r="M14">
        <v>2.7558599999999997E-4</v>
      </c>
    </row>
    <row r="17" spans="1:13" x14ac:dyDescent="0.25">
      <c r="A17" t="s">
        <v>6</v>
      </c>
      <c r="B17">
        <v>-22.864526420000001</v>
      </c>
      <c r="C17">
        <v>2.33067E-4</v>
      </c>
      <c r="D17">
        <v>2.37135E-4</v>
      </c>
      <c r="E17">
        <v>2.1863199999999999E-4</v>
      </c>
      <c r="F17">
        <v>2.2046899999999999E-4</v>
      </c>
      <c r="G17">
        <v>2.1285799999999999E-4</v>
      </c>
      <c r="H17">
        <v>2.11676E-4</v>
      </c>
      <c r="I17">
        <v>2.0839599999999999E-4</v>
      </c>
      <c r="J17">
        <v>2.26243E-4</v>
      </c>
      <c r="K17">
        <v>2.29655E-4</v>
      </c>
      <c r="L17">
        <v>2.3844799999999999E-4</v>
      </c>
      <c r="M17">
        <v>2.53539E-4</v>
      </c>
    </row>
    <row r="18" spans="1:13" x14ac:dyDescent="0.25">
      <c r="A18" t="s">
        <v>7</v>
      </c>
      <c r="C18">
        <f>_xlfn.STDEV.S(C5:C14)</f>
        <v>2.460716054232093E-5</v>
      </c>
      <c r="D18">
        <f t="shared" ref="D18:M18" si="0">_xlfn.STDEV.S(D5:D14)</f>
        <v>1.9158155894785096E-5</v>
      </c>
      <c r="E18">
        <f t="shared" si="0"/>
        <v>1.5907199025738143E-5</v>
      </c>
      <c r="F18">
        <f t="shared" si="0"/>
        <v>1.5650388848559357E-5</v>
      </c>
      <c r="G18">
        <f t="shared" si="0"/>
        <v>1.9599862563293652E-5</v>
      </c>
      <c r="H18">
        <f t="shared" si="0"/>
        <v>2.3312179034668655E-5</v>
      </c>
      <c r="I18">
        <f t="shared" si="0"/>
        <v>1.5866494327145281E-5</v>
      </c>
      <c r="J18">
        <f t="shared" si="0"/>
        <v>2.2647433746208179E-5</v>
      </c>
      <c r="K18">
        <f t="shared" si="0"/>
        <v>2.569359504623672E-5</v>
      </c>
      <c r="L18">
        <f t="shared" si="0"/>
        <v>2.9279331895838522E-5</v>
      </c>
      <c r="M18">
        <f t="shared" si="0"/>
        <v>2.1194790549933625E-5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zero RLO-induced FOs</vt:lpstr>
      <vt:lpstr>100MHz RLO-induced FOs</vt:lpstr>
      <vt:lpstr>-100MHz RLO-induced FOs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2017-05-02T07:07:16Z</dcterms:modified>
</cp:coreProperties>
</file>