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dharks\Desktop\Tom results\"/>
    </mc:Choice>
  </mc:AlternateContent>
  <bookViews>
    <workbookView xWindow="0" yWindow="0" windowWidth="28800" windowHeight="13020"/>
  </bookViews>
  <sheets>
    <sheet name="Overall fa Fg" sheetId="7" r:id="rId1"/>
    <sheet name="Dissolution Profile (Sub)" sheetId="6" r:id="rId2"/>
    <sheet name="Regional ADAM Fractions (Sub)" sheetId="5" r:id="rId3"/>
    <sheet name="ADAM (Sub)" sheetId="4" r:id="rId4"/>
    <sheet name="AUC0(Sub)(CPlasma)" sheetId="3" r:id="rId5"/>
    <sheet name="Conc Trials Profiles(CPlasma)" sheetId="2" r:id="rId6"/>
    <sheet name="Summary" sheetId="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7" l="1"/>
  <c r="D124" i="7"/>
  <c r="C124" i="7"/>
  <c r="E123" i="7"/>
  <c r="D123" i="7"/>
  <c r="C123" i="7"/>
  <c r="E122" i="7"/>
  <c r="D122" i="7"/>
  <c r="C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3" i="7"/>
  <c r="D113" i="7"/>
  <c r="C113" i="7"/>
  <c r="E112" i="7"/>
  <c r="D112" i="7"/>
  <c r="C112" i="7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163" i="5"/>
  <c r="R163" i="5"/>
  <c r="H163" i="5"/>
  <c r="G163" i="5"/>
  <c r="S162" i="5"/>
  <c r="R162" i="5"/>
  <c r="H162" i="5"/>
  <c r="G162" i="5"/>
  <c r="S161" i="5"/>
  <c r="R161" i="5"/>
  <c r="H161" i="5"/>
  <c r="G161" i="5"/>
  <c r="S160" i="5"/>
  <c r="R160" i="5"/>
  <c r="H160" i="5"/>
  <c r="G160" i="5"/>
  <c r="S159" i="5"/>
  <c r="R159" i="5"/>
  <c r="H159" i="5"/>
  <c r="G159" i="5"/>
  <c r="S158" i="5"/>
  <c r="R158" i="5"/>
  <c r="H158" i="5"/>
  <c r="G158" i="5"/>
  <c r="S157" i="5"/>
  <c r="R157" i="5"/>
  <c r="H157" i="5"/>
  <c r="G157" i="5"/>
  <c r="S156" i="5"/>
  <c r="R156" i="5"/>
  <c r="H156" i="5"/>
  <c r="G156" i="5"/>
  <c r="S155" i="5"/>
  <c r="R155" i="5"/>
  <c r="H155" i="5"/>
  <c r="G155" i="5"/>
  <c r="S154" i="5"/>
  <c r="R154" i="5"/>
  <c r="H154" i="5"/>
  <c r="G154" i="5"/>
  <c r="V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V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V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V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V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V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V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V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V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150" i="5" s="1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07" i="3"/>
  <c r="E107" i="3"/>
  <c r="D107" i="3"/>
  <c r="C107" i="3"/>
  <c r="F106" i="3"/>
  <c r="E106" i="3"/>
  <c r="D106" i="3"/>
  <c r="C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12" i="3" s="1"/>
  <c r="G8" i="3"/>
  <c r="G7" i="3"/>
  <c r="G6" i="3"/>
  <c r="G5" i="3"/>
  <c r="G4" i="3"/>
  <c r="G3" i="3"/>
  <c r="G118" i="3" s="1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38" i="5" l="1"/>
  <c r="U143" i="5"/>
  <c r="U145" i="5"/>
  <c r="U147" i="5"/>
  <c r="U149" i="5"/>
  <c r="U139" i="5"/>
  <c r="U144" i="5"/>
  <c r="U146" i="5"/>
  <c r="U148" i="5"/>
  <c r="G115" i="3"/>
  <c r="G117" i="3"/>
  <c r="G111" i="3"/>
  <c r="G116" i="3"/>
  <c r="G113" i="3"/>
  <c r="G106" i="3"/>
  <c r="G114" i="3"/>
  <c r="G107" i="3"/>
</calcChain>
</file>

<file path=xl/comments1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The fraction of drug absorbed from the gut 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Fraction of drug escaping gut metabolism (1 - Eg)</t>
        </r>
      </text>
    </comment>
  </commentList>
</comments>
</file>

<file path=xl/comments2.xml><?xml version="1.0" encoding="utf-8"?>
<comments xmlns="http://schemas.openxmlformats.org/spreadsheetml/2006/main">
  <authors>
    <author>Badhan, Raj Kumar Singh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Absolute fraction of dose absorbed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R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S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O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3.xml><?xml version="1.0" encoding="utf-8"?>
<comments xmlns="http://schemas.openxmlformats.org/spreadsheetml/2006/main">
  <authors>
    <author>Badhan, Raj Kumar Singh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Formulation gastric emptying rate constant (1/h)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C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O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Q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R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V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W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X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Y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D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E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F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G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H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I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M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O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Q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R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U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V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W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X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Y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Z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B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C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CE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CF10" authorId="0" shapeId="0">
      <text>
        <r>
          <rPr>
            <b/>
            <sz val="9"/>
            <color indexed="81"/>
            <rFont val="Tahoma"/>
            <family val="2"/>
          </rPr>
          <t>Colon transit rate constant (1/h)</t>
        </r>
      </text>
    </comment>
    <comment ref="CG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CH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CI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CJ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K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L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M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</commentList>
</comments>
</file>

<file path=xl/comments4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Substrate, calculated during simulation run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concentration in plasma of Substrate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concentration in plasma of Substrate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The dose of Substrate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The oral clearance of Substrate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The Upper CI value of AUC for the trial members over the chosen time frame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The Lower CI value of AUC for the trial members over the chosen time frame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The median value of AUC for the trial members over the chosen time frame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The Upper CI value of CMax for the trial members over the chosen time frame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The Lower CI value of CMax for the trial members over the chosen time frame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The median value of CMax for the trial members over the chosen time frame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5.xml><?xml version="1.0" encoding="utf-8"?>
<comments xmlns="http://schemas.openxmlformats.org/spreadsheetml/2006/main">
  <authors>
    <author>Badhan, Raj Kumar Singh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Summary Statistics taken over the whole population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AUC, CMax and TMax are calculated from this point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AUC, CMax and TMax are calculated to this point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Plasma concentration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interval, calculated using sheet data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Plasma concentration of Substrate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Mean values for each of the key curves across the whole population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Time points : Total time frame divided by the number of time samples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Mean values for Systemic concentration in plasma across the whole population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User defined upper percentile for mean values for Systemic concentration in plasma across the whole population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User defined lower percentile for mean values for Systemic concentration in plasma across the whole population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Individual values for each member of the population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Type of value reported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</commentList>
</comments>
</file>

<file path=xl/comments6.xml><?xml version="1.0" encoding="utf-8"?>
<comments xmlns="http://schemas.openxmlformats.org/spreadsheetml/2006/main">
  <authors>
    <author>Badhan, Raj Kumar Singh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Systemic plasma clearance in units of litres per hour for the simulated individuals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Oral plasma clearance in units of litres per hour for the simulated individuals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The fraction of substrate absorbed from the gut for the simulated individuals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Fraction of substrate escaping gut metabolism (1 - the gut Ext. Ratio)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Fraction of substrate escaping hepatic metabolism (1 - the hepatic Ext. Ratio)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Bioavailability of the substrate for the simulated individuals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Vss in units of litres per kg for the simulated individuals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Maximum plasma concentration of the mean Conc time profile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 in the mean Conc time profile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the mean Conc time profile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Fraction of the dose absorbed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Fraction of the dose escaping the first pass gut metabolism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Clearance of the drug</t>
        </r>
      </text>
    </comment>
  </commentList>
</comments>
</file>

<file path=xl/sharedStrings.xml><?xml version="1.0" encoding="utf-8"?>
<sst xmlns="http://schemas.openxmlformats.org/spreadsheetml/2006/main" count="623" uniqueCount="193">
  <si>
    <t>Simcyp Population Based Simulator</t>
  </si>
  <si>
    <t>Simcyp Version 14  (08/10/2014)</t>
  </si>
  <si>
    <t xml:space="preserve">     </t>
  </si>
  <si>
    <t>Input Parameters</t>
  </si>
  <si>
    <t>Output Parameters</t>
  </si>
  <si>
    <t>Workspace</t>
  </si>
  <si>
    <t>&lt;no workspace loaded&gt;</t>
  </si>
  <si>
    <t>Substrate</t>
  </si>
  <si>
    <t>Amlodipine Final For Tom (Fasted + Fed Media Alone)</t>
  </si>
  <si>
    <t>Simulation Mode</t>
  </si>
  <si>
    <t>PKPD Parameters + PKPD Profiles</t>
  </si>
  <si>
    <t>Compound Name</t>
  </si>
  <si>
    <t>Absorption Model</t>
  </si>
  <si>
    <t>ADAM</t>
  </si>
  <si>
    <t>Mol Weight (g/mol)</t>
  </si>
  <si>
    <t>Permeability Assay</t>
  </si>
  <si>
    <t>Entered</t>
  </si>
  <si>
    <t>log P</t>
  </si>
  <si>
    <t>Peff,man</t>
  </si>
  <si>
    <t>Regional</t>
  </si>
  <si>
    <t>Compound Type</t>
  </si>
  <si>
    <t>Diprotic Base</t>
  </si>
  <si>
    <t>pKa 1</t>
  </si>
  <si>
    <t>Distribution Model</t>
  </si>
  <si>
    <t>Minimal PBPK Model</t>
  </si>
  <si>
    <t>pKa 2</t>
  </si>
  <si>
    <t>Vss (L/kg)</t>
  </si>
  <si>
    <t>B/P</t>
  </si>
  <si>
    <t>Prediction Method</t>
  </si>
  <si>
    <t>Haematocrit</t>
  </si>
  <si>
    <t>fu</t>
  </si>
  <si>
    <t>Clearance Type</t>
  </si>
  <si>
    <t>Enzyme Kinetics</t>
  </si>
  <si>
    <t>Trial Design</t>
  </si>
  <si>
    <t>Population Name</t>
  </si>
  <si>
    <t>Sim-Healthy Volunteers</t>
  </si>
  <si>
    <t>Route</t>
  </si>
  <si>
    <t>Oral</t>
  </si>
  <si>
    <t>Use Pop Representative</t>
  </si>
  <si>
    <t>No</t>
  </si>
  <si>
    <t>Sub : Dose Units</t>
  </si>
  <si>
    <t>Dose (mg)</t>
  </si>
  <si>
    <t>Population Size</t>
  </si>
  <si>
    <t>Sub : Dose</t>
  </si>
  <si>
    <t>Number of Trials</t>
  </si>
  <si>
    <t>Dosing time</t>
  </si>
  <si>
    <t>Day 1, 09:00</t>
  </si>
  <si>
    <t>No. of Subjects per Trial</t>
  </si>
  <si>
    <t>Dosing Regimen</t>
  </si>
  <si>
    <t>Single Dose</t>
  </si>
  <si>
    <t>Start Day/Time</t>
  </si>
  <si>
    <t>End Day/Time</t>
  </si>
  <si>
    <t>Day 2, 09:00</t>
  </si>
  <si>
    <t>Study Duration (h)</t>
  </si>
  <si>
    <t>Fasted/Fed</t>
  </si>
  <si>
    <t>Fed</t>
  </si>
  <si>
    <t>Sampling Time</t>
  </si>
  <si>
    <t>Pre-defined Uniform</t>
  </si>
  <si>
    <t>Sampling Site Selection</t>
  </si>
  <si>
    <t>Off</t>
  </si>
  <si>
    <t>PKPD Parameters</t>
  </si>
  <si>
    <t>Mean</t>
  </si>
  <si>
    <t>Median</t>
  </si>
  <si>
    <t>Geometric mean</t>
  </si>
  <si>
    <t>Confidence Interval</t>
  </si>
  <si>
    <t>Can be found in Excel sheet</t>
  </si>
  <si>
    <t>CL (L/h)</t>
  </si>
  <si>
    <t>Clearance Trials SS</t>
  </si>
  <si>
    <t>CLpo (L/h)</t>
  </si>
  <si>
    <t>fa (Sub)</t>
  </si>
  <si>
    <t>Fg (Sub)</t>
  </si>
  <si>
    <t>Fh (Sub)</t>
  </si>
  <si>
    <t>F (Sub)</t>
  </si>
  <si>
    <t>Vss (Subs)(L/Kg)</t>
  </si>
  <si>
    <t>Distribution - Vols</t>
  </si>
  <si>
    <t>PKPD Profiles</t>
  </si>
  <si>
    <t>CMax (ng/mL)</t>
  </si>
  <si>
    <t>AUC0(Sub)(CPlasma)</t>
  </si>
  <si>
    <t>TMax (h)</t>
  </si>
  <si>
    <t>AUC (ng/mL.h)</t>
  </si>
  <si>
    <t>fa (Subs)</t>
  </si>
  <si>
    <t>Overall fa Fg</t>
  </si>
  <si>
    <t>Fg (Subs)</t>
  </si>
  <si>
    <t>CL (Dose/AUC)(L/h)</t>
  </si>
  <si>
    <t>Summary Statistics</t>
  </si>
  <si>
    <t>From (h)</t>
  </si>
  <si>
    <t>To (h)</t>
  </si>
  <si>
    <t>Conc.</t>
  </si>
  <si>
    <t>Conc. (Trial 1)</t>
  </si>
  <si>
    <t>Conc. (Trial 2)</t>
  </si>
  <si>
    <t>Conc. (Trial 3)</t>
  </si>
  <si>
    <t>Conc. (Trial 4)</t>
  </si>
  <si>
    <t>Conc. (Trial 5)</t>
  </si>
  <si>
    <t>Conc. (Trial 6)</t>
  </si>
  <si>
    <t>Conc. (Trial 7)</t>
  </si>
  <si>
    <t>Conc. (Trial 8)</t>
  </si>
  <si>
    <t>Conc. (Trial 9)</t>
  </si>
  <si>
    <t>Conc. (Trial 10)</t>
  </si>
  <si>
    <t>Population Statistics</t>
  </si>
  <si>
    <t>Time (h)</t>
  </si>
  <si>
    <t>CSys Mean (ng/mL)</t>
  </si>
  <si>
    <t>CSys 95th percentile</t>
  </si>
  <si>
    <t>CSys 5th percentile</t>
  </si>
  <si>
    <t>Trial Statistics</t>
  </si>
  <si>
    <t>Time - Substrate (h)</t>
  </si>
  <si>
    <t>CSys Mean (ng/mL) - Amlodipine Final For Tom (Fasted + Fed Media Alone) - Trial 1</t>
  </si>
  <si>
    <t>CSys Mean (ng/mL) - Amlodipine Final For Tom (Fasted + Fed Media Alone) - Trial 2</t>
  </si>
  <si>
    <t>CSys Mean (ng/mL) - Amlodipine Final For Tom (Fasted + Fed Media Alone) - Trial 3</t>
  </si>
  <si>
    <t>CSys Mean (ng/mL) - Amlodipine Final For Tom (Fasted + Fed Media Alone) - Trial 4</t>
  </si>
  <si>
    <t>CSys Mean (ng/mL) - Amlodipine Final For Tom (Fasted + Fed Media Alone) - Trial 5</t>
  </si>
  <si>
    <t>CSys Mean (ng/mL) - Amlodipine Final For Tom (Fasted + Fed Media Alone) - Trial 6</t>
  </si>
  <si>
    <t>CSys Mean (ng/mL) - Amlodipine Final For Tom (Fasted + Fed Media Alone) - Trial 7</t>
  </si>
  <si>
    <t>CSys Mean (ng/mL) - Amlodipine Final For Tom (Fasted + Fed Media Alone) - Trial 8</t>
  </si>
  <si>
    <t>CSys Mean (ng/mL) - Amlodipine Final For Tom (Fasted + Fed Media Alone) - Trial 9</t>
  </si>
  <si>
    <t>CSys Mean (ng/mL) - Amlodipine Final For Tom (Fasted + Fed Media Alone) - Trial 10</t>
  </si>
  <si>
    <t>Individual Statistics</t>
  </si>
  <si>
    <t>Type</t>
  </si>
  <si>
    <t>Individual</t>
  </si>
  <si>
    <t>Trial</t>
  </si>
  <si>
    <t>CSys (ng/mL)</t>
  </si>
  <si>
    <t>AUC0(Sub)(CPlasma) integrated from 0.00 (h) to 24.00 (h)</t>
  </si>
  <si>
    <t>Index</t>
  </si>
  <si>
    <t>CL (Dose/AUC) (L/h)</t>
  </si>
  <si>
    <t>Trial Group</t>
  </si>
  <si>
    <t>Upper CI(0.95)</t>
  </si>
  <si>
    <t>Lower CI(0.05)</t>
  </si>
  <si>
    <t>median</t>
  </si>
  <si>
    <t>up-median</t>
  </si>
  <si>
    <t>median-lo</t>
  </si>
  <si>
    <t>Trial Range</t>
  </si>
  <si>
    <t>Upper Percentile</t>
  </si>
  <si>
    <t>Lower Percentile</t>
  </si>
  <si>
    <t xml:space="preserve"> Statistics</t>
  </si>
  <si>
    <t>Geometric Mean</t>
  </si>
  <si>
    <t>95% Confidence interval around the geometric mean (lower limit)</t>
  </si>
  <si>
    <t>95% Confidence interval around the geometric mean (upper limit)</t>
  </si>
  <si>
    <t>5th centile</t>
  </si>
  <si>
    <t>95th centile</t>
  </si>
  <si>
    <t>Skewness</t>
  </si>
  <si>
    <t>cv</t>
  </si>
  <si>
    <t>Min Val</t>
  </si>
  <si>
    <t>Max Val</t>
  </si>
  <si>
    <t>Fold</t>
  </si>
  <si>
    <t>Std Dev</t>
  </si>
  <si>
    <t>Peff (10E-04 cm/s)</t>
  </si>
  <si>
    <t>Predicted values - this colour</t>
  </si>
  <si>
    <t>Entered values - this colour</t>
  </si>
  <si>
    <t>Stomach</t>
  </si>
  <si>
    <t>Duodenum</t>
  </si>
  <si>
    <t>Jejunum I</t>
  </si>
  <si>
    <t>Jejunum II</t>
  </si>
  <si>
    <t>Ileum I</t>
  </si>
  <si>
    <t>Ileum II</t>
  </si>
  <si>
    <t>Ileum III</t>
  </si>
  <si>
    <t>Ileum IV</t>
  </si>
  <si>
    <t>Colon</t>
  </si>
  <si>
    <t>kd (1/h)</t>
  </si>
  <si>
    <t>formulation ks (1/h)</t>
  </si>
  <si>
    <t>Aq Solubility (mg/mL)</t>
  </si>
  <si>
    <t>BSPL Solubility (mg/mL)</t>
  </si>
  <si>
    <t>Total Solubility (mg/mL)</t>
  </si>
  <si>
    <t>Solubility Ratio</t>
  </si>
  <si>
    <t>Free Fraction</t>
  </si>
  <si>
    <t>Diffusion Coeff. (10e-4 cm2/min)</t>
  </si>
  <si>
    <t>kt (1/h)</t>
  </si>
  <si>
    <t>Peff (10e-4 cm/s)</t>
  </si>
  <si>
    <t>The fraction of Amlodipine Final For Tom (Fasted + Fed Media Alone) dose absorbed from each segment</t>
  </si>
  <si>
    <t>The fraction of Amlodipine Final For Tom (Fasted + Fed Media Alone) dose metabolised from each segment</t>
  </si>
  <si>
    <t>Apparent fa</t>
  </si>
  <si>
    <t>fa</t>
  </si>
  <si>
    <t>Total Fraction Metabolised</t>
  </si>
  <si>
    <t>Fg</t>
  </si>
  <si>
    <t>Amlodipine Final For Tom (Fasted + Fed Media Alone) absorbed</t>
  </si>
  <si>
    <t>Amlodipine Final For Tom (Fasted + Fed Media Alone) metabolised</t>
  </si>
  <si>
    <t>n/a</t>
  </si>
  <si>
    <t>Trial Groups</t>
  </si>
  <si>
    <t>Upper Fa (0.95)</t>
  </si>
  <si>
    <t>Lower Fa (0.05)</t>
  </si>
  <si>
    <t>fa (median)</t>
  </si>
  <si>
    <t>fa (up-median)</t>
  </si>
  <si>
    <t>fa (median-lo)</t>
  </si>
  <si>
    <t>Upper Fg (0.95)</t>
  </si>
  <si>
    <t>Lower Fg (0.05)</t>
  </si>
  <si>
    <t>Fg (median)</t>
  </si>
  <si>
    <t>Fg (up-median)</t>
  </si>
  <si>
    <t>Fg (median-lo)</t>
  </si>
  <si>
    <t>Population Statistics (All)</t>
  </si>
  <si>
    <t>95th percentile</t>
  </si>
  <si>
    <t>5th percentile</t>
  </si>
  <si>
    <t>Individual Statistics (All)</t>
  </si>
  <si>
    <t>Dissolution (%)</t>
  </si>
  <si>
    <t>Substrate Alone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</si>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</sst>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2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1" applyFont="1"/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164" fontId="4" fillId="2" borderId="0" xfId="0" applyNumberFormat="1" applyFont="1" applyFill="1" applyAlignment="1">
      <alignment horizontal="left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11" fillId="4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3" borderId="0" xfId="0" applyFont="1" applyFill="1"/>
    <xf numFmtId="2" fontId="0" fillId="0" borderId="0" xfId="0" applyNumberFormat="1"/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Dissolution of Amlodipine Final For Tom (Fasted + Fed Media Alone)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</c:marker>
          <c:xVal>
            <c:numRef>
              <c:f>'Dissolution Profile (Sub)'!$D$38:$AW$38</c:f>
              <c:numCache>
                <c:formatCode>0.00</c:formatCode>
                <c:ptCount val="4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</c:numCache>
            </c:numRef>
          </c:xVal>
          <c:yVal>
            <c:numRef>
              <c:f>'Dissolution Profile (Sub)'!$D$30:$AW$30</c:f>
              <c:numCache>
                <c:formatCode>0.00</c:formatCode>
                <c:ptCount val="46"/>
                <c:pt idx="0">
                  <c:v>0</c:v>
                </c:pt>
                <c:pt idx="1">
                  <c:v>84.579949722290038</c:v>
                </c:pt>
                <c:pt idx="2">
                  <c:v>88.071141128540035</c:v>
                </c:pt>
                <c:pt idx="3">
                  <c:v>88.777627792358402</c:v>
                </c:pt>
                <c:pt idx="4">
                  <c:v>89.170925521850592</c:v>
                </c:pt>
                <c:pt idx="5">
                  <c:v>89.564223251342767</c:v>
                </c:pt>
                <c:pt idx="6">
                  <c:v>89.957520980834957</c:v>
                </c:pt>
                <c:pt idx="7">
                  <c:v>90.350818710327147</c:v>
                </c:pt>
                <c:pt idx="8">
                  <c:v>90.744116439819337</c:v>
                </c:pt>
                <c:pt idx="9">
                  <c:v>91.137414169311526</c:v>
                </c:pt>
                <c:pt idx="10">
                  <c:v>91.530711898803716</c:v>
                </c:pt>
                <c:pt idx="11">
                  <c:v>91.924009628295892</c:v>
                </c:pt>
                <c:pt idx="12">
                  <c:v>92.317307357788081</c:v>
                </c:pt>
                <c:pt idx="13">
                  <c:v>92.710605087280271</c:v>
                </c:pt>
                <c:pt idx="14">
                  <c:v>93.054659881591803</c:v>
                </c:pt>
                <c:pt idx="15">
                  <c:v>93.361571197509761</c:v>
                </c:pt>
                <c:pt idx="16">
                  <c:v>93.649236984252923</c:v>
                </c:pt>
                <c:pt idx="17">
                  <c:v>93.890980606079097</c:v>
                </c:pt>
                <c:pt idx="18">
                  <c:v>94.110215072631831</c:v>
                </c:pt>
                <c:pt idx="19">
                  <c:v>94.323575744628911</c:v>
                </c:pt>
                <c:pt idx="20">
                  <c:v>94.523472213745123</c:v>
                </c:pt>
                <c:pt idx="21">
                  <c:v>94.709523086547847</c:v>
                </c:pt>
                <c:pt idx="22">
                  <c:v>94.864193649291991</c:v>
                </c:pt>
                <c:pt idx="23">
                  <c:v>95.010329666137693</c:v>
                </c:pt>
                <c:pt idx="24">
                  <c:v>95.133857345581049</c:v>
                </c:pt>
                <c:pt idx="25">
                  <c:v>95.247057266235345</c:v>
                </c:pt>
                <c:pt idx="26">
                  <c:v>95.333501281738279</c:v>
                </c:pt>
                <c:pt idx="27">
                  <c:v>95.415818710327144</c:v>
                </c:pt>
                <c:pt idx="28">
                  <c:v>95.473881530761716</c:v>
                </c:pt>
                <c:pt idx="29">
                  <c:v>95.516956787109379</c:v>
                </c:pt>
                <c:pt idx="30">
                  <c:v>95.557266082763675</c:v>
                </c:pt>
                <c:pt idx="31">
                  <c:v>95.589606170654292</c:v>
                </c:pt>
                <c:pt idx="32">
                  <c:v>95.620329666137692</c:v>
                </c:pt>
                <c:pt idx="33">
                  <c:v>95.647690582275388</c:v>
                </c:pt>
                <c:pt idx="34">
                  <c:v>95.673029632568358</c:v>
                </c:pt>
                <c:pt idx="35">
                  <c:v>95.695809631347657</c:v>
                </c:pt>
                <c:pt idx="36">
                  <c:v>95.718589630126957</c:v>
                </c:pt>
                <c:pt idx="37">
                  <c:v>95.741369628906256</c:v>
                </c:pt>
                <c:pt idx="38">
                  <c:v>95.763525619506837</c:v>
                </c:pt>
                <c:pt idx="39">
                  <c:v>95.782382583618158</c:v>
                </c:pt>
                <c:pt idx="40">
                  <c:v>95.801239547729494</c:v>
                </c:pt>
                <c:pt idx="41">
                  <c:v>95.818428878784175</c:v>
                </c:pt>
                <c:pt idx="42">
                  <c:v>95.833688049316407</c:v>
                </c:pt>
                <c:pt idx="43">
                  <c:v>95.84894721984864</c:v>
                </c:pt>
                <c:pt idx="44">
                  <c:v>95.862686462402337</c:v>
                </c:pt>
                <c:pt idx="45">
                  <c:v>95.874651947021491</c:v>
                </c:pt>
              </c:numCache>
            </c:numRef>
          </c:yVal>
          <c:smooth val="0"/>
        </c:ser>
        <c:ser>
          <c:idx val="1"/>
          <c:order val="1"/>
          <c:tx>
            <c:v>Upper CI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(Sub)'!$D$144:$AW$144</c:f>
              <c:numCache>
                <c:formatCode>0.00</c:formatCode>
                <c:ptCount val="46"/>
              </c:numCache>
            </c:numRef>
          </c:xVal>
          <c:yVal>
            <c:numRef>
              <c:f>'Dissolution Profile (Sub)'!$D$31:$AW$31</c:f>
              <c:numCache>
                <c:formatCode>0.00</c:formatCode>
                <c:ptCount val="46"/>
                <c:pt idx="0">
                  <c:v>0</c:v>
                </c:pt>
                <c:pt idx="1">
                  <c:v>93.251288223266599</c:v>
                </c:pt>
                <c:pt idx="2">
                  <c:v>96.981927871704102</c:v>
                </c:pt>
                <c:pt idx="3">
                  <c:v>96.981927871704102</c:v>
                </c:pt>
                <c:pt idx="4">
                  <c:v>96.981927871704102</c:v>
                </c:pt>
                <c:pt idx="5">
                  <c:v>96.981927871704102</c:v>
                </c:pt>
                <c:pt idx="6">
                  <c:v>96.981927871704102</c:v>
                </c:pt>
                <c:pt idx="7">
                  <c:v>96.981927871704102</c:v>
                </c:pt>
                <c:pt idx="8">
                  <c:v>96.981927871704102</c:v>
                </c:pt>
                <c:pt idx="9">
                  <c:v>96.981927871704102</c:v>
                </c:pt>
                <c:pt idx="10">
                  <c:v>96.981927871704102</c:v>
                </c:pt>
                <c:pt idx="11">
                  <c:v>96.981927871704102</c:v>
                </c:pt>
                <c:pt idx="12">
                  <c:v>97.412455749511722</c:v>
                </c:pt>
                <c:pt idx="13">
                  <c:v>99.133882141113276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Lower CI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(Sub)'!$D$250:$AW$250</c:f>
              <c:numCache>
                <c:formatCode>0.00</c:formatCode>
                <c:ptCount val="46"/>
              </c:numCache>
            </c:numRef>
          </c:xVal>
          <c:yVal>
            <c:numRef>
              <c:f>'Dissolution Profile (Sub)'!$D$32:$AW$32</c:f>
              <c:numCache>
                <c:formatCode>0.00</c:formatCode>
                <c:ptCount val="46"/>
                <c:pt idx="0">
                  <c:v>0</c:v>
                </c:pt>
                <c:pt idx="1">
                  <c:v>77.165636825561521</c:v>
                </c:pt>
                <c:pt idx="2">
                  <c:v>77.844866561889646</c:v>
                </c:pt>
                <c:pt idx="3">
                  <c:v>80.752598190307623</c:v>
                </c:pt>
                <c:pt idx="4">
                  <c:v>82.255657196044922</c:v>
                </c:pt>
                <c:pt idx="5">
                  <c:v>83.758716201782221</c:v>
                </c:pt>
                <c:pt idx="6">
                  <c:v>85.261775207519534</c:v>
                </c:pt>
                <c:pt idx="7">
                  <c:v>86.764834213256833</c:v>
                </c:pt>
                <c:pt idx="8">
                  <c:v>88.263699722290042</c:v>
                </c:pt>
                <c:pt idx="9">
                  <c:v>88.383393096923825</c:v>
                </c:pt>
                <c:pt idx="10">
                  <c:v>88.466426467895502</c:v>
                </c:pt>
                <c:pt idx="11">
                  <c:v>88.549459838867193</c:v>
                </c:pt>
                <c:pt idx="12">
                  <c:v>88.629934692382818</c:v>
                </c:pt>
                <c:pt idx="13">
                  <c:v>88.636972427368164</c:v>
                </c:pt>
                <c:pt idx="14">
                  <c:v>88.703578186035159</c:v>
                </c:pt>
                <c:pt idx="15">
                  <c:v>88.762564849853518</c:v>
                </c:pt>
                <c:pt idx="16">
                  <c:v>88.778063201904303</c:v>
                </c:pt>
                <c:pt idx="17">
                  <c:v>88.83479270935058</c:v>
                </c:pt>
                <c:pt idx="18">
                  <c:v>88.891522216796872</c:v>
                </c:pt>
                <c:pt idx="19">
                  <c:v>88.948251724243164</c:v>
                </c:pt>
                <c:pt idx="20">
                  <c:v>89.004981231689456</c:v>
                </c:pt>
                <c:pt idx="21">
                  <c:v>89.061710739135748</c:v>
                </c:pt>
                <c:pt idx="22">
                  <c:v>89.118440246582026</c:v>
                </c:pt>
                <c:pt idx="23">
                  <c:v>89.175169754028317</c:v>
                </c:pt>
                <c:pt idx="24">
                  <c:v>89.231899261474609</c:v>
                </c:pt>
                <c:pt idx="25">
                  <c:v>89.288628768920901</c:v>
                </c:pt>
                <c:pt idx="26">
                  <c:v>89.345358276367193</c:v>
                </c:pt>
                <c:pt idx="27">
                  <c:v>89.402087783813471</c:v>
                </c:pt>
                <c:pt idx="28">
                  <c:v>89.433797454833979</c:v>
                </c:pt>
                <c:pt idx="29">
                  <c:v>89.433797454833979</c:v>
                </c:pt>
                <c:pt idx="30">
                  <c:v>89.433797454833979</c:v>
                </c:pt>
                <c:pt idx="31">
                  <c:v>89.433797454833979</c:v>
                </c:pt>
                <c:pt idx="32">
                  <c:v>89.433797454833979</c:v>
                </c:pt>
                <c:pt idx="33">
                  <c:v>89.433797454833979</c:v>
                </c:pt>
                <c:pt idx="34">
                  <c:v>89.433797454833979</c:v>
                </c:pt>
                <c:pt idx="35">
                  <c:v>89.433797454833979</c:v>
                </c:pt>
                <c:pt idx="36">
                  <c:v>89.433797454833979</c:v>
                </c:pt>
                <c:pt idx="37">
                  <c:v>89.433797454833979</c:v>
                </c:pt>
                <c:pt idx="38">
                  <c:v>89.433797454833979</c:v>
                </c:pt>
                <c:pt idx="39">
                  <c:v>89.433797454833979</c:v>
                </c:pt>
                <c:pt idx="40">
                  <c:v>89.433797454833979</c:v>
                </c:pt>
                <c:pt idx="41">
                  <c:v>89.433797454833979</c:v>
                </c:pt>
                <c:pt idx="42">
                  <c:v>89.433797454833979</c:v>
                </c:pt>
                <c:pt idx="43">
                  <c:v>89.433797454833979</c:v>
                </c:pt>
                <c:pt idx="44">
                  <c:v>89.433797454833979</c:v>
                </c:pt>
                <c:pt idx="45">
                  <c:v>89.433797454833979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379992"/>
        <c:axId val="506380384"/>
      </c:scatterChart>
      <c:valAx>
        <c:axId val="506379992"/>
        <c:scaling>
          <c:orientation val="minMax"/>
          <c:max val="2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06380384"/>
        <c:crosses val="autoZero"/>
        <c:crossBetween val="midCat"/>
        <c:majorUnit val="4"/>
      </c:valAx>
      <c:valAx>
        <c:axId val="506380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Dissolution Mean (%)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06379992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Alone):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(Sub)'!$G$154:$G$163</c:f>
                <c:numCache>
                  <c:formatCode>General</c:formatCode>
                  <c:ptCount val="10"/>
                  <c:pt idx="0">
                    <c:v>4.6680500000000014E-2</c:v>
                  </c:pt>
                  <c:pt idx="1">
                    <c:v>4.2742899999999917E-2</c:v>
                  </c:pt>
                  <c:pt idx="2">
                    <c:v>3.6590450000000052E-2</c:v>
                  </c:pt>
                  <c:pt idx="3">
                    <c:v>3.4176600000000001E-2</c:v>
                  </c:pt>
                  <c:pt idx="4">
                    <c:v>3.2246949999999996E-2</c:v>
                  </c:pt>
                  <c:pt idx="5">
                    <c:v>5.4939700000000036E-2</c:v>
                  </c:pt>
                  <c:pt idx="6">
                    <c:v>4.5361549999999973E-2</c:v>
                  </c:pt>
                  <c:pt idx="7">
                    <c:v>6.6973049999999978E-2</c:v>
                  </c:pt>
                  <c:pt idx="8">
                    <c:v>3.5192399999999902E-2</c:v>
                  </c:pt>
                  <c:pt idx="9">
                    <c:v>4.0261850000000043E-2</c:v>
                  </c:pt>
                </c:numCache>
              </c:numRef>
            </c:plus>
            <c:minus>
              <c:numRef>
                <c:f>'Regional ADAM Fractions (Sub)'!$H$154:$H$163</c:f>
                <c:numCache>
                  <c:formatCode>General</c:formatCode>
                  <c:ptCount val="10"/>
                  <c:pt idx="0">
                    <c:v>2.7307749999999964E-2</c:v>
                  </c:pt>
                  <c:pt idx="1">
                    <c:v>6.8231900000000012E-2</c:v>
                  </c:pt>
                  <c:pt idx="2">
                    <c:v>0.10039789999999993</c:v>
                  </c:pt>
                  <c:pt idx="3">
                    <c:v>6.1463800000000068E-2</c:v>
                  </c:pt>
                  <c:pt idx="4">
                    <c:v>3.6252100000000009E-2</c:v>
                  </c:pt>
                  <c:pt idx="5">
                    <c:v>0.10730695000000001</c:v>
                  </c:pt>
                  <c:pt idx="6">
                    <c:v>6.7744849999999968E-2</c:v>
                  </c:pt>
                  <c:pt idx="7">
                    <c:v>3.2467849999999965E-2</c:v>
                  </c:pt>
                  <c:pt idx="8">
                    <c:v>3.6995600000000017E-2</c:v>
                  </c:pt>
                  <c:pt idx="9">
                    <c:v>5.6260850000000029E-2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(Sub)'!$F$154:$F$163</c:f>
              <c:numCache>
                <c:formatCode>0.00</c:formatCode>
                <c:ptCount val="10"/>
                <c:pt idx="0">
                  <c:v>0.90061650000000004</c:v>
                </c:pt>
                <c:pt idx="1">
                  <c:v>0.91057600000000005</c:v>
                </c:pt>
                <c:pt idx="2">
                  <c:v>0.93355049999999995</c:v>
                </c:pt>
                <c:pt idx="3">
                  <c:v>0.92772900000000003</c:v>
                </c:pt>
                <c:pt idx="4">
                  <c:v>0.92972250000000001</c:v>
                </c:pt>
                <c:pt idx="5">
                  <c:v>0.92670149999999996</c:v>
                </c:pt>
                <c:pt idx="6">
                  <c:v>0.91670750000000001</c:v>
                </c:pt>
                <c:pt idx="7">
                  <c:v>0.88065649999999995</c:v>
                </c:pt>
                <c:pt idx="8">
                  <c:v>0.93185850000000003</c:v>
                </c:pt>
                <c:pt idx="9">
                  <c:v>0.91037650000000003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(Sub)'!$F$167:$F$168</c:f>
              <c:numCache>
                <c:formatCode>0.00</c:formatCode>
                <c:ptCount val="2"/>
                <c:pt idx="0">
                  <c:v>0.91996999999999995</c:v>
                </c:pt>
                <c:pt idx="1">
                  <c:v>0.91996999999999995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(Sub)'!$D$167:$D$168</c:f>
              <c:numCache>
                <c:formatCode>0.00</c:formatCode>
                <c:ptCount val="2"/>
                <c:pt idx="0">
                  <c:v>0.96559764999999997</c:v>
                </c:pt>
                <c:pt idx="1">
                  <c:v>0.96559764999999997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(Sub)'!$E$167:$E$168</c:f>
              <c:numCache>
                <c:formatCode>0.00</c:formatCode>
                <c:ptCount val="2"/>
                <c:pt idx="0">
                  <c:v>0.84514584999999998</c:v>
                </c:pt>
                <c:pt idx="1">
                  <c:v>0.84514584999999998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65640"/>
        <c:axId val="559466032"/>
      </c:scatterChart>
      <c:valAx>
        <c:axId val="559465640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59466032"/>
        <c:crosses val="autoZero"/>
        <c:crossBetween val="midCat"/>
        <c:majorUnit val="1"/>
      </c:valAx>
      <c:valAx>
        <c:axId val="559466032"/>
        <c:scaling>
          <c:orientation val="minMax"/>
          <c:max val="1.2270514965057373"/>
          <c:min val="0.63385939598083496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fa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59465640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Alone):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(Sub)'!$R$154:$R$163</c:f>
                <c:numCache>
                  <c:formatCode>General</c:formatCode>
                  <c:ptCount val="10"/>
                  <c:pt idx="0">
                    <c:v>1.8693750000000064E-2</c:v>
                  </c:pt>
                  <c:pt idx="1">
                    <c:v>1.7282400000000031E-2</c:v>
                  </c:pt>
                  <c:pt idx="2">
                    <c:v>1.3834499999999972E-2</c:v>
                  </c:pt>
                  <c:pt idx="3">
                    <c:v>2.5125949999999952E-2</c:v>
                  </c:pt>
                  <c:pt idx="4">
                    <c:v>3.1486649999999949E-2</c:v>
                  </c:pt>
                  <c:pt idx="5">
                    <c:v>3.2456850000000093E-2</c:v>
                  </c:pt>
                  <c:pt idx="6">
                    <c:v>2.3044449999999994E-2</c:v>
                  </c:pt>
                  <c:pt idx="7">
                    <c:v>2.8040299999999907E-2</c:v>
                  </c:pt>
                  <c:pt idx="8">
                    <c:v>1.5333150000000018E-2</c:v>
                  </c:pt>
                  <c:pt idx="9">
                    <c:v>2.299024999999999E-2</c:v>
                  </c:pt>
                </c:numCache>
              </c:numRef>
            </c:plus>
            <c:minus>
              <c:numRef>
                <c:f>'Regional ADAM Fractions (Sub)'!$S$154:$S$163</c:f>
                <c:numCache>
                  <c:formatCode>General</c:formatCode>
                  <c:ptCount val="10"/>
                  <c:pt idx="0">
                    <c:v>6.5846599999999977E-2</c:v>
                  </c:pt>
                  <c:pt idx="1">
                    <c:v>4.9218099999999931E-2</c:v>
                  </c:pt>
                  <c:pt idx="2">
                    <c:v>6.392310000000001E-2</c:v>
                  </c:pt>
                  <c:pt idx="3">
                    <c:v>2.6657799999999954E-2</c:v>
                  </c:pt>
                  <c:pt idx="4">
                    <c:v>2.0452899999999996E-2</c:v>
                  </c:pt>
                  <c:pt idx="5">
                    <c:v>5.8946699999999908E-2</c:v>
                  </c:pt>
                  <c:pt idx="6">
                    <c:v>2.9624150000000071E-2</c:v>
                  </c:pt>
                  <c:pt idx="7">
                    <c:v>2.7224950000000026E-2</c:v>
                  </c:pt>
                  <c:pt idx="8">
                    <c:v>3.7669850000000005E-2</c:v>
                  </c:pt>
                  <c:pt idx="9">
                    <c:v>6.1345050000000012E-2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(Sub)'!$Q$154:$Q$163</c:f>
              <c:numCache>
                <c:formatCode>0.00</c:formatCode>
                <c:ptCount val="10"/>
                <c:pt idx="0">
                  <c:v>0.9644625</c:v>
                </c:pt>
                <c:pt idx="1">
                  <c:v>0.96385299999999996</c:v>
                </c:pt>
                <c:pt idx="2">
                  <c:v>0.96252150000000003</c:v>
                </c:pt>
                <c:pt idx="3">
                  <c:v>0.95754899999999998</c:v>
                </c:pt>
                <c:pt idx="4">
                  <c:v>0.95682100000000003</c:v>
                </c:pt>
                <c:pt idx="5">
                  <c:v>0.9523474999999999</c:v>
                </c:pt>
                <c:pt idx="6">
                  <c:v>0.96629399999999999</c:v>
                </c:pt>
                <c:pt idx="7">
                  <c:v>0.95865500000000003</c:v>
                </c:pt>
                <c:pt idx="8">
                  <c:v>0.96155550000000001</c:v>
                </c:pt>
                <c:pt idx="9">
                  <c:v>0.96485599999999994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(Sub)'!$Q$167:$Q$168</c:f>
              <c:numCache>
                <c:formatCode>0.00</c:formatCode>
                <c:ptCount val="2"/>
                <c:pt idx="0">
                  <c:v>0.9609105</c:v>
                </c:pt>
                <c:pt idx="1">
                  <c:v>0.9609105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(Sub)'!$O$167:$O$168</c:f>
              <c:numCache>
                <c:formatCode>0.00</c:formatCode>
                <c:ptCount val="2"/>
                <c:pt idx="0">
                  <c:v>0.98944589999999999</c:v>
                </c:pt>
                <c:pt idx="1">
                  <c:v>0.98944589999999999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(Sub)'!$P$167:$P$168</c:f>
              <c:numCache>
                <c:formatCode>0.00</c:formatCode>
                <c:ptCount val="2"/>
                <c:pt idx="0">
                  <c:v>0.91266125000000009</c:v>
                </c:pt>
                <c:pt idx="1">
                  <c:v>0.91266125000000009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66816"/>
        <c:axId val="559467208"/>
      </c:scatterChart>
      <c:valAx>
        <c:axId val="55946681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59467208"/>
        <c:crosses val="autoZero"/>
        <c:crossBetween val="midCat"/>
        <c:majorUnit val="1"/>
      </c:valAx>
      <c:valAx>
        <c:axId val="559467208"/>
        <c:scaling>
          <c:orientation val="minMax"/>
          <c:max val="1.2368073463439941"/>
          <c:min val="0.68449592590332031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Fg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59466816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of Dose Absorbed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of dose absorbed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(Sub)'!$C$137:$J$137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(Sub)'!$C$138:$J$138</c:f>
              <c:numCache>
                <c:formatCode>0.00</c:formatCode>
                <c:ptCount val="8"/>
                <c:pt idx="0">
                  <c:v>6.5459729852154855E-2</c:v>
                </c:pt>
                <c:pt idx="1">
                  <c:v>0.22307048868387938</c:v>
                </c:pt>
                <c:pt idx="2">
                  <c:v>0.16017266090959312</c:v>
                </c:pt>
                <c:pt idx="3">
                  <c:v>0.11455435134470462</c:v>
                </c:pt>
                <c:pt idx="4">
                  <c:v>8.4209104403853416E-2</c:v>
                </c:pt>
                <c:pt idx="5">
                  <c:v>6.2756553739309315E-2</c:v>
                </c:pt>
                <c:pt idx="6">
                  <c:v>4.7467293646186591E-2</c:v>
                </c:pt>
                <c:pt idx="7">
                  <c:v>0.15568901023827494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195304"/>
        <c:axId val="511195696"/>
      </c:barChart>
      <c:catAx>
        <c:axId val="51119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195696"/>
        <c:crosses val="autoZero"/>
        <c:auto val="1"/>
        <c:lblAlgn val="ctr"/>
        <c:lblOffset val="100"/>
        <c:noMultiLvlLbl val="0"/>
      </c:catAx>
      <c:valAx>
        <c:axId val="51119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19530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Metabolised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metabolised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(Sub)'!$M$137:$T$137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(Sub)'!$M$138:$T$138</c:f>
              <c:numCache>
                <c:formatCode>0.00</c:formatCode>
                <c:ptCount val="8"/>
                <c:pt idx="0">
                  <c:v>5.1900525455130268E-3</c:v>
                </c:pt>
                <c:pt idx="1">
                  <c:v>1.3307685407344252E-2</c:v>
                </c:pt>
                <c:pt idx="2">
                  <c:v>9.4088794430717826E-3</c:v>
                </c:pt>
                <c:pt idx="3">
                  <c:v>4.4890953809954229E-3</c:v>
                </c:pt>
                <c:pt idx="4">
                  <c:v>3.2598060148302465E-3</c:v>
                </c:pt>
                <c:pt idx="5">
                  <c:v>2.40466061164625E-3</c:v>
                </c:pt>
                <c:pt idx="6">
                  <c:v>1.8038201107992791E-3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196480"/>
        <c:axId val="511463952"/>
      </c:barChart>
      <c:catAx>
        <c:axId val="5111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463952"/>
        <c:crosses val="autoZero"/>
        <c:auto val="1"/>
        <c:lblAlgn val="ctr"/>
        <c:lblOffset val="100"/>
        <c:noMultiLvlLbl val="0"/>
      </c:catAx>
      <c:valAx>
        <c:axId val="51146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19648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'AUC0(Sub)(CPlasma)'!$M$3:$M$12</c:f>
                <c:numCache>
                  <c:formatCode>General</c:formatCode>
                  <c:ptCount val="10"/>
                  <c:pt idx="0">
                    <c:v>57.826447677612251</c:v>
                  </c:pt>
                  <c:pt idx="1">
                    <c:v>56.617506408691412</c:v>
                  </c:pt>
                  <c:pt idx="2">
                    <c:v>28.771912384033186</c:v>
                  </c:pt>
                  <c:pt idx="3">
                    <c:v>22.226858901977508</c:v>
                  </c:pt>
                  <c:pt idx="4">
                    <c:v>31.260763549804665</c:v>
                  </c:pt>
                  <c:pt idx="5">
                    <c:v>36.309268951416001</c:v>
                  </c:pt>
                  <c:pt idx="6">
                    <c:v>40.950916671752921</c:v>
                  </c:pt>
                  <c:pt idx="7">
                    <c:v>23.645168304443331</c:v>
                  </c:pt>
                  <c:pt idx="8">
                    <c:v>39.771640014648426</c:v>
                  </c:pt>
                  <c:pt idx="9">
                    <c:v>13.513847351074197</c:v>
                  </c:pt>
                </c:numCache>
              </c:numRef>
            </c:plus>
            <c:minus>
              <c:numRef>
                <c:f>'AUC0(Sub)(CPlasma)'!$N$3:$N$12</c:f>
                <c:numCache>
                  <c:formatCode>General</c:formatCode>
                  <c:ptCount val="10"/>
                  <c:pt idx="0">
                    <c:v>20.20765943527222</c:v>
                  </c:pt>
                  <c:pt idx="1">
                    <c:v>10.248145484924315</c:v>
                  </c:pt>
                  <c:pt idx="2">
                    <c:v>24.007695388793948</c:v>
                  </c:pt>
                  <c:pt idx="3">
                    <c:v>17.833018112182614</c:v>
                  </c:pt>
                  <c:pt idx="4">
                    <c:v>26.137753915786746</c:v>
                  </c:pt>
                  <c:pt idx="5">
                    <c:v>17.76081476211548</c:v>
                  </c:pt>
                  <c:pt idx="6">
                    <c:v>19.596434402465817</c:v>
                  </c:pt>
                  <c:pt idx="7">
                    <c:v>14.235502433776858</c:v>
                  </c:pt>
                  <c:pt idx="8">
                    <c:v>11.432459068298343</c:v>
                  </c:pt>
                  <c:pt idx="9">
                    <c:v>18.839628124237059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'AUC0(Sub)(CPlasma)'!$L$3:$L$12</c:f>
              <c:numCache>
                <c:formatCode>0.00</c:formatCode>
                <c:ptCount val="10"/>
                <c:pt idx="0">
                  <c:v>53.048746109008789</c:v>
                </c:pt>
                <c:pt idx="1">
                  <c:v>59.660715103149414</c:v>
                </c:pt>
                <c:pt idx="2">
                  <c:v>66.237237930297852</c:v>
                </c:pt>
                <c:pt idx="3">
                  <c:v>61.753332138061523</c:v>
                </c:pt>
                <c:pt idx="4">
                  <c:v>48.77039909362793</c:v>
                </c:pt>
                <c:pt idx="5">
                  <c:v>52.568729400634766</c:v>
                </c:pt>
                <c:pt idx="6">
                  <c:v>64.904764175415039</c:v>
                </c:pt>
                <c:pt idx="7">
                  <c:v>52.512729644775391</c:v>
                </c:pt>
                <c:pt idx="8">
                  <c:v>51.021636962890625</c:v>
                </c:pt>
                <c:pt idx="9">
                  <c:v>49.601446151733398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'AUC0(Sub)(CPlasma)'!$L$17:$L$18</c:f>
              <c:numCache>
                <c:formatCode>0.00</c:formatCode>
                <c:ptCount val="2"/>
                <c:pt idx="0">
                  <c:v>54.029176712036133</c:v>
                </c:pt>
                <c:pt idx="1">
                  <c:v>54.029176712036133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'AUC0(Sub)(CPlasma)'!$J$17:$J$18</c:f>
              <c:numCache>
                <c:formatCode>0.00</c:formatCode>
                <c:ptCount val="2"/>
                <c:pt idx="0">
                  <c:v>100.12089614868164</c:v>
                </c:pt>
                <c:pt idx="1">
                  <c:v>100.12089614868164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'AUC0(Sub)(CPlasma)'!$K$17:$K$18</c:f>
              <c:numCache>
                <c:formatCode>0.00</c:formatCode>
                <c:ptCount val="2"/>
                <c:pt idx="0">
                  <c:v>35.809275436401364</c:v>
                </c:pt>
                <c:pt idx="1">
                  <c:v>35.809275436401364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470808"/>
        <c:axId val="488471200"/>
      </c:scatterChart>
      <c:valAx>
        <c:axId val="48847080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88471200"/>
        <c:crosses val="autoZero"/>
        <c:crossBetween val="midCat"/>
        <c:majorUnit val="1"/>
      </c:valAx>
      <c:valAx>
        <c:axId val="488471200"/>
        <c:scaling>
          <c:orientation val="minMax"/>
          <c:max val="170.58757019042969"/>
          <c:min val="26.002521514892578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AUC (ng/mL.h)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8847080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'AUC0(Sub)(CPlasma)'!$M$23:$M$32</c:f>
                <c:numCache>
                  <c:formatCode>General</c:formatCode>
                  <c:ptCount val="10"/>
                  <c:pt idx="0">
                    <c:v>3.980545663833615</c:v>
                  </c:pt>
                  <c:pt idx="1">
                    <c:v>2.7042034626007077</c:v>
                  </c:pt>
                  <c:pt idx="2">
                    <c:v>1.4325577497482298</c:v>
                  </c:pt>
                  <c:pt idx="3">
                    <c:v>1.5587810397148116</c:v>
                  </c:pt>
                  <c:pt idx="4">
                    <c:v>1.797719633579252</c:v>
                  </c:pt>
                  <c:pt idx="5">
                    <c:v>1.9142058372497548</c:v>
                  </c:pt>
                  <c:pt idx="6">
                    <c:v>1.8519704818725584</c:v>
                  </c:pt>
                  <c:pt idx="7">
                    <c:v>1.2233164072036735</c:v>
                  </c:pt>
                  <c:pt idx="8">
                    <c:v>2.1239740610122677</c:v>
                  </c:pt>
                  <c:pt idx="9">
                    <c:v>0.74015055894851578</c:v>
                  </c:pt>
                </c:numCache>
              </c:numRef>
            </c:plus>
            <c:minus>
              <c:numRef>
                <c:f>'AUC0(Sub)(CPlasma)'!$N$23:$N$32</c:f>
                <c:numCache>
                  <c:formatCode>General</c:formatCode>
                  <c:ptCount val="10"/>
                  <c:pt idx="0">
                    <c:v>1.0021133065223693</c:v>
                  </c:pt>
                  <c:pt idx="1">
                    <c:v>0.76376123428344744</c:v>
                  </c:pt>
                  <c:pt idx="2">
                    <c:v>1.0995042979717256</c:v>
                  </c:pt>
                  <c:pt idx="3">
                    <c:v>0.76472754478454608</c:v>
                  </c:pt>
                  <c:pt idx="4">
                    <c:v>1.314579498767853</c:v>
                  </c:pt>
                  <c:pt idx="5">
                    <c:v>0.8675460457801818</c:v>
                  </c:pt>
                  <c:pt idx="6">
                    <c:v>1.0830528020858763</c:v>
                  </c:pt>
                  <c:pt idx="7">
                    <c:v>0.73505913019180302</c:v>
                  </c:pt>
                  <c:pt idx="8">
                    <c:v>0.55089240670204154</c:v>
                  </c:pt>
                  <c:pt idx="9">
                    <c:v>0.86210177540779132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'AUC0(Sub)(CPlasma)'!$L$23:$L$32</c:f>
              <c:numCache>
                <c:formatCode>0.00</c:formatCode>
                <c:ptCount val="10"/>
                <c:pt idx="0">
                  <c:v>2.6363210678100586</c:v>
                </c:pt>
                <c:pt idx="1">
                  <c:v>3.2516722679138184</c:v>
                </c:pt>
                <c:pt idx="2">
                  <c:v>3.2797449827194214</c:v>
                </c:pt>
                <c:pt idx="3">
                  <c:v>3.1219595670700073</c:v>
                </c:pt>
                <c:pt idx="4">
                  <c:v>2.4620048999786377</c:v>
                </c:pt>
                <c:pt idx="5">
                  <c:v>2.6421597003936768</c:v>
                </c:pt>
                <c:pt idx="6">
                  <c:v>3.4417163133621216</c:v>
                </c:pt>
                <c:pt idx="7">
                  <c:v>2.5950256586074829</c:v>
                </c:pt>
                <c:pt idx="8">
                  <c:v>2.5346310138702393</c:v>
                </c:pt>
                <c:pt idx="9">
                  <c:v>2.53607177734375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'AUC0(Sub)(CPlasma)'!$L$37:$L$38</c:f>
              <c:numCache>
                <c:formatCode>0.00</c:formatCode>
                <c:ptCount val="2"/>
                <c:pt idx="0">
                  <c:v>2.7536330223083496</c:v>
                </c:pt>
                <c:pt idx="1">
                  <c:v>2.7536330223083496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'AUC0(Sub)(CPlasma)'!$J$37:$J$38</c:f>
              <c:numCache>
                <c:formatCode>0.00</c:formatCode>
                <c:ptCount val="2"/>
                <c:pt idx="0">
                  <c:v>5.1759301900863637</c:v>
                </c:pt>
                <c:pt idx="1">
                  <c:v>5.1759301900863637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'AUC0(Sub)(CPlasma)'!$K$37:$K$38</c:f>
              <c:numCache>
                <c:formatCode>0.00</c:formatCode>
                <c:ptCount val="2"/>
                <c:pt idx="0">
                  <c:v>1.7842959761619568</c:v>
                </c:pt>
                <c:pt idx="1">
                  <c:v>1.7842959761619568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471984"/>
        <c:axId val="488472376"/>
      </c:scatterChart>
      <c:valAx>
        <c:axId val="488471984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88472376"/>
        <c:crosses val="autoZero"/>
        <c:crossBetween val="midCat"/>
        <c:majorUnit val="1"/>
      </c:valAx>
      <c:valAx>
        <c:axId val="488472376"/>
        <c:scaling>
          <c:orientation val="minMax"/>
          <c:max val="10.205611228942871"/>
          <c:min val="1.2900009155273437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CMax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8847198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Systemic concentration in plasma of Amlodipine Final For Tom (Fasted + Fed Media Alone)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CSys - Trial 1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Profiles(CPlasma)'!$D$26:$GU$26</c:f>
              <c:numCache>
                <c:formatCode>0.00</c:formatCode>
                <c:ptCount val="200"/>
                <c:pt idx="0">
                  <c:v>0</c:v>
                </c:pt>
                <c:pt idx="1">
                  <c:v>9.3181554402690383E-4</c:v>
                </c:pt>
                <c:pt idx="2">
                  <c:v>1.0150609072297812E-2</c:v>
                </c:pt>
                <c:pt idx="3">
                  <c:v>3.3411856833845378E-2</c:v>
                </c:pt>
                <c:pt idx="4">
                  <c:v>7.4656566791236403E-2</c:v>
                </c:pt>
                <c:pt idx="5">
                  <c:v>0.13681174777448177</c:v>
                </c:pt>
                <c:pt idx="6">
                  <c:v>0.21528576016426088</c:v>
                </c:pt>
                <c:pt idx="7">
                  <c:v>0.31083816289901733</c:v>
                </c:pt>
                <c:pt idx="8">
                  <c:v>0.41264694333076479</c:v>
                </c:pt>
                <c:pt idx="9">
                  <c:v>0.5259064838290215</c:v>
                </c:pt>
                <c:pt idx="10">
                  <c:v>0.63703868687152865</c:v>
                </c:pt>
                <c:pt idx="11">
                  <c:v>0.75929329395294187</c:v>
                </c:pt>
                <c:pt idx="12">
                  <c:v>0.87423995733261106</c:v>
                </c:pt>
                <c:pt idx="13">
                  <c:v>0.99494116008281708</c:v>
                </c:pt>
                <c:pt idx="14">
                  <c:v>1.1169136464595795</c:v>
                </c:pt>
                <c:pt idx="15">
                  <c:v>1.2393727153539658</c:v>
                </c:pt>
                <c:pt idx="16">
                  <c:v>1.3580973803997041</c:v>
                </c:pt>
                <c:pt idx="17">
                  <c:v>1.4777162373065948</c:v>
                </c:pt>
                <c:pt idx="18">
                  <c:v>1.5895681977272034</c:v>
                </c:pt>
                <c:pt idx="19">
                  <c:v>1.7039379596710205</c:v>
                </c:pt>
                <c:pt idx="20">
                  <c:v>1.8145782470703125</c:v>
                </c:pt>
                <c:pt idx="21">
                  <c:v>1.9177286982536317</c:v>
                </c:pt>
                <c:pt idx="22">
                  <c:v>2.0213375806808473</c:v>
                </c:pt>
                <c:pt idx="23">
                  <c:v>2.120244562625885</c:v>
                </c:pt>
                <c:pt idx="24">
                  <c:v>2.2136029064655305</c:v>
                </c:pt>
                <c:pt idx="25">
                  <c:v>2.30125715136528</c:v>
                </c:pt>
                <c:pt idx="26">
                  <c:v>2.38605597615242</c:v>
                </c:pt>
                <c:pt idx="27">
                  <c:v>2.4612854242324831</c:v>
                </c:pt>
                <c:pt idx="28">
                  <c:v>2.536846363544464</c:v>
                </c:pt>
                <c:pt idx="29">
                  <c:v>2.607544904947281</c:v>
                </c:pt>
                <c:pt idx="30">
                  <c:v>2.6731445670127867</c:v>
                </c:pt>
                <c:pt idx="31">
                  <c:v>2.7357116460800173</c:v>
                </c:pt>
                <c:pt idx="32">
                  <c:v>2.7929387927055358</c:v>
                </c:pt>
                <c:pt idx="33">
                  <c:v>2.8485516667366029</c:v>
                </c:pt>
                <c:pt idx="34">
                  <c:v>2.8996450066566468</c:v>
                </c:pt>
                <c:pt idx="35">
                  <c:v>2.9462476015090941</c:v>
                </c:pt>
                <c:pt idx="36">
                  <c:v>2.9895565032958986</c:v>
                </c:pt>
                <c:pt idx="37">
                  <c:v>3.0300727248191834</c:v>
                </c:pt>
                <c:pt idx="38">
                  <c:v>3.0684697508811949</c:v>
                </c:pt>
                <c:pt idx="39">
                  <c:v>3.1038195013999941</c:v>
                </c:pt>
                <c:pt idx="40">
                  <c:v>3.135393190383911</c:v>
                </c:pt>
                <c:pt idx="41">
                  <c:v>3.164920914173126</c:v>
                </c:pt>
                <c:pt idx="42">
                  <c:v>3.190780293941498</c:v>
                </c:pt>
                <c:pt idx="43">
                  <c:v>3.2159936428070068</c:v>
                </c:pt>
                <c:pt idx="44">
                  <c:v>3.2378994822502136</c:v>
                </c:pt>
                <c:pt idx="45">
                  <c:v>3.2587611079216003</c:v>
                </c:pt>
                <c:pt idx="46">
                  <c:v>3.2764505743980408</c:v>
                </c:pt>
                <c:pt idx="47">
                  <c:v>3.2935578227043152</c:v>
                </c:pt>
                <c:pt idx="48">
                  <c:v>3.3081334233283997</c:v>
                </c:pt>
                <c:pt idx="49">
                  <c:v>3.3214902877807617</c:v>
                </c:pt>
                <c:pt idx="50">
                  <c:v>3.333464503288269</c:v>
                </c:pt>
                <c:pt idx="51">
                  <c:v>3.3438369035720825</c:v>
                </c:pt>
                <c:pt idx="52">
                  <c:v>3.3536826252937315</c:v>
                </c:pt>
                <c:pt idx="53">
                  <c:v>3.3617216944694519</c:v>
                </c:pt>
                <c:pt idx="54">
                  <c:v>3.36865918636322</c:v>
                </c:pt>
                <c:pt idx="55">
                  <c:v>3.374368393421173</c:v>
                </c:pt>
                <c:pt idx="56">
                  <c:v>3.3791637182235719</c:v>
                </c:pt>
                <c:pt idx="57">
                  <c:v>3.3833041429519652</c:v>
                </c:pt>
                <c:pt idx="58">
                  <c:v>3.3865162134170532</c:v>
                </c:pt>
                <c:pt idx="59">
                  <c:v>3.3887252569198609</c:v>
                </c:pt>
                <c:pt idx="60">
                  <c:v>3.3902373194694517</c:v>
                </c:pt>
                <c:pt idx="61">
                  <c:v>3.3910405755043032</c:v>
                </c:pt>
                <c:pt idx="62">
                  <c:v>3.3911575913429259</c:v>
                </c:pt>
                <c:pt idx="63">
                  <c:v>3.3906221032142638</c:v>
                </c:pt>
                <c:pt idx="64">
                  <c:v>3.3892970204353334</c:v>
                </c:pt>
                <c:pt idx="65">
                  <c:v>3.3879974246025086</c:v>
                </c:pt>
                <c:pt idx="66">
                  <c:v>3.3860912322998047</c:v>
                </c:pt>
                <c:pt idx="67">
                  <c:v>3.3834569931030272</c:v>
                </c:pt>
                <c:pt idx="68">
                  <c:v>3.3800512433052061</c:v>
                </c:pt>
                <c:pt idx="69">
                  <c:v>3.3768299579620362</c:v>
                </c:pt>
                <c:pt idx="70">
                  <c:v>3.3730338335037233</c:v>
                </c:pt>
                <c:pt idx="71">
                  <c:v>3.3693224310874941</c:v>
                </c:pt>
                <c:pt idx="72">
                  <c:v>3.3645380973815917</c:v>
                </c:pt>
                <c:pt idx="73">
                  <c:v>3.3598778247833252</c:v>
                </c:pt>
                <c:pt idx="74">
                  <c:v>3.3546628236770628</c:v>
                </c:pt>
                <c:pt idx="75">
                  <c:v>3.3492194175720216</c:v>
                </c:pt>
                <c:pt idx="76">
                  <c:v>3.3435712337493895</c:v>
                </c:pt>
                <c:pt idx="77">
                  <c:v>3.3377524971961976</c:v>
                </c:pt>
                <c:pt idx="78">
                  <c:v>3.3313769221305849</c:v>
                </c:pt>
                <c:pt idx="79">
                  <c:v>3.325054943561554</c:v>
                </c:pt>
                <c:pt idx="80">
                  <c:v>3.3186968922615052</c:v>
                </c:pt>
                <c:pt idx="81">
                  <c:v>3.3120049834251404</c:v>
                </c:pt>
                <c:pt idx="82">
                  <c:v>3.3050240874290466</c:v>
                </c:pt>
                <c:pt idx="83">
                  <c:v>3.2984145164489744</c:v>
                </c:pt>
                <c:pt idx="84">
                  <c:v>3.2911420702934264</c:v>
                </c:pt>
                <c:pt idx="85">
                  <c:v>3.2836814641952516</c:v>
                </c:pt>
                <c:pt idx="86">
                  <c:v>3.2768536686897276</c:v>
                </c:pt>
                <c:pt idx="87">
                  <c:v>3.2693386197090151</c:v>
                </c:pt>
                <c:pt idx="88">
                  <c:v>3.2614180207252503</c:v>
                </c:pt>
                <c:pt idx="89">
                  <c:v>3.2540154337882994</c:v>
                </c:pt>
                <c:pt idx="90">
                  <c:v>3.2456291556358337</c:v>
                </c:pt>
                <c:pt idx="91">
                  <c:v>3.2378698229789733</c:v>
                </c:pt>
                <c:pt idx="92">
                  <c:v>3.2300053596496583</c:v>
                </c:pt>
                <c:pt idx="93">
                  <c:v>3.2218358635902407</c:v>
                </c:pt>
                <c:pt idx="94">
                  <c:v>3.2137669324874878</c:v>
                </c:pt>
                <c:pt idx="95">
                  <c:v>3.2052897572517396</c:v>
                </c:pt>
                <c:pt idx="96">
                  <c:v>3.1971607565879823</c:v>
                </c:pt>
                <c:pt idx="97">
                  <c:v>3.1887696266174315</c:v>
                </c:pt>
                <c:pt idx="98">
                  <c:v>3.1798860311508177</c:v>
                </c:pt>
                <c:pt idx="99">
                  <c:v>3.1714419245719911</c:v>
                </c:pt>
                <c:pt idx="100">
                  <c:v>3.1543194055557251</c:v>
                </c:pt>
                <c:pt idx="101">
                  <c:v>3.1457858681678772</c:v>
                </c:pt>
                <c:pt idx="102">
                  <c:v>3.1373591303825377</c:v>
                </c:pt>
                <c:pt idx="103">
                  <c:v>3.1280129551887512</c:v>
                </c:pt>
                <c:pt idx="104">
                  <c:v>3.1194854378700256</c:v>
                </c:pt>
                <c:pt idx="105">
                  <c:v>3.1103287935256958</c:v>
                </c:pt>
                <c:pt idx="106">
                  <c:v>3.1014090776443481</c:v>
                </c:pt>
                <c:pt idx="107">
                  <c:v>3.0929834842681885</c:v>
                </c:pt>
                <c:pt idx="108">
                  <c:v>3.0835716724395752</c:v>
                </c:pt>
                <c:pt idx="109">
                  <c:v>3.0749194622039795</c:v>
                </c:pt>
                <c:pt idx="110">
                  <c:v>3.0655994057655334</c:v>
                </c:pt>
                <c:pt idx="111">
                  <c:v>3.0569039702415468</c:v>
                </c:pt>
                <c:pt idx="112">
                  <c:v>3.0480817675590517</c:v>
                </c:pt>
                <c:pt idx="113">
                  <c:v>3.0388553977012633</c:v>
                </c:pt>
                <c:pt idx="114">
                  <c:v>3.029866635799408</c:v>
                </c:pt>
                <c:pt idx="115">
                  <c:v>3.0205318093299867</c:v>
                </c:pt>
                <c:pt idx="116">
                  <c:v>3.01163626909256</c:v>
                </c:pt>
                <c:pt idx="117">
                  <c:v>3.0029182553291323</c:v>
                </c:pt>
                <c:pt idx="118">
                  <c:v>2.9935791850090028</c:v>
                </c:pt>
                <c:pt idx="119">
                  <c:v>2.9845973134040831</c:v>
                </c:pt>
                <c:pt idx="120">
                  <c:v>2.9752766847610475</c:v>
                </c:pt>
                <c:pt idx="121">
                  <c:v>2.9672310352325439</c:v>
                </c:pt>
                <c:pt idx="122">
                  <c:v>2.9586086630821229</c:v>
                </c:pt>
                <c:pt idx="123">
                  <c:v>2.9492357969284058</c:v>
                </c:pt>
                <c:pt idx="124">
                  <c:v>2.9404664874076842</c:v>
                </c:pt>
                <c:pt idx="125">
                  <c:v>2.9311635971069334</c:v>
                </c:pt>
                <c:pt idx="126">
                  <c:v>2.9220839023590086</c:v>
                </c:pt>
                <c:pt idx="127">
                  <c:v>2.913610541820526</c:v>
                </c:pt>
                <c:pt idx="128">
                  <c:v>2.9046921730041504</c:v>
                </c:pt>
                <c:pt idx="129">
                  <c:v>2.8956445813179017</c:v>
                </c:pt>
                <c:pt idx="130">
                  <c:v>2.8866493105888367</c:v>
                </c:pt>
                <c:pt idx="131">
                  <c:v>2.8779339432716369</c:v>
                </c:pt>
                <c:pt idx="132">
                  <c:v>2.869381618499756</c:v>
                </c:pt>
                <c:pt idx="133">
                  <c:v>2.860353946685791</c:v>
                </c:pt>
                <c:pt idx="134">
                  <c:v>2.8515888690948485</c:v>
                </c:pt>
                <c:pt idx="135">
                  <c:v>2.8426503062248232</c:v>
                </c:pt>
                <c:pt idx="136">
                  <c:v>2.8341082453727724</c:v>
                </c:pt>
                <c:pt idx="137">
                  <c:v>2.8258733391761779</c:v>
                </c:pt>
                <c:pt idx="138">
                  <c:v>2.8167654514312743</c:v>
                </c:pt>
                <c:pt idx="139">
                  <c:v>2.8083488821983336</c:v>
                </c:pt>
                <c:pt idx="140">
                  <c:v>2.8001401901245115</c:v>
                </c:pt>
                <c:pt idx="141">
                  <c:v>2.7915299057960512</c:v>
                </c:pt>
                <c:pt idx="142">
                  <c:v>2.7834514737129212</c:v>
                </c:pt>
                <c:pt idx="143">
                  <c:v>2.7744596004486084</c:v>
                </c:pt>
                <c:pt idx="144">
                  <c:v>2.7659744977951051</c:v>
                </c:pt>
                <c:pt idx="145">
                  <c:v>2.7574833631515503</c:v>
                </c:pt>
                <c:pt idx="146">
                  <c:v>2.7488340139389038</c:v>
                </c:pt>
                <c:pt idx="147">
                  <c:v>2.7410377979278566</c:v>
                </c:pt>
                <c:pt idx="148">
                  <c:v>2.7322180271148682</c:v>
                </c:pt>
                <c:pt idx="149">
                  <c:v>2.7239893198013307</c:v>
                </c:pt>
                <c:pt idx="150">
                  <c:v>2.7152427911758421</c:v>
                </c:pt>
                <c:pt idx="151">
                  <c:v>2.707270312309265</c:v>
                </c:pt>
                <c:pt idx="152">
                  <c:v>2.6993094444274903</c:v>
                </c:pt>
                <c:pt idx="153">
                  <c:v>2.6909737229347228</c:v>
                </c:pt>
                <c:pt idx="154">
                  <c:v>2.6828470826148987</c:v>
                </c:pt>
                <c:pt idx="155">
                  <c:v>2.6741472840309144</c:v>
                </c:pt>
                <c:pt idx="156">
                  <c:v>2.6668679952621459</c:v>
                </c:pt>
                <c:pt idx="157">
                  <c:v>2.6580580711364745</c:v>
                </c:pt>
                <c:pt idx="158">
                  <c:v>2.6505730152130127</c:v>
                </c:pt>
                <c:pt idx="159">
                  <c:v>2.6421847701072694</c:v>
                </c:pt>
                <c:pt idx="160">
                  <c:v>2.6337591648101806</c:v>
                </c:pt>
                <c:pt idx="161">
                  <c:v>2.6268105506896973</c:v>
                </c:pt>
                <c:pt idx="162">
                  <c:v>2.6191001534461975</c:v>
                </c:pt>
                <c:pt idx="163">
                  <c:v>2.6110132575035094</c:v>
                </c:pt>
                <c:pt idx="164">
                  <c:v>2.6030996799468995</c:v>
                </c:pt>
                <c:pt idx="165">
                  <c:v>2.5950192570686341</c:v>
                </c:pt>
                <c:pt idx="166">
                  <c:v>2.5874268174171449</c:v>
                </c:pt>
                <c:pt idx="167">
                  <c:v>2.5797492623329163</c:v>
                </c:pt>
                <c:pt idx="168">
                  <c:v>2.571501338481903</c:v>
                </c:pt>
                <c:pt idx="169">
                  <c:v>2.5644785284996034</c:v>
                </c:pt>
                <c:pt idx="170">
                  <c:v>2.5567296028137205</c:v>
                </c:pt>
                <c:pt idx="171">
                  <c:v>2.5486982226371766</c:v>
                </c:pt>
                <c:pt idx="172">
                  <c:v>2.5418187975883484</c:v>
                </c:pt>
                <c:pt idx="173">
                  <c:v>2.533774769306183</c:v>
                </c:pt>
                <c:pt idx="174">
                  <c:v>2.5264320373535156</c:v>
                </c:pt>
                <c:pt idx="175">
                  <c:v>2.5184582233428956</c:v>
                </c:pt>
                <c:pt idx="176">
                  <c:v>2.5111114740371705</c:v>
                </c:pt>
                <c:pt idx="177">
                  <c:v>2.5044391274452211</c:v>
                </c:pt>
                <c:pt idx="178">
                  <c:v>2.496340811252594</c:v>
                </c:pt>
                <c:pt idx="179">
                  <c:v>2.4885794758796691</c:v>
                </c:pt>
                <c:pt idx="180">
                  <c:v>2.4818195700645447</c:v>
                </c:pt>
                <c:pt idx="181">
                  <c:v>2.4744544982910157</c:v>
                </c:pt>
                <c:pt idx="182">
                  <c:v>2.4671829462051393</c:v>
                </c:pt>
                <c:pt idx="183">
                  <c:v>2.4599205255508423</c:v>
                </c:pt>
                <c:pt idx="184">
                  <c:v>2.4524415493011475</c:v>
                </c:pt>
                <c:pt idx="185">
                  <c:v>2.445505368709564</c:v>
                </c:pt>
                <c:pt idx="186">
                  <c:v>2.4379461526870729</c:v>
                </c:pt>
                <c:pt idx="187">
                  <c:v>2.431458866596222</c:v>
                </c:pt>
                <c:pt idx="188">
                  <c:v>2.4236901521682741</c:v>
                </c:pt>
                <c:pt idx="189">
                  <c:v>2.41682687997818</c:v>
                </c:pt>
                <c:pt idx="190">
                  <c:v>2.4098110795021057</c:v>
                </c:pt>
                <c:pt idx="191">
                  <c:v>2.4025142550468446</c:v>
                </c:pt>
                <c:pt idx="192">
                  <c:v>2.3961538791656496</c:v>
                </c:pt>
                <c:pt idx="193">
                  <c:v>2.3884058475494383</c:v>
                </c:pt>
                <c:pt idx="194">
                  <c:v>2.3821916699409487</c:v>
                </c:pt>
                <c:pt idx="195">
                  <c:v>2.3753002285957336</c:v>
                </c:pt>
                <c:pt idx="196">
                  <c:v>2.3678556323051452</c:v>
                </c:pt>
                <c:pt idx="197">
                  <c:v>2.3615442037582399</c:v>
                </c:pt>
                <c:pt idx="198">
                  <c:v>2.3546219229698182</c:v>
                </c:pt>
                <c:pt idx="199">
                  <c:v>2.3490256428718568</c:v>
                </c:pt>
              </c:numCache>
            </c:numRef>
          </c:yVal>
          <c:smooth val="0"/>
        </c:ser>
        <c:ser>
          <c:idx val="1"/>
          <c:order val="1"/>
          <c:tx>
            <c:v>CSys - Trial 2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Profiles(CPlasma)'!$D$27:$GU$27</c:f>
              <c:numCache>
                <c:formatCode>0.00</c:formatCode>
                <c:ptCount val="200"/>
                <c:pt idx="0">
                  <c:v>0</c:v>
                </c:pt>
                <c:pt idx="1">
                  <c:v>9.002452745335177E-4</c:v>
                </c:pt>
                <c:pt idx="2">
                  <c:v>9.5955102471634753E-3</c:v>
                </c:pt>
                <c:pt idx="3">
                  <c:v>3.475636122748256E-2</c:v>
                </c:pt>
                <c:pt idx="4">
                  <c:v>7.680938988924027E-2</c:v>
                </c:pt>
                <c:pt idx="5">
                  <c:v>0.13613115437328815</c:v>
                </c:pt>
                <c:pt idx="6">
                  <c:v>0.21125705689191818</c:v>
                </c:pt>
                <c:pt idx="7">
                  <c:v>0.29605361223220827</c:v>
                </c:pt>
                <c:pt idx="8">
                  <c:v>0.38914576917886734</c:v>
                </c:pt>
                <c:pt idx="9">
                  <c:v>0.50220183134078977</c:v>
                </c:pt>
                <c:pt idx="10">
                  <c:v>0.60904381871223445</c:v>
                </c:pt>
                <c:pt idx="11">
                  <c:v>0.72318959534168248</c:v>
                </c:pt>
                <c:pt idx="12">
                  <c:v>0.83911577165126805</c:v>
                </c:pt>
                <c:pt idx="13">
                  <c:v>0.9642877519130707</c:v>
                </c:pt>
                <c:pt idx="14">
                  <c:v>1.0845897614955902</c:v>
                </c:pt>
                <c:pt idx="15">
                  <c:v>1.2025255024433137</c:v>
                </c:pt>
                <c:pt idx="16">
                  <c:v>1.320077395439148</c:v>
                </c:pt>
                <c:pt idx="17">
                  <c:v>1.4383828163146972</c:v>
                </c:pt>
                <c:pt idx="18">
                  <c:v>1.5539749085903167</c:v>
                </c:pt>
                <c:pt idx="19">
                  <c:v>1.671169888973236</c:v>
                </c:pt>
                <c:pt idx="20">
                  <c:v>1.7756500601768495</c:v>
                </c:pt>
                <c:pt idx="21">
                  <c:v>1.8801078796386719</c:v>
                </c:pt>
                <c:pt idx="22">
                  <c:v>1.9847469806671143</c:v>
                </c:pt>
                <c:pt idx="23">
                  <c:v>2.0769037842750548</c:v>
                </c:pt>
                <c:pt idx="24">
                  <c:v>2.1733843326568603</c:v>
                </c:pt>
                <c:pt idx="25">
                  <c:v>2.2614088892936706</c:v>
                </c:pt>
                <c:pt idx="26">
                  <c:v>2.3467657446861265</c:v>
                </c:pt>
                <c:pt idx="27">
                  <c:v>2.4316475868225096</c:v>
                </c:pt>
                <c:pt idx="28">
                  <c:v>2.5058499813079833</c:v>
                </c:pt>
                <c:pt idx="29">
                  <c:v>2.5752196431159975</c:v>
                </c:pt>
                <c:pt idx="30">
                  <c:v>2.6457640886306764</c:v>
                </c:pt>
                <c:pt idx="31">
                  <c:v>2.7097832798957824</c:v>
                </c:pt>
                <c:pt idx="32">
                  <c:v>2.7686753273010254</c:v>
                </c:pt>
                <c:pt idx="33">
                  <c:v>2.826841378211975</c:v>
                </c:pt>
                <c:pt idx="34">
                  <c:v>2.8791735053062437</c:v>
                </c:pt>
                <c:pt idx="35">
                  <c:v>2.9310591816902161</c:v>
                </c:pt>
                <c:pt idx="36">
                  <c:v>2.9782831907272338</c:v>
                </c:pt>
                <c:pt idx="37">
                  <c:v>3.0212844371795655</c:v>
                </c:pt>
                <c:pt idx="38">
                  <c:v>3.0613149166107179</c:v>
                </c:pt>
                <c:pt idx="39">
                  <c:v>3.100527596473694</c:v>
                </c:pt>
                <c:pt idx="40">
                  <c:v>3.1355193376541139</c:v>
                </c:pt>
                <c:pt idx="41">
                  <c:v>3.1678796291351317</c:v>
                </c:pt>
                <c:pt idx="42">
                  <c:v>3.1992962121963502</c:v>
                </c:pt>
                <c:pt idx="43">
                  <c:v>3.2294544935226441</c:v>
                </c:pt>
                <c:pt idx="44">
                  <c:v>3.2568623304367064</c:v>
                </c:pt>
                <c:pt idx="45">
                  <c:v>3.2822229146957396</c:v>
                </c:pt>
                <c:pt idx="46">
                  <c:v>3.3047241926193238</c:v>
                </c:pt>
                <c:pt idx="47">
                  <c:v>3.3268815517425536</c:v>
                </c:pt>
                <c:pt idx="48">
                  <c:v>3.3475675582885742</c:v>
                </c:pt>
                <c:pt idx="49">
                  <c:v>3.3660046339035032</c:v>
                </c:pt>
                <c:pt idx="50">
                  <c:v>3.3834558486938477</c:v>
                </c:pt>
                <c:pt idx="51">
                  <c:v>3.3993949413299562</c:v>
                </c:pt>
                <c:pt idx="52">
                  <c:v>3.415221357345581</c:v>
                </c:pt>
                <c:pt idx="53">
                  <c:v>3.4293548345565794</c:v>
                </c:pt>
                <c:pt idx="54">
                  <c:v>3.4423246383666992</c:v>
                </c:pt>
                <c:pt idx="55">
                  <c:v>3.4546279668807984</c:v>
                </c:pt>
                <c:pt idx="56">
                  <c:v>3.4651542425155641</c:v>
                </c:pt>
                <c:pt idx="57">
                  <c:v>3.4749007463455199</c:v>
                </c:pt>
                <c:pt idx="58">
                  <c:v>3.4839368581771852</c:v>
                </c:pt>
                <c:pt idx="59">
                  <c:v>3.4916561841964722</c:v>
                </c:pt>
                <c:pt idx="60">
                  <c:v>3.4994513034820556</c:v>
                </c:pt>
                <c:pt idx="61">
                  <c:v>3.5061223268508912</c:v>
                </c:pt>
                <c:pt idx="62">
                  <c:v>3.5116601228713988</c:v>
                </c:pt>
                <c:pt idx="63">
                  <c:v>3.5163916587829589</c:v>
                </c:pt>
                <c:pt idx="64">
                  <c:v>3.5206314802169798</c:v>
                </c:pt>
                <c:pt idx="65">
                  <c:v>3.5240495920181276</c:v>
                </c:pt>
                <c:pt idx="66">
                  <c:v>3.526817035675049</c:v>
                </c:pt>
                <c:pt idx="67">
                  <c:v>3.5288299798965452</c:v>
                </c:pt>
                <c:pt idx="68">
                  <c:v>3.5302993297576903</c:v>
                </c:pt>
                <c:pt idx="69">
                  <c:v>3.531241774559021</c:v>
                </c:pt>
                <c:pt idx="70">
                  <c:v>3.5317669630050661</c:v>
                </c:pt>
                <c:pt idx="71">
                  <c:v>3.5321761608123778</c:v>
                </c:pt>
                <c:pt idx="72">
                  <c:v>3.531830644607544</c:v>
                </c:pt>
                <c:pt idx="73">
                  <c:v>3.5310235977172852</c:v>
                </c:pt>
                <c:pt idx="74">
                  <c:v>3.5297687768936159</c:v>
                </c:pt>
                <c:pt idx="75">
                  <c:v>3.5280883312225342</c:v>
                </c:pt>
                <c:pt idx="76">
                  <c:v>3.525984025001526</c:v>
                </c:pt>
                <c:pt idx="77">
                  <c:v>3.5233825445175171</c:v>
                </c:pt>
                <c:pt idx="78">
                  <c:v>3.520303225517273</c:v>
                </c:pt>
                <c:pt idx="79">
                  <c:v>3.5179428100585937</c:v>
                </c:pt>
                <c:pt idx="80">
                  <c:v>3.5148970603942873</c:v>
                </c:pt>
                <c:pt idx="81">
                  <c:v>3.5106305122375487</c:v>
                </c:pt>
                <c:pt idx="82">
                  <c:v>3.5074172496795653</c:v>
                </c:pt>
                <c:pt idx="83">
                  <c:v>3.5028244972229006</c:v>
                </c:pt>
                <c:pt idx="84">
                  <c:v>3.4987452507019041</c:v>
                </c:pt>
                <c:pt idx="85">
                  <c:v>3.4935868978500366</c:v>
                </c:pt>
                <c:pt idx="86">
                  <c:v>3.4887564420700072</c:v>
                </c:pt>
                <c:pt idx="87">
                  <c:v>3.4841570377349855</c:v>
                </c:pt>
                <c:pt idx="88">
                  <c:v>3.478726363182068</c:v>
                </c:pt>
                <c:pt idx="89">
                  <c:v>3.4731808185577391</c:v>
                </c:pt>
                <c:pt idx="90">
                  <c:v>3.4675263881683351</c:v>
                </c:pt>
                <c:pt idx="91">
                  <c:v>3.4618463277816773</c:v>
                </c:pt>
                <c:pt idx="92">
                  <c:v>3.4555678129196168</c:v>
                </c:pt>
                <c:pt idx="93">
                  <c:v>3.4493817567825316</c:v>
                </c:pt>
                <c:pt idx="94">
                  <c:v>3.443280816078186</c:v>
                </c:pt>
                <c:pt idx="95">
                  <c:v>3.4368191242218016</c:v>
                </c:pt>
                <c:pt idx="96">
                  <c:v>3.4302525997161863</c:v>
                </c:pt>
                <c:pt idx="97">
                  <c:v>3.4234095335006716</c:v>
                </c:pt>
                <c:pt idx="98">
                  <c:v>3.4167345523834229</c:v>
                </c:pt>
                <c:pt idx="99">
                  <c:v>3.4095981359481811</c:v>
                </c:pt>
                <c:pt idx="100">
                  <c:v>3.3955302000045777</c:v>
                </c:pt>
                <c:pt idx="101">
                  <c:v>3.3884967803955077</c:v>
                </c:pt>
                <c:pt idx="102">
                  <c:v>3.3811551809310911</c:v>
                </c:pt>
                <c:pt idx="103">
                  <c:v>3.3736309289932249</c:v>
                </c:pt>
                <c:pt idx="104">
                  <c:v>3.3660217046737673</c:v>
                </c:pt>
                <c:pt idx="105">
                  <c:v>3.35830180644989</c:v>
                </c:pt>
                <c:pt idx="106">
                  <c:v>3.3508964776992798</c:v>
                </c:pt>
                <c:pt idx="107">
                  <c:v>3.3433342695236208</c:v>
                </c:pt>
                <c:pt idx="108">
                  <c:v>3.3354540586471559</c:v>
                </c:pt>
                <c:pt idx="109">
                  <c:v>3.3279631376266479</c:v>
                </c:pt>
                <c:pt idx="110">
                  <c:v>3.3201874256134034</c:v>
                </c:pt>
                <c:pt idx="111">
                  <c:v>3.3122752428054811</c:v>
                </c:pt>
                <c:pt idx="112">
                  <c:v>3.3040080070495605</c:v>
                </c:pt>
                <c:pt idx="113">
                  <c:v>3.2964256048202514</c:v>
                </c:pt>
                <c:pt idx="114">
                  <c:v>3.2884675264358521</c:v>
                </c:pt>
                <c:pt idx="115">
                  <c:v>3.2803177356719972</c:v>
                </c:pt>
                <c:pt idx="116">
                  <c:v>3.2721497297286986</c:v>
                </c:pt>
                <c:pt idx="117">
                  <c:v>3.2646816730499268</c:v>
                </c:pt>
                <c:pt idx="118">
                  <c:v>3.2565488338470461</c:v>
                </c:pt>
                <c:pt idx="119">
                  <c:v>3.2483825445175172</c:v>
                </c:pt>
                <c:pt idx="120">
                  <c:v>3.2393650770187379</c:v>
                </c:pt>
                <c:pt idx="121">
                  <c:v>3.2317945957183838</c:v>
                </c:pt>
                <c:pt idx="122">
                  <c:v>3.2244949340820313</c:v>
                </c:pt>
                <c:pt idx="123">
                  <c:v>3.2158132791519165</c:v>
                </c:pt>
                <c:pt idx="124">
                  <c:v>3.2082245111465455</c:v>
                </c:pt>
                <c:pt idx="125">
                  <c:v>3.1994263410568236</c:v>
                </c:pt>
                <c:pt idx="126">
                  <c:v>3.1916521787643433</c:v>
                </c:pt>
                <c:pt idx="127">
                  <c:v>3.1836707115173342</c:v>
                </c:pt>
                <c:pt idx="128">
                  <c:v>3.1757006645202637</c:v>
                </c:pt>
                <c:pt idx="129">
                  <c:v>3.1669663667678831</c:v>
                </c:pt>
                <c:pt idx="130">
                  <c:v>3.1591781377792358</c:v>
                </c:pt>
                <c:pt idx="131">
                  <c:v>3.1509156703948973</c:v>
                </c:pt>
                <c:pt idx="132">
                  <c:v>3.1429356575012206</c:v>
                </c:pt>
                <c:pt idx="133">
                  <c:v>3.1349283456802368</c:v>
                </c:pt>
                <c:pt idx="134">
                  <c:v>3.1273497104644776</c:v>
                </c:pt>
                <c:pt idx="135">
                  <c:v>3.1187663555145262</c:v>
                </c:pt>
                <c:pt idx="136">
                  <c:v>3.1103343725204469</c:v>
                </c:pt>
                <c:pt idx="137">
                  <c:v>3.102728319168091</c:v>
                </c:pt>
                <c:pt idx="138">
                  <c:v>3.0949072360992433</c:v>
                </c:pt>
                <c:pt idx="139">
                  <c:v>3.0867511034011841</c:v>
                </c:pt>
                <c:pt idx="140">
                  <c:v>3.0783414602279664</c:v>
                </c:pt>
                <c:pt idx="141">
                  <c:v>3.0706350803375244</c:v>
                </c:pt>
                <c:pt idx="142">
                  <c:v>3.0625739574432371</c:v>
                </c:pt>
                <c:pt idx="143">
                  <c:v>3.0547222137451171</c:v>
                </c:pt>
                <c:pt idx="144">
                  <c:v>3.0469494342803953</c:v>
                </c:pt>
                <c:pt idx="145">
                  <c:v>3.038497543334961</c:v>
                </c:pt>
                <c:pt idx="146">
                  <c:v>3.0307326078414918</c:v>
                </c:pt>
                <c:pt idx="147">
                  <c:v>3.0226398944854735</c:v>
                </c:pt>
                <c:pt idx="148">
                  <c:v>3.0147800683975219</c:v>
                </c:pt>
                <c:pt idx="149">
                  <c:v>3.0072423219680786</c:v>
                </c:pt>
                <c:pt idx="150">
                  <c:v>2.9988201379776003</c:v>
                </c:pt>
                <c:pt idx="151">
                  <c:v>2.991191029548645</c:v>
                </c:pt>
                <c:pt idx="152">
                  <c:v>2.9831595420837402</c:v>
                </c:pt>
                <c:pt idx="153">
                  <c:v>2.9751774787902834</c:v>
                </c:pt>
                <c:pt idx="154">
                  <c:v>2.967644715309143</c:v>
                </c:pt>
                <c:pt idx="155">
                  <c:v>2.9593462467193605</c:v>
                </c:pt>
                <c:pt idx="156">
                  <c:v>2.9518304586410524</c:v>
                </c:pt>
                <c:pt idx="157">
                  <c:v>2.9440526723861695</c:v>
                </c:pt>
                <c:pt idx="158">
                  <c:v>2.9363603591918945</c:v>
                </c:pt>
                <c:pt idx="159">
                  <c:v>2.9290470838546754</c:v>
                </c:pt>
                <c:pt idx="160">
                  <c:v>2.9206787586212157</c:v>
                </c:pt>
                <c:pt idx="161">
                  <c:v>2.9133667707443238</c:v>
                </c:pt>
                <c:pt idx="162">
                  <c:v>2.9058132171630859</c:v>
                </c:pt>
                <c:pt idx="163">
                  <c:v>2.8982803106307982</c:v>
                </c:pt>
                <c:pt idx="164">
                  <c:v>2.890535521507263</c:v>
                </c:pt>
                <c:pt idx="165">
                  <c:v>2.8825947523117064</c:v>
                </c:pt>
                <c:pt idx="166">
                  <c:v>2.8751187920570374</c:v>
                </c:pt>
                <c:pt idx="167">
                  <c:v>2.8676131844520567</c:v>
                </c:pt>
                <c:pt idx="168">
                  <c:v>2.8603687644004823</c:v>
                </c:pt>
                <c:pt idx="169">
                  <c:v>2.852764332294464</c:v>
                </c:pt>
                <c:pt idx="170">
                  <c:v>2.8449032783508299</c:v>
                </c:pt>
                <c:pt idx="171">
                  <c:v>2.8375317811965943</c:v>
                </c:pt>
                <c:pt idx="172">
                  <c:v>2.8300144433975221</c:v>
                </c:pt>
                <c:pt idx="173">
                  <c:v>2.8230178594589233</c:v>
                </c:pt>
                <c:pt idx="174">
                  <c:v>2.8155279874801638</c:v>
                </c:pt>
                <c:pt idx="175">
                  <c:v>2.8077433943748473</c:v>
                </c:pt>
                <c:pt idx="176">
                  <c:v>2.8003155350685121</c:v>
                </c:pt>
                <c:pt idx="177">
                  <c:v>2.7929337143898012</c:v>
                </c:pt>
                <c:pt idx="178">
                  <c:v>2.7860475182533264</c:v>
                </c:pt>
                <c:pt idx="179">
                  <c:v>2.7788086891174317</c:v>
                </c:pt>
                <c:pt idx="180">
                  <c:v>2.7708547949790954</c:v>
                </c:pt>
                <c:pt idx="181">
                  <c:v>2.7636974930763243</c:v>
                </c:pt>
                <c:pt idx="182">
                  <c:v>2.7565197825431822</c:v>
                </c:pt>
                <c:pt idx="183">
                  <c:v>2.7495108962059023</c:v>
                </c:pt>
                <c:pt idx="184">
                  <c:v>2.7424094796180727</c:v>
                </c:pt>
                <c:pt idx="185">
                  <c:v>2.7346790790557862</c:v>
                </c:pt>
                <c:pt idx="186">
                  <c:v>2.7275348544120788</c:v>
                </c:pt>
                <c:pt idx="187">
                  <c:v>2.7203643441200258</c:v>
                </c:pt>
                <c:pt idx="188">
                  <c:v>2.7135306715965273</c:v>
                </c:pt>
                <c:pt idx="189">
                  <c:v>2.7061983108520509</c:v>
                </c:pt>
                <c:pt idx="190">
                  <c:v>2.6990562796592714</c:v>
                </c:pt>
                <c:pt idx="191">
                  <c:v>2.6917568087577819</c:v>
                </c:pt>
                <c:pt idx="192">
                  <c:v>2.6849473357200622</c:v>
                </c:pt>
                <c:pt idx="193">
                  <c:v>2.6782433509826662</c:v>
                </c:pt>
                <c:pt idx="194">
                  <c:v>2.6709688901901245</c:v>
                </c:pt>
                <c:pt idx="195">
                  <c:v>2.6637257099151612</c:v>
                </c:pt>
                <c:pt idx="196">
                  <c:v>2.6567418098449709</c:v>
                </c:pt>
                <c:pt idx="197">
                  <c:v>2.6497362852096558</c:v>
                </c:pt>
                <c:pt idx="198">
                  <c:v>2.6431372761726379</c:v>
                </c:pt>
                <c:pt idx="199">
                  <c:v>2.6374236226081846</c:v>
                </c:pt>
              </c:numCache>
            </c:numRef>
          </c:yVal>
          <c:smooth val="0"/>
        </c:ser>
        <c:ser>
          <c:idx val="2"/>
          <c:order val="2"/>
          <c:tx>
            <c:v>CSys - Trial 3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Profiles(CPlasma)'!$D$28:$GU$28</c:f>
              <c:numCache>
                <c:formatCode>0.00</c:formatCode>
                <c:ptCount val="200"/>
                <c:pt idx="0">
                  <c:v>0</c:v>
                </c:pt>
                <c:pt idx="1">
                  <c:v>1.037222781451419E-3</c:v>
                </c:pt>
                <c:pt idx="2">
                  <c:v>1.168442510534078E-2</c:v>
                </c:pt>
                <c:pt idx="3">
                  <c:v>3.7943373341113328E-2</c:v>
                </c:pt>
                <c:pt idx="4">
                  <c:v>8.7723763473331925E-2</c:v>
                </c:pt>
                <c:pt idx="5">
                  <c:v>0.15162884071469307</c:v>
                </c:pt>
                <c:pt idx="6">
                  <c:v>0.23121175691485404</c:v>
                </c:pt>
                <c:pt idx="7">
                  <c:v>0.31761524677276609</c:v>
                </c:pt>
                <c:pt idx="8">
                  <c:v>0.4168707147240639</c:v>
                </c:pt>
                <c:pt idx="9">
                  <c:v>0.52639732509851456</c:v>
                </c:pt>
                <c:pt idx="10">
                  <c:v>0.63784463703632355</c:v>
                </c:pt>
                <c:pt idx="11">
                  <c:v>0.75561520159244533</c:v>
                </c:pt>
                <c:pt idx="12">
                  <c:v>0.87457096874713902</c:v>
                </c:pt>
                <c:pt idx="13">
                  <c:v>0.99492397904396057</c:v>
                </c:pt>
                <c:pt idx="14">
                  <c:v>1.1176352679729462</c:v>
                </c:pt>
                <c:pt idx="15">
                  <c:v>1.2376777410507203</c:v>
                </c:pt>
                <c:pt idx="16">
                  <c:v>1.3617813169956208</c:v>
                </c:pt>
                <c:pt idx="17">
                  <c:v>1.4740979254245759</c:v>
                </c:pt>
                <c:pt idx="18">
                  <c:v>1.5884894669055938</c:v>
                </c:pt>
                <c:pt idx="19">
                  <c:v>1.6996023058891296</c:v>
                </c:pt>
                <c:pt idx="20">
                  <c:v>1.8079290270805359</c:v>
                </c:pt>
                <c:pt idx="21">
                  <c:v>1.9088405907154082</c:v>
                </c:pt>
                <c:pt idx="22">
                  <c:v>2.0062403440475465</c:v>
                </c:pt>
                <c:pt idx="23">
                  <c:v>2.100300443172455</c:v>
                </c:pt>
                <c:pt idx="24">
                  <c:v>2.1932298302650453</c:v>
                </c:pt>
                <c:pt idx="25">
                  <c:v>2.2795477151870727</c:v>
                </c:pt>
                <c:pt idx="26">
                  <c:v>2.3609160184860229</c:v>
                </c:pt>
                <c:pt idx="27">
                  <c:v>2.43363356590271</c:v>
                </c:pt>
                <c:pt idx="28">
                  <c:v>2.5079293251037598</c:v>
                </c:pt>
                <c:pt idx="29">
                  <c:v>2.5749192595481873</c:v>
                </c:pt>
                <c:pt idx="30">
                  <c:v>2.6405339360237123</c:v>
                </c:pt>
                <c:pt idx="31">
                  <c:v>2.7005369067192078</c:v>
                </c:pt>
                <c:pt idx="32">
                  <c:v>2.7573203444480896</c:v>
                </c:pt>
                <c:pt idx="33">
                  <c:v>2.8107314944267272</c:v>
                </c:pt>
                <c:pt idx="34">
                  <c:v>2.8583960294723512</c:v>
                </c:pt>
                <c:pt idx="35">
                  <c:v>2.9049316048622131</c:v>
                </c:pt>
                <c:pt idx="36">
                  <c:v>2.9459225773811339</c:v>
                </c:pt>
                <c:pt idx="37">
                  <c:v>2.9853318095207215</c:v>
                </c:pt>
                <c:pt idx="38">
                  <c:v>3.0220878362655639</c:v>
                </c:pt>
                <c:pt idx="39">
                  <c:v>3.0559895038604736</c:v>
                </c:pt>
                <c:pt idx="40">
                  <c:v>3.0862204551696779</c:v>
                </c:pt>
                <c:pt idx="41">
                  <c:v>3.1161830544471742</c:v>
                </c:pt>
                <c:pt idx="42">
                  <c:v>3.1425560474395753</c:v>
                </c:pt>
                <c:pt idx="43">
                  <c:v>3.1655296444892884</c:v>
                </c:pt>
                <c:pt idx="44">
                  <c:v>3.1894782185554504</c:v>
                </c:pt>
                <c:pt idx="45">
                  <c:v>3.2094774961471559</c:v>
                </c:pt>
                <c:pt idx="46">
                  <c:v>3.2287546396255493</c:v>
                </c:pt>
                <c:pt idx="47">
                  <c:v>3.2458536148071291</c:v>
                </c:pt>
                <c:pt idx="48">
                  <c:v>3.2621841311454771</c:v>
                </c:pt>
                <c:pt idx="49">
                  <c:v>3.2770124554634092</c:v>
                </c:pt>
                <c:pt idx="50">
                  <c:v>3.2896925687789915</c:v>
                </c:pt>
                <c:pt idx="51">
                  <c:v>3.3020857453346251</c:v>
                </c:pt>
                <c:pt idx="52">
                  <c:v>3.3126967906951905</c:v>
                </c:pt>
                <c:pt idx="53">
                  <c:v>3.3228985548019407</c:v>
                </c:pt>
                <c:pt idx="54">
                  <c:v>3.3318444848060609</c:v>
                </c:pt>
                <c:pt idx="55">
                  <c:v>3.3402636647224426</c:v>
                </c:pt>
                <c:pt idx="56">
                  <c:v>3.3477519750595093</c:v>
                </c:pt>
                <c:pt idx="57">
                  <c:v>3.3543098330497743</c:v>
                </c:pt>
                <c:pt idx="58">
                  <c:v>3.3605265378952027</c:v>
                </c:pt>
                <c:pt idx="59">
                  <c:v>3.3656541824340822</c:v>
                </c:pt>
                <c:pt idx="60">
                  <c:v>3.3699445247650148</c:v>
                </c:pt>
                <c:pt idx="61">
                  <c:v>3.3743895888328552</c:v>
                </c:pt>
                <c:pt idx="62">
                  <c:v>3.3777655243873594</c:v>
                </c:pt>
                <c:pt idx="63">
                  <c:v>3.3808157324790953</c:v>
                </c:pt>
                <c:pt idx="64">
                  <c:v>3.3833401441574096</c:v>
                </c:pt>
                <c:pt idx="65">
                  <c:v>3.3855786323547363</c:v>
                </c:pt>
                <c:pt idx="66">
                  <c:v>3.3870294928550719</c:v>
                </c:pt>
                <c:pt idx="67">
                  <c:v>3.3884659647941588</c:v>
                </c:pt>
                <c:pt idx="68">
                  <c:v>3.3894014000892638</c:v>
                </c:pt>
                <c:pt idx="69">
                  <c:v>3.3898524165153505</c:v>
                </c:pt>
                <c:pt idx="70">
                  <c:v>3.3901373863220217</c:v>
                </c:pt>
                <c:pt idx="71">
                  <c:v>3.3902108907699584</c:v>
                </c:pt>
                <c:pt idx="72">
                  <c:v>3.389992129802704</c:v>
                </c:pt>
                <c:pt idx="73">
                  <c:v>3.3894596219062807</c:v>
                </c:pt>
                <c:pt idx="74">
                  <c:v>3.3886089324951172</c:v>
                </c:pt>
                <c:pt idx="75">
                  <c:v>3.3872490286827088</c:v>
                </c:pt>
                <c:pt idx="76">
                  <c:v>3.3863142490386964</c:v>
                </c:pt>
                <c:pt idx="77">
                  <c:v>3.3844890475273131</c:v>
                </c:pt>
                <c:pt idx="78">
                  <c:v>3.383027696609497</c:v>
                </c:pt>
                <c:pt idx="79">
                  <c:v>3.381333589553833</c:v>
                </c:pt>
                <c:pt idx="80">
                  <c:v>3.3787604093551638</c:v>
                </c:pt>
                <c:pt idx="81">
                  <c:v>3.3767413854599</c:v>
                </c:pt>
                <c:pt idx="82">
                  <c:v>3.3742684721946716</c:v>
                </c:pt>
                <c:pt idx="83">
                  <c:v>3.3718385577201841</c:v>
                </c:pt>
                <c:pt idx="84">
                  <c:v>3.3685294389724731</c:v>
                </c:pt>
                <c:pt idx="85">
                  <c:v>3.3658102035522459</c:v>
                </c:pt>
                <c:pt idx="86">
                  <c:v>3.3629290461540222</c:v>
                </c:pt>
                <c:pt idx="87">
                  <c:v>3.3598185062408445</c:v>
                </c:pt>
                <c:pt idx="88">
                  <c:v>3.3561635613441467</c:v>
                </c:pt>
                <c:pt idx="89">
                  <c:v>3.3525266051292419</c:v>
                </c:pt>
                <c:pt idx="90">
                  <c:v>3.3489654302597045</c:v>
                </c:pt>
                <c:pt idx="91">
                  <c:v>3.3451631546020506</c:v>
                </c:pt>
                <c:pt idx="92">
                  <c:v>3.3410704255104067</c:v>
                </c:pt>
                <c:pt idx="93">
                  <c:v>3.3372723102569579</c:v>
                </c:pt>
                <c:pt idx="94">
                  <c:v>3.3326271653175352</c:v>
                </c:pt>
                <c:pt idx="95">
                  <c:v>3.3285321235656737</c:v>
                </c:pt>
                <c:pt idx="96">
                  <c:v>3.3242002606391905</c:v>
                </c:pt>
                <c:pt idx="97">
                  <c:v>3.319374644756317</c:v>
                </c:pt>
                <c:pt idx="98">
                  <c:v>3.3150611281394959</c:v>
                </c:pt>
                <c:pt idx="99">
                  <c:v>3.3099276423454285</c:v>
                </c:pt>
                <c:pt idx="100">
                  <c:v>3.3006002306938171</c:v>
                </c:pt>
                <c:pt idx="101">
                  <c:v>3.2951744914054872</c:v>
                </c:pt>
                <c:pt idx="102">
                  <c:v>3.2904773473739626</c:v>
                </c:pt>
                <c:pt idx="103">
                  <c:v>3.2848409891128538</c:v>
                </c:pt>
                <c:pt idx="104">
                  <c:v>3.279905879497528</c:v>
                </c:pt>
                <c:pt idx="105">
                  <c:v>3.2747527241706846</c:v>
                </c:pt>
                <c:pt idx="106">
                  <c:v>3.2691687107086183</c:v>
                </c:pt>
                <c:pt idx="107">
                  <c:v>3.2639385700225829</c:v>
                </c:pt>
                <c:pt idx="108">
                  <c:v>3.2580383777618409</c:v>
                </c:pt>
                <c:pt idx="109">
                  <c:v>3.2532913684844971</c:v>
                </c:pt>
                <c:pt idx="110">
                  <c:v>3.247529077529907</c:v>
                </c:pt>
                <c:pt idx="111">
                  <c:v>3.2415270686149595</c:v>
                </c:pt>
                <c:pt idx="112">
                  <c:v>3.2362586140632628</c:v>
                </c:pt>
                <c:pt idx="113">
                  <c:v>3.2304292678833009</c:v>
                </c:pt>
                <c:pt idx="114">
                  <c:v>3.2246443033218384</c:v>
                </c:pt>
                <c:pt idx="115">
                  <c:v>3.2191103339195251</c:v>
                </c:pt>
                <c:pt idx="116">
                  <c:v>3.212953543663025</c:v>
                </c:pt>
                <c:pt idx="117">
                  <c:v>3.2074800729751587</c:v>
                </c:pt>
                <c:pt idx="118">
                  <c:v>3.2012636780738832</c:v>
                </c:pt>
                <c:pt idx="119">
                  <c:v>3.1958483219146729</c:v>
                </c:pt>
                <c:pt idx="120">
                  <c:v>3.189838707447052</c:v>
                </c:pt>
                <c:pt idx="121">
                  <c:v>3.1834897875785826</c:v>
                </c:pt>
                <c:pt idx="122">
                  <c:v>3.1777480602264405</c:v>
                </c:pt>
                <c:pt idx="123">
                  <c:v>3.1715718030929567</c:v>
                </c:pt>
                <c:pt idx="124">
                  <c:v>3.1656968355178834</c:v>
                </c:pt>
                <c:pt idx="125">
                  <c:v>3.1600098848342895</c:v>
                </c:pt>
                <c:pt idx="126">
                  <c:v>3.1536467313766479</c:v>
                </c:pt>
                <c:pt idx="127">
                  <c:v>3.1475622415542603</c:v>
                </c:pt>
                <c:pt idx="128">
                  <c:v>3.141546642780304</c:v>
                </c:pt>
                <c:pt idx="129">
                  <c:v>3.1353465676307679</c:v>
                </c:pt>
                <c:pt idx="130">
                  <c:v>3.1296276450157166</c:v>
                </c:pt>
                <c:pt idx="131">
                  <c:v>3.123279368877411</c:v>
                </c:pt>
                <c:pt idx="132">
                  <c:v>3.1173284173011782</c:v>
                </c:pt>
                <c:pt idx="133">
                  <c:v>3.1109121441841125</c:v>
                </c:pt>
                <c:pt idx="134">
                  <c:v>3.1048074603080749</c:v>
                </c:pt>
                <c:pt idx="135">
                  <c:v>3.09916375875473</c:v>
                </c:pt>
                <c:pt idx="136">
                  <c:v>3.0927821159362794</c:v>
                </c:pt>
                <c:pt idx="137">
                  <c:v>3.0868399858474733</c:v>
                </c:pt>
                <c:pt idx="138">
                  <c:v>3.0801898241043091</c:v>
                </c:pt>
                <c:pt idx="139">
                  <c:v>3.0740724802017212</c:v>
                </c:pt>
                <c:pt idx="140">
                  <c:v>3.0682732462882996</c:v>
                </c:pt>
                <c:pt idx="141">
                  <c:v>3.0621877670288087</c:v>
                </c:pt>
                <c:pt idx="142">
                  <c:v>3.0561437606811523</c:v>
                </c:pt>
                <c:pt idx="143">
                  <c:v>3.0498631477355955</c:v>
                </c:pt>
                <c:pt idx="144">
                  <c:v>3.0434143424034117</c:v>
                </c:pt>
                <c:pt idx="145">
                  <c:v>3.0376819133758546</c:v>
                </c:pt>
                <c:pt idx="146">
                  <c:v>3.031663489341736</c:v>
                </c:pt>
                <c:pt idx="147">
                  <c:v>3.0257555842399597</c:v>
                </c:pt>
                <c:pt idx="148">
                  <c:v>3.0192210197448732</c:v>
                </c:pt>
                <c:pt idx="149">
                  <c:v>3.0131821036338806</c:v>
                </c:pt>
                <c:pt idx="150">
                  <c:v>3.0071719050407411</c:v>
                </c:pt>
                <c:pt idx="151">
                  <c:v>3.0012531399726869</c:v>
                </c:pt>
                <c:pt idx="152">
                  <c:v>2.9952656745910646</c:v>
                </c:pt>
                <c:pt idx="153">
                  <c:v>2.9888329982757567</c:v>
                </c:pt>
                <c:pt idx="154">
                  <c:v>2.9828101277351378</c:v>
                </c:pt>
                <c:pt idx="155">
                  <c:v>2.9767629384994505</c:v>
                </c:pt>
                <c:pt idx="156">
                  <c:v>2.9708353161811827</c:v>
                </c:pt>
                <c:pt idx="157">
                  <c:v>2.9649845838546751</c:v>
                </c:pt>
                <c:pt idx="158">
                  <c:v>2.9584945917129515</c:v>
                </c:pt>
                <c:pt idx="159">
                  <c:v>2.9527257204055788</c:v>
                </c:pt>
                <c:pt idx="160">
                  <c:v>2.9467095732688904</c:v>
                </c:pt>
                <c:pt idx="161">
                  <c:v>2.9408111453056334</c:v>
                </c:pt>
                <c:pt idx="162">
                  <c:v>2.9350686788558962</c:v>
                </c:pt>
                <c:pt idx="163">
                  <c:v>2.9286309361457823</c:v>
                </c:pt>
                <c:pt idx="164">
                  <c:v>2.9227566957473754</c:v>
                </c:pt>
                <c:pt idx="165">
                  <c:v>2.9168618202209471</c:v>
                </c:pt>
                <c:pt idx="166">
                  <c:v>2.9109894156455995</c:v>
                </c:pt>
                <c:pt idx="167">
                  <c:v>2.9052505373954771</c:v>
                </c:pt>
                <c:pt idx="168">
                  <c:v>2.8988982558250429</c:v>
                </c:pt>
                <c:pt idx="169">
                  <c:v>2.8929860830307006</c:v>
                </c:pt>
                <c:pt idx="170">
                  <c:v>2.8871777415275575</c:v>
                </c:pt>
                <c:pt idx="171">
                  <c:v>2.881189727783203</c:v>
                </c:pt>
                <c:pt idx="172">
                  <c:v>2.8755190610885619</c:v>
                </c:pt>
                <c:pt idx="173">
                  <c:v>2.8694717645645142</c:v>
                </c:pt>
                <c:pt idx="174">
                  <c:v>2.8635924458503723</c:v>
                </c:pt>
                <c:pt idx="175">
                  <c:v>2.8577046275138853</c:v>
                </c:pt>
                <c:pt idx="176">
                  <c:v>2.851916491985321</c:v>
                </c:pt>
                <c:pt idx="177">
                  <c:v>2.846350336074829</c:v>
                </c:pt>
                <c:pt idx="178">
                  <c:v>2.8402010440826415</c:v>
                </c:pt>
                <c:pt idx="179">
                  <c:v>2.8342389106750487</c:v>
                </c:pt>
                <c:pt idx="180">
                  <c:v>2.8284666895866395</c:v>
                </c:pt>
                <c:pt idx="181">
                  <c:v>2.8229885697364807</c:v>
                </c:pt>
                <c:pt idx="182">
                  <c:v>2.8173074960708617</c:v>
                </c:pt>
                <c:pt idx="183">
                  <c:v>2.811194896697998</c:v>
                </c:pt>
                <c:pt idx="184">
                  <c:v>2.8055498600006104</c:v>
                </c:pt>
                <c:pt idx="185">
                  <c:v>2.7996214628219604</c:v>
                </c:pt>
                <c:pt idx="186">
                  <c:v>2.7941894769668578</c:v>
                </c:pt>
                <c:pt idx="187">
                  <c:v>2.78848774433136</c:v>
                </c:pt>
                <c:pt idx="188">
                  <c:v>2.7824793219566346</c:v>
                </c:pt>
                <c:pt idx="189">
                  <c:v>2.7767666220664977</c:v>
                </c:pt>
                <c:pt idx="190">
                  <c:v>2.7712328314781187</c:v>
                </c:pt>
                <c:pt idx="191">
                  <c:v>2.7657031536102297</c:v>
                </c:pt>
                <c:pt idx="192">
                  <c:v>2.7601052045822145</c:v>
                </c:pt>
                <c:pt idx="193">
                  <c:v>2.7542768120765686</c:v>
                </c:pt>
                <c:pt idx="194">
                  <c:v>2.7483060359954834</c:v>
                </c:pt>
                <c:pt idx="195">
                  <c:v>2.7430439114570619</c:v>
                </c:pt>
                <c:pt idx="196">
                  <c:v>2.7376470923423768</c:v>
                </c:pt>
                <c:pt idx="197">
                  <c:v>2.7319981694221496</c:v>
                </c:pt>
                <c:pt idx="198">
                  <c:v>2.7261839032173159</c:v>
                </c:pt>
                <c:pt idx="199">
                  <c:v>2.7217960715293885</c:v>
                </c:pt>
              </c:numCache>
            </c:numRef>
          </c:yVal>
          <c:smooth val="0"/>
        </c:ser>
        <c:ser>
          <c:idx val="3"/>
          <c:order val="3"/>
          <c:tx>
            <c:v>CSys - Trial 4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Profiles(CPlasma)'!$D$29:$GU$29</c:f>
              <c:numCache>
                <c:formatCode>0.00</c:formatCode>
                <c:ptCount val="200"/>
                <c:pt idx="0">
                  <c:v>0</c:v>
                </c:pt>
                <c:pt idx="1">
                  <c:v>7.1875383291626345E-4</c:v>
                </c:pt>
                <c:pt idx="2">
                  <c:v>7.0231904392130673E-3</c:v>
                </c:pt>
                <c:pt idx="3">
                  <c:v>2.3806676501408219E-2</c:v>
                </c:pt>
                <c:pt idx="4">
                  <c:v>5.3668344393372536E-2</c:v>
                </c:pt>
                <c:pt idx="5">
                  <c:v>0.10019861608743667</c:v>
                </c:pt>
                <c:pt idx="6">
                  <c:v>0.16025404855608941</c:v>
                </c:pt>
                <c:pt idx="7">
                  <c:v>0.23037889823317528</c:v>
                </c:pt>
                <c:pt idx="8">
                  <c:v>0.31237333714962007</c:v>
                </c:pt>
                <c:pt idx="9">
                  <c:v>0.39958218336105344</c:v>
                </c:pt>
                <c:pt idx="10">
                  <c:v>0.48885077834129331</c:v>
                </c:pt>
                <c:pt idx="11">
                  <c:v>0.59169413745403288</c:v>
                </c:pt>
                <c:pt idx="12">
                  <c:v>0.68479853570461269</c:v>
                </c:pt>
                <c:pt idx="13">
                  <c:v>0.78982658088207247</c:v>
                </c:pt>
                <c:pt idx="14">
                  <c:v>0.8947005569934845</c:v>
                </c:pt>
                <c:pt idx="15">
                  <c:v>0.99971687793731689</c:v>
                </c:pt>
                <c:pt idx="16">
                  <c:v>1.1037119328975677</c:v>
                </c:pt>
                <c:pt idx="17">
                  <c:v>1.2050640046596528</c:v>
                </c:pt>
                <c:pt idx="18">
                  <c:v>1.3042487025260925</c:v>
                </c:pt>
                <c:pt idx="19">
                  <c:v>1.4043131113052367</c:v>
                </c:pt>
                <c:pt idx="20">
                  <c:v>1.5028957247734069</c:v>
                </c:pt>
                <c:pt idx="21">
                  <c:v>1.5904083728790284</c:v>
                </c:pt>
                <c:pt idx="22">
                  <c:v>1.6849776148796081</c:v>
                </c:pt>
                <c:pt idx="23">
                  <c:v>1.7739216685295105</c:v>
                </c:pt>
                <c:pt idx="24">
                  <c:v>1.8587441921234131</c:v>
                </c:pt>
                <c:pt idx="25">
                  <c:v>1.9420089721679687</c:v>
                </c:pt>
                <c:pt idx="26">
                  <c:v>2.0199316143989563</c:v>
                </c:pt>
                <c:pt idx="27">
                  <c:v>2.0973034143447875</c:v>
                </c:pt>
                <c:pt idx="28">
                  <c:v>2.1665659904479981</c:v>
                </c:pt>
                <c:pt idx="29">
                  <c:v>2.235022246837616</c:v>
                </c:pt>
                <c:pt idx="30">
                  <c:v>2.3021850109100344</c:v>
                </c:pt>
                <c:pt idx="31">
                  <c:v>2.3641015529632567</c:v>
                </c:pt>
                <c:pt idx="32">
                  <c:v>2.4193935394287109</c:v>
                </c:pt>
                <c:pt idx="33">
                  <c:v>2.4774429559707642</c:v>
                </c:pt>
                <c:pt idx="34">
                  <c:v>2.5271875143051146</c:v>
                </c:pt>
                <c:pt idx="35">
                  <c:v>2.5771814346313477</c:v>
                </c:pt>
                <c:pt idx="36">
                  <c:v>2.6246229767799378</c:v>
                </c:pt>
                <c:pt idx="37">
                  <c:v>2.6682078480720519</c:v>
                </c:pt>
                <c:pt idx="38">
                  <c:v>2.709414231777191</c:v>
                </c:pt>
                <c:pt idx="39">
                  <c:v>2.7475407242774965</c:v>
                </c:pt>
                <c:pt idx="40">
                  <c:v>2.7832470774650573</c:v>
                </c:pt>
                <c:pt idx="41">
                  <c:v>2.8169118523597718</c:v>
                </c:pt>
                <c:pt idx="42">
                  <c:v>2.8484249591827391</c:v>
                </c:pt>
                <c:pt idx="43">
                  <c:v>2.8779859066009523</c:v>
                </c:pt>
                <c:pt idx="44">
                  <c:v>2.9056347370147706</c:v>
                </c:pt>
                <c:pt idx="45">
                  <c:v>2.9299779891967774</c:v>
                </c:pt>
                <c:pt idx="46">
                  <c:v>2.9525349140167236</c:v>
                </c:pt>
                <c:pt idx="47">
                  <c:v>2.9747327327728272</c:v>
                </c:pt>
                <c:pt idx="48">
                  <c:v>2.9941989183425903</c:v>
                </c:pt>
                <c:pt idx="49">
                  <c:v>3.0136046409606934</c:v>
                </c:pt>
                <c:pt idx="50">
                  <c:v>3.0295855760574342</c:v>
                </c:pt>
                <c:pt idx="51">
                  <c:v>3.0454272747039797</c:v>
                </c:pt>
                <c:pt idx="52">
                  <c:v>3.0599563598632811</c:v>
                </c:pt>
                <c:pt idx="53">
                  <c:v>3.0726121664047241</c:v>
                </c:pt>
                <c:pt idx="54">
                  <c:v>3.0851711988449098</c:v>
                </c:pt>
                <c:pt idx="55">
                  <c:v>3.0958367109298708</c:v>
                </c:pt>
                <c:pt idx="56">
                  <c:v>3.1058709859848022</c:v>
                </c:pt>
                <c:pt idx="57">
                  <c:v>3.1145752429962159</c:v>
                </c:pt>
                <c:pt idx="58">
                  <c:v>3.1234114646911619</c:v>
                </c:pt>
                <c:pt idx="59">
                  <c:v>3.1302236080169679</c:v>
                </c:pt>
                <c:pt idx="60">
                  <c:v>3.1368347167968751</c:v>
                </c:pt>
                <c:pt idx="61">
                  <c:v>3.1428869485855104</c:v>
                </c:pt>
                <c:pt idx="62">
                  <c:v>3.1477693557739257</c:v>
                </c:pt>
                <c:pt idx="63">
                  <c:v>3.1519328832626341</c:v>
                </c:pt>
                <c:pt idx="64">
                  <c:v>3.1560903310775759</c:v>
                </c:pt>
                <c:pt idx="65">
                  <c:v>3.1589629411697389</c:v>
                </c:pt>
                <c:pt idx="66">
                  <c:v>3.162238597869873</c:v>
                </c:pt>
                <c:pt idx="67">
                  <c:v>3.1643898487091064</c:v>
                </c:pt>
                <c:pt idx="68">
                  <c:v>3.1657748222351074</c:v>
                </c:pt>
                <c:pt idx="69">
                  <c:v>3.1672928333282471</c:v>
                </c:pt>
                <c:pt idx="70">
                  <c:v>3.1679757118225096</c:v>
                </c:pt>
                <c:pt idx="71">
                  <c:v>3.168577027320862</c:v>
                </c:pt>
                <c:pt idx="72">
                  <c:v>3.168400454521179</c:v>
                </c:pt>
                <c:pt idx="73">
                  <c:v>3.1681277990341186</c:v>
                </c:pt>
                <c:pt idx="74">
                  <c:v>3.1675573110580446</c:v>
                </c:pt>
                <c:pt idx="75">
                  <c:v>3.1664811372756958</c:v>
                </c:pt>
                <c:pt idx="76">
                  <c:v>3.1648102521896364</c:v>
                </c:pt>
                <c:pt idx="77">
                  <c:v>3.1630347967147827</c:v>
                </c:pt>
                <c:pt idx="78">
                  <c:v>3.1613577365875245</c:v>
                </c:pt>
                <c:pt idx="79">
                  <c:v>3.1585107803344727</c:v>
                </c:pt>
                <c:pt idx="80">
                  <c:v>3.1564833641052248</c:v>
                </c:pt>
                <c:pt idx="81">
                  <c:v>3.1534566402435305</c:v>
                </c:pt>
                <c:pt idx="82">
                  <c:v>3.1507169008255005</c:v>
                </c:pt>
                <c:pt idx="83">
                  <c:v>3.1471450805664061</c:v>
                </c:pt>
                <c:pt idx="84">
                  <c:v>3.143643093109131</c:v>
                </c:pt>
                <c:pt idx="85">
                  <c:v>3.1401680231094362</c:v>
                </c:pt>
                <c:pt idx="86">
                  <c:v>3.1362789154052733</c:v>
                </c:pt>
                <c:pt idx="87">
                  <c:v>3.1321274042129517</c:v>
                </c:pt>
                <c:pt idx="88">
                  <c:v>3.1279377460479738</c:v>
                </c:pt>
                <c:pt idx="89">
                  <c:v>3.1234660625457762</c:v>
                </c:pt>
                <c:pt idx="90">
                  <c:v>3.1189060688018797</c:v>
                </c:pt>
                <c:pt idx="91">
                  <c:v>3.1146507263183594</c:v>
                </c:pt>
                <c:pt idx="92">
                  <c:v>3.1092709064483643</c:v>
                </c:pt>
                <c:pt idx="93">
                  <c:v>3.1043822288513185</c:v>
                </c:pt>
                <c:pt idx="94">
                  <c:v>3.0996124267578127</c:v>
                </c:pt>
                <c:pt idx="95">
                  <c:v>3.0942353487014769</c:v>
                </c:pt>
                <c:pt idx="96">
                  <c:v>3.0889980316162111</c:v>
                </c:pt>
                <c:pt idx="97">
                  <c:v>3.0833981752395632</c:v>
                </c:pt>
                <c:pt idx="98">
                  <c:v>3.0777951955795286</c:v>
                </c:pt>
                <c:pt idx="99">
                  <c:v>3.072364020347595</c:v>
                </c:pt>
                <c:pt idx="100">
                  <c:v>3.0607773542404173</c:v>
                </c:pt>
                <c:pt idx="101">
                  <c:v>3.0542208433151243</c:v>
                </c:pt>
                <c:pt idx="102">
                  <c:v>3.0486032962799072</c:v>
                </c:pt>
                <c:pt idx="103">
                  <c:v>3.0423651933670044</c:v>
                </c:pt>
                <c:pt idx="104">
                  <c:v>3.0359832048416138</c:v>
                </c:pt>
                <c:pt idx="105">
                  <c:v>3.0294592857360838</c:v>
                </c:pt>
                <c:pt idx="106">
                  <c:v>3.0229483127593992</c:v>
                </c:pt>
                <c:pt idx="107">
                  <c:v>3.0163884162902832</c:v>
                </c:pt>
                <c:pt idx="108">
                  <c:v>3.0102954864501954</c:v>
                </c:pt>
                <c:pt idx="109">
                  <c:v>3.0032553434371949</c:v>
                </c:pt>
                <c:pt idx="110">
                  <c:v>2.9968333721160887</c:v>
                </c:pt>
                <c:pt idx="111">
                  <c:v>2.9894939899444579</c:v>
                </c:pt>
                <c:pt idx="112">
                  <c:v>2.9829931259155273</c:v>
                </c:pt>
                <c:pt idx="113">
                  <c:v>2.9764789581298827</c:v>
                </c:pt>
                <c:pt idx="114">
                  <c:v>2.9691260576248171</c:v>
                </c:pt>
                <c:pt idx="115">
                  <c:v>2.962482714653015</c:v>
                </c:pt>
                <c:pt idx="116">
                  <c:v>2.9546948194503786</c:v>
                </c:pt>
                <c:pt idx="117">
                  <c:v>2.9483469724655151</c:v>
                </c:pt>
                <c:pt idx="118">
                  <c:v>2.9408133983612061</c:v>
                </c:pt>
                <c:pt idx="119">
                  <c:v>2.9336641550064089</c:v>
                </c:pt>
                <c:pt idx="120">
                  <c:v>2.9263915777206422</c:v>
                </c:pt>
                <c:pt idx="121">
                  <c:v>2.9191691875457764</c:v>
                </c:pt>
                <c:pt idx="122">
                  <c:v>2.9119234800338747</c:v>
                </c:pt>
                <c:pt idx="123">
                  <c:v>2.9048978567123411</c:v>
                </c:pt>
                <c:pt idx="124">
                  <c:v>2.8970143318176271</c:v>
                </c:pt>
                <c:pt idx="125">
                  <c:v>2.8902563333511351</c:v>
                </c:pt>
                <c:pt idx="126">
                  <c:v>2.8827061653137207</c:v>
                </c:pt>
                <c:pt idx="127">
                  <c:v>2.8748588800430297</c:v>
                </c:pt>
                <c:pt idx="128">
                  <c:v>2.8685023784637451</c:v>
                </c:pt>
                <c:pt idx="129">
                  <c:v>2.8604876279830931</c:v>
                </c:pt>
                <c:pt idx="130">
                  <c:v>2.8526889801025392</c:v>
                </c:pt>
                <c:pt idx="131">
                  <c:v>2.8457923412322996</c:v>
                </c:pt>
                <c:pt idx="132">
                  <c:v>2.8381090641021727</c:v>
                </c:pt>
                <c:pt idx="133">
                  <c:v>2.8302851438522341</c:v>
                </c:pt>
                <c:pt idx="134">
                  <c:v>2.8229412317275999</c:v>
                </c:pt>
                <c:pt idx="135">
                  <c:v>2.8158278942108153</c:v>
                </c:pt>
                <c:pt idx="136">
                  <c:v>2.8084608793258665</c:v>
                </c:pt>
                <c:pt idx="137">
                  <c:v>2.8011798143386839</c:v>
                </c:pt>
                <c:pt idx="138">
                  <c:v>2.7938937067985536</c:v>
                </c:pt>
                <c:pt idx="139">
                  <c:v>2.7861553668975829</c:v>
                </c:pt>
                <c:pt idx="140">
                  <c:v>2.7789983391761779</c:v>
                </c:pt>
                <c:pt idx="141">
                  <c:v>2.7710906028747559</c:v>
                </c:pt>
                <c:pt idx="142">
                  <c:v>2.7643654584884643</c:v>
                </c:pt>
                <c:pt idx="143">
                  <c:v>2.7570038199424745</c:v>
                </c:pt>
                <c:pt idx="144">
                  <c:v>2.7494676828384401</c:v>
                </c:pt>
                <c:pt idx="145">
                  <c:v>2.7422296166419984</c:v>
                </c:pt>
                <c:pt idx="146">
                  <c:v>2.7345473766326904</c:v>
                </c:pt>
                <c:pt idx="147">
                  <c:v>2.7270936608314513</c:v>
                </c:pt>
                <c:pt idx="148">
                  <c:v>2.7199648737907411</c:v>
                </c:pt>
                <c:pt idx="149">
                  <c:v>2.7120613694190978</c:v>
                </c:pt>
                <c:pt idx="150">
                  <c:v>2.7051029324531557</c:v>
                </c:pt>
                <c:pt idx="151">
                  <c:v>2.6973218679428101</c:v>
                </c:pt>
                <c:pt idx="152">
                  <c:v>2.6906775832176208</c:v>
                </c:pt>
                <c:pt idx="153">
                  <c:v>2.6836680531501771</c:v>
                </c:pt>
                <c:pt idx="154">
                  <c:v>2.6760087966918946</c:v>
                </c:pt>
                <c:pt idx="155">
                  <c:v>2.668972945213318</c:v>
                </c:pt>
                <c:pt idx="156">
                  <c:v>2.661402702331543</c:v>
                </c:pt>
                <c:pt idx="157">
                  <c:v>2.6542030453681944</c:v>
                </c:pt>
                <c:pt idx="158">
                  <c:v>2.6473505258560182</c:v>
                </c:pt>
                <c:pt idx="159">
                  <c:v>2.6400976300239565</c:v>
                </c:pt>
                <c:pt idx="160">
                  <c:v>2.6328802585601805</c:v>
                </c:pt>
                <c:pt idx="161">
                  <c:v>2.6252860903739927</c:v>
                </c:pt>
                <c:pt idx="162">
                  <c:v>2.6183035969734192</c:v>
                </c:pt>
                <c:pt idx="163">
                  <c:v>2.6116277813911437</c:v>
                </c:pt>
                <c:pt idx="164">
                  <c:v>2.6042240619659425</c:v>
                </c:pt>
                <c:pt idx="165">
                  <c:v>2.5971776843070984</c:v>
                </c:pt>
                <c:pt idx="166">
                  <c:v>2.5898810386657716</c:v>
                </c:pt>
                <c:pt idx="167">
                  <c:v>2.5831211805343628</c:v>
                </c:pt>
                <c:pt idx="168">
                  <c:v>2.5763084650039674</c:v>
                </c:pt>
                <c:pt idx="169">
                  <c:v>2.5685762166976929</c:v>
                </c:pt>
                <c:pt idx="170">
                  <c:v>2.5620012044906617</c:v>
                </c:pt>
                <c:pt idx="171">
                  <c:v>2.555177354812622</c:v>
                </c:pt>
                <c:pt idx="172">
                  <c:v>2.5480160832405092</c:v>
                </c:pt>
                <c:pt idx="173">
                  <c:v>2.5414522886276245</c:v>
                </c:pt>
                <c:pt idx="174">
                  <c:v>2.5338563680648805</c:v>
                </c:pt>
                <c:pt idx="175">
                  <c:v>2.5276325225830076</c:v>
                </c:pt>
                <c:pt idx="176">
                  <c:v>2.5203544855117799</c:v>
                </c:pt>
                <c:pt idx="177">
                  <c:v>2.5137411594390868</c:v>
                </c:pt>
                <c:pt idx="178">
                  <c:v>2.5074196100234984</c:v>
                </c:pt>
                <c:pt idx="179">
                  <c:v>2.4998465538024903</c:v>
                </c:pt>
                <c:pt idx="180">
                  <c:v>2.4934785842895506</c:v>
                </c:pt>
                <c:pt idx="181">
                  <c:v>2.4859750390052797</c:v>
                </c:pt>
                <c:pt idx="182">
                  <c:v>2.4799413442611695</c:v>
                </c:pt>
                <c:pt idx="183">
                  <c:v>2.473614287376404</c:v>
                </c:pt>
                <c:pt idx="184">
                  <c:v>2.4662571430206297</c:v>
                </c:pt>
                <c:pt idx="185">
                  <c:v>2.459938144683838</c:v>
                </c:pt>
                <c:pt idx="186">
                  <c:v>2.452338230609894</c:v>
                </c:pt>
                <c:pt idx="187">
                  <c:v>2.4465376496315003</c:v>
                </c:pt>
                <c:pt idx="188">
                  <c:v>2.4402859926223757</c:v>
                </c:pt>
                <c:pt idx="189">
                  <c:v>2.4328431248664857</c:v>
                </c:pt>
                <c:pt idx="190">
                  <c:v>2.4271292209625246</c:v>
                </c:pt>
                <c:pt idx="191">
                  <c:v>2.4195229649543761</c:v>
                </c:pt>
                <c:pt idx="192">
                  <c:v>2.4136551737785341</c:v>
                </c:pt>
                <c:pt idx="193">
                  <c:v>2.4077319502830505</c:v>
                </c:pt>
                <c:pt idx="194">
                  <c:v>2.4004294276237488</c:v>
                </c:pt>
                <c:pt idx="195">
                  <c:v>2.3945465803146364</c:v>
                </c:pt>
                <c:pt idx="196">
                  <c:v>2.3871992111206053</c:v>
                </c:pt>
                <c:pt idx="197">
                  <c:v>2.3815460324287416</c:v>
                </c:pt>
                <c:pt idx="198">
                  <c:v>2.3755986094474792</c:v>
                </c:pt>
                <c:pt idx="199">
                  <c:v>2.3698809146881104</c:v>
                </c:pt>
              </c:numCache>
            </c:numRef>
          </c:yVal>
          <c:smooth val="0"/>
        </c:ser>
        <c:ser>
          <c:idx val="4"/>
          <c:order val="4"/>
          <c:tx>
            <c:v>CSys - Trial 5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Profiles(CPlasma)'!$D$30:$GU$30</c:f>
              <c:numCache>
                <c:formatCode>0.00</c:formatCode>
                <c:ptCount val="200"/>
                <c:pt idx="0">
                  <c:v>0</c:v>
                </c:pt>
                <c:pt idx="1">
                  <c:v>5.510654445970431E-4</c:v>
                </c:pt>
                <c:pt idx="2">
                  <c:v>6.4568443223834036E-3</c:v>
                </c:pt>
                <c:pt idx="3">
                  <c:v>2.2680050693452358E-2</c:v>
                </c:pt>
                <c:pt idx="4">
                  <c:v>5.3290063701570037E-2</c:v>
                </c:pt>
                <c:pt idx="5">
                  <c:v>9.5954377204179764E-2</c:v>
                </c:pt>
                <c:pt idx="6">
                  <c:v>0.14978510960936547</c:v>
                </c:pt>
                <c:pt idx="7">
                  <c:v>0.21138490363955498</c:v>
                </c:pt>
                <c:pt idx="8">
                  <c:v>0.2782162234187126</c:v>
                </c:pt>
                <c:pt idx="9">
                  <c:v>0.35213857889175415</c:v>
                </c:pt>
                <c:pt idx="10">
                  <c:v>0.42878659218549731</c:v>
                </c:pt>
                <c:pt idx="11">
                  <c:v>0.51205168813467028</c:v>
                </c:pt>
                <c:pt idx="12">
                  <c:v>0.59193924516439433</c:v>
                </c:pt>
                <c:pt idx="13">
                  <c:v>0.67629388719797134</c:v>
                </c:pt>
                <c:pt idx="14">
                  <c:v>0.7610874265432358</c:v>
                </c:pt>
                <c:pt idx="15">
                  <c:v>0.84653991758823399</c:v>
                </c:pt>
                <c:pt idx="16">
                  <c:v>0.92977104187011717</c:v>
                </c:pt>
                <c:pt idx="17">
                  <c:v>1.009027549624443</c:v>
                </c:pt>
                <c:pt idx="18">
                  <c:v>1.0952850580215454</c:v>
                </c:pt>
                <c:pt idx="19">
                  <c:v>1.1752018481492996</c:v>
                </c:pt>
                <c:pt idx="20">
                  <c:v>1.2492799252271651</c:v>
                </c:pt>
                <c:pt idx="21">
                  <c:v>1.326006892323494</c:v>
                </c:pt>
                <c:pt idx="22">
                  <c:v>1.398450818657875</c:v>
                </c:pt>
                <c:pt idx="23">
                  <c:v>1.4702491760253906</c:v>
                </c:pt>
                <c:pt idx="24">
                  <c:v>1.5389524191617965</c:v>
                </c:pt>
                <c:pt idx="25">
                  <c:v>1.6040661215782166</c:v>
                </c:pt>
                <c:pt idx="26">
                  <c:v>1.6669203162193298</c:v>
                </c:pt>
                <c:pt idx="27">
                  <c:v>1.7291141480207444</c:v>
                </c:pt>
                <c:pt idx="28">
                  <c:v>1.7846781075000764</c:v>
                </c:pt>
                <c:pt idx="29">
                  <c:v>1.8399768471717834</c:v>
                </c:pt>
                <c:pt idx="30">
                  <c:v>1.8892563581466675</c:v>
                </c:pt>
                <c:pt idx="31">
                  <c:v>1.939348006248474</c:v>
                </c:pt>
                <c:pt idx="32">
                  <c:v>1.9867228448390961</c:v>
                </c:pt>
                <c:pt idx="33">
                  <c:v>2.0294099390506743</c:v>
                </c:pt>
                <c:pt idx="34">
                  <c:v>2.0700373113155366</c:v>
                </c:pt>
                <c:pt idx="35">
                  <c:v>2.1098780870437621</c:v>
                </c:pt>
                <c:pt idx="36">
                  <c:v>2.1446136891841889</c:v>
                </c:pt>
                <c:pt idx="37">
                  <c:v>2.1791097700595854</c:v>
                </c:pt>
                <c:pt idx="38">
                  <c:v>2.2095966935157776</c:v>
                </c:pt>
                <c:pt idx="39">
                  <c:v>2.2392358541488648</c:v>
                </c:pt>
                <c:pt idx="40">
                  <c:v>2.2668225109577178</c:v>
                </c:pt>
                <c:pt idx="41">
                  <c:v>2.292702740430832</c:v>
                </c:pt>
                <c:pt idx="42">
                  <c:v>2.3165284216403963</c:v>
                </c:pt>
                <c:pt idx="43">
                  <c:v>2.33888663649559</c:v>
                </c:pt>
                <c:pt idx="44">
                  <c:v>2.3595230460166929</c:v>
                </c:pt>
                <c:pt idx="45">
                  <c:v>2.3789266347885132</c:v>
                </c:pt>
                <c:pt idx="46">
                  <c:v>2.3964397549629211</c:v>
                </c:pt>
                <c:pt idx="47">
                  <c:v>2.4133297860622407</c:v>
                </c:pt>
                <c:pt idx="48">
                  <c:v>2.4284539043903353</c:v>
                </c:pt>
                <c:pt idx="49">
                  <c:v>2.4428806245326995</c:v>
                </c:pt>
                <c:pt idx="50">
                  <c:v>2.4555704951286317</c:v>
                </c:pt>
                <c:pt idx="51">
                  <c:v>2.4677823960781096</c:v>
                </c:pt>
                <c:pt idx="52">
                  <c:v>2.478841710090637</c:v>
                </c:pt>
                <c:pt idx="53">
                  <c:v>2.4888081729412077</c:v>
                </c:pt>
                <c:pt idx="54">
                  <c:v>2.498022621870041</c:v>
                </c:pt>
                <c:pt idx="55">
                  <c:v>2.5063780307769776</c:v>
                </c:pt>
                <c:pt idx="56">
                  <c:v>2.5142059504985808</c:v>
                </c:pt>
                <c:pt idx="57">
                  <c:v>2.52179839015007</c:v>
                </c:pt>
                <c:pt idx="58">
                  <c:v>2.5277635693550109</c:v>
                </c:pt>
                <c:pt idx="59">
                  <c:v>2.5339527308940886</c:v>
                </c:pt>
                <c:pt idx="60">
                  <c:v>2.5391702055931091</c:v>
                </c:pt>
                <c:pt idx="61">
                  <c:v>2.5440880715847016</c:v>
                </c:pt>
                <c:pt idx="62">
                  <c:v>2.5483057796955109</c:v>
                </c:pt>
                <c:pt idx="63">
                  <c:v>2.5521773457527162</c:v>
                </c:pt>
                <c:pt idx="64">
                  <c:v>2.5553602457046507</c:v>
                </c:pt>
                <c:pt idx="65">
                  <c:v>2.5585002303123474</c:v>
                </c:pt>
                <c:pt idx="66">
                  <c:v>2.5610084116458891</c:v>
                </c:pt>
                <c:pt idx="67">
                  <c:v>2.5633059680461883</c:v>
                </c:pt>
                <c:pt idx="68">
                  <c:v>2.5650182247161863</c:v>
                </c:pt>
                <c:pt idx="69">
                  <c:v>2.5668340086936952</c:v>
                </c:pt>
                <c:pt idx="70">
                  <c:v>2.5679787635803222</c:v>
                </c:pt>
                <c:pt idx="71">
                  <c:v>2.5689671277999877</c:v>
                </c:pt>
                <c:pt idx="72">
                  <c:v>2.5695836305618287</c:v>
                </c:pt>
                <c:pt idx="73">
                  <c:v>2.5700827777385711</c:v>
                </c:pt>
                <c:pt idx="74">
                  <c:v>2.5702982485294341</c:v>
                </c:pt>
                <c:pt idx="75">
                  <c:v>2.5703304708003998</c:v>
                </c:pt>
                <c:pt idx="76">
                  <c:v>2.569973772764206</c:v>
                </c:pt>
                <c:pt idx="77">
                  <c:v>2.5696555852890013</c:v>
                </c:pt>
                <c:pt idx="78">
                  <c:v>2.568986827135086</c:v>
                </c:pt>
                <c:pt idx="79">
                  <c:v>2.5682468056678771</c:v>
                </c:pt>
                <c:pt idx="80">
                  <c:v>2.5672652065753936</c:v>
                </c:pt>
                <c:pt idx="81">
                  <c:v>2.5661370158195496</c:v>
                </c:pt>
                <c:pt idx="82">
                  <c:v>2.5648628771305084</c:v>
                </c:pt>
                <c:pt idx="83">
                  <c:v>2.5633723318576811</c:v>
                </c:pt>
                <c:pt idx="84">
                  <c:v>2.5617314755916594</c:v>
                </c:pt>
                <c:pt idx="85">
                  <c:v>2.5599597096443176</c:v>
                </c:pt>
                <c:pt idx="86">
                  <c:v>2.5581143677234648</c:v>
                </c:pt>
                <c:pt idx="87">
                  <c:v>2.5560580074787138</c:v>
                </c:pt>
                <c:pt idx="88">
                  <c:v>2.5539391994476319</c:v>
                </c:pt>
                <c:pt idx="89">
                  <c:v>2.5518185436725616</c:v>
                </c:pt>
                <c:pt idx="90">
                  <c:v>2.549313598871231</c:v>
                </c:pt>
                <c:pt idx="91">
                  <c:v>2.5468207001686096</c:v>
                </c:pt>
                <c:pt idx="92">
                  <c:v>2.5440884947776796</c:v>
                </c:pt>
                <c:pt idx="93">
                  <c:v>2.5409984529018401</c:v>
                </c:pt>
                <c:pt idx="94">
                  <c:v>2.5383249521255493</c:v>
                </c:pt>
                <c:pt idx="95">
                  <c:v>2.535229432582855</c:v>
                </c:pt>
                <c:pt idx="96">
                  <c:v>2.5317649662494661</c:v>
                </c:pt>
                <c:pt idx="97">
                  <c:v>2.5286968350410461</c:v>
                </c:pt>
                <c:pt idx="98">
                  <c:v>2.5253852307796478</c:v>
                </c:pt>
                <c:pt idx="99">
                  <c:v>2.5219324588775636</c:v>
                </c:pt>
                <c:pt idx="100">
                  <c:v>2.5143913149833681</c:v>
                </c:pt>
                <c:pt idx="101">
                  <c:v>2.510835123062134</c:v>
                </c:pt>
                <c:pt idx="102">
                  <c:v>2.5070807635784149</c:v>
                </c:pt>
                <c:pt idx="103">
                  <c:v>2.5029730618000032</c:v>
                </c:pt>
                <c:pt idx="104">
                  <c:v>2.4989179372787476</c:v>
                </c:pt>
                <c:pt idx="105">
                  <c:v>2.4947600424289704</c:v>
                </c:pt>
                <c:pt idx="106">
                  <c:v>2.4906084299087525</c:v>
                </c:pt>
                <c:pt idx="107">
                  <c:v>2.4863461554050446</c:v>
                </c:pt>
                <c:pt idx="108">
                  <c:v>2.4819705426692962</c:v>
                </c:pt>
                <c:pt idx="109">
                  <c:v>2.4777240455150604</c:v>
                </c:pt>
                <c:pt idx="110">
                  <c:v>2.4733320355415342</c:v>
                </c:pt>
                <c:pt idx="111">
                  <c:v>2.4684244096279144</c:v>
                </c:pt>
                <c:pt idx="112">
                  <c:v>2.463788205385208</c:v>
                </c:pt>
                <c:pt idx="113">
                  <c:v>2.4594655632972717</c:v>
                </c:pt>
                <c:pt idx="114">
                  <c:v>2.4546819031238556</c:v>
                </c:pt>
                <c:pt idx="115">
                  <c:v>2.4499441564083098</c:v>
                </c:pt>
                <c:pt idx="116">
                  <c:v>2.4452595114707947</c:v>
                </c:pt>
                <c:pt idx="117">
                  <c:v>2.4404935419559477</c:v>
                </c:pt>
                <c:pt idx="118">
                  <c:v>2.4355419099330904</c:v>
                </c:pt>
                <c:pt idx="119">
                  <c:v>2.4308148503303526</c:v>
                </c:pt>
                <c:pt idx="120">
                  <c:v>2.4257974505424498</c:v>
                </c:pt>
                <c:pt idx="121">
                  <c:v>2.4212256014347076</c:v>
                </c:pt>
                <c:pt idx="122">
                  <c:v>2.4158711671829223</c:v>
                </c:pt>
                <c:pt idx="123">
                  <c:v>2.4112924933433533</c:v>
                </c:pt>
                <c:pt idx="124">
                  <c:v>2.4058954119682312</c:v>
                </c:pt>
                <c:pt idx="125">
                  <c:v>2.4012702643871306</c:v>
                </c:pt>
                <c:pt idx="126">
                  <c:v>2.3959443688392641</c:v>
                </c:pt>
                <c:pt idx="127">
                  <c:v>2.3912116825580596</c:v>
                </c:pt>
                <c:pt idx="128">
                  <c:v>2.3859157919883729</c:v>
                </c:pt>
                <c:pt idx="129">
                  <c:v>2.3810841739177704</c:v>
                </c:pt>
                <c:pt idx="130">
                  <c:v>2.3761232137680053</c:v>
                </c:pt>
                <c:pt idx="131">
                  <c:v>2.3707501590251923</c:v>
                </c:pt>
                <c:pt idx="132">
                  <c:v>2.3657241106033324</c:v>
                </c:pt>
                <c:pt idx="133">
                  <c:v>2.3604912221431733</c:v>
                </c:pt>
                <c:pt idx="134">
                  <c:v>2.3556754529476165</c:v>
                </c:pt>
                <c:pt idx="135">
                  <c:v>2.3506289780139924</c:v>
                </c:pt>
                <c:pt idx="136">
                  <c:v>2.3452958762645721</c:v>
                </c:pt>
                <c:pt idx="137">
                  <c:v>2.3404522418975828</c:v>
                </c:pt>
                <c:pt idx="138">
                  <c:v>2.3347531378269197</c:v>
                </c:pt>
                <c:pt idx="139">
                  <c:v>2.3299391210079192</c:v>
                </c:pt>
                <c:pt idx="140">
                  <c:v>2.3250575125217439</c:v>
                </c:pt>
                <c:pt idx="141">
                  <c:v>2.3194908916950228</c:v>
                </c:pt>
                <c:pt idx="142">
                  <c:v>2.3147893726825712</c:v>
                </c:pt>
                <c:pt idx="143">
                  <c:v>2.3092251121997833</c:v>
                </c:pt>
                <c:pt idx="144">
                  <c:v>2.3043008029460905</c:v>
                </c:pt>
                <c:pt idx="145">
                  <c:v>2.2993561446666719</c:v>
                </c:pt>
                <c:pt idx="146">
                  <c:v>2.2939275741577148</c:v>
                </c:pt>
                <c:pt idx="147">
                  <c:v>2.2889136195182802</c:v>
                </c:pt>
                <c:pt idx="148">
                  <c:v>2.2836018562316895</c:v>
                </c:pt>
                <c:pt idx="149">
                  <c:v>2.2787837862968443</c:v>
                </c:pt>
                <c:pt idx="150">
                  <c:v>2.2737589180469513</c:v>
                </c:pt>
                <c:pt idx="151">
                  <c:v>2.2680509448051454</c:v>
                </c:pt>
                <c:pt idx="152">
                  <c:v>2.2632491409778597</c:v>
                </c:pt>
                <c:pt idx="153">
                  <c:v>2.2579564869403841</c:v>
                </c:pt>
                <c:pt idx="154">
                  <c:v>2.2527785003185272</c:v>
                </c:pt>
                <c:pt idx="155">
                  <c:v>2.2480885624885558</c:v>
                </c:pt>
                <c:pt idx="156">
                  <c:v>2.2426627993583681</c:v>
                </c:pt>
                <c:pt idx="157">
                  <c:v>2.237874913215637</c:v>
                </c:pt>
                <c:pt idx="158">
                  <c:v>2.2322337329387665</c:v>
                </c:pt>
                <c:pt idx="159">
                  <c:v>2.2272997081279753</c:v>
                </c:pt>
                <c:pt idx="160">
                  <c:v>2.2225314021110534</c:v>
                </c:pt>
                <c:pt idx="161">
                  <c:v>2.2172701537609099</c:v>
                </c:pt>
                <c:pt idx="162">
                  <c:v>2.212151712179184</c:v>
                </c:pt>
                <c:pt idx="163">
                  <c:v>2.2068996667861938</c:v>
                </c:pt>
                <c:pt idx="164">
                  <c:v>2.20190452337265</c:v>
                </c:pt>
                <c:pt idx="165">
                  <c:v>2.1968917131423948</c:v>
                </c:pt>
                <c:pt idx="166">
                  <c:v>2.1914753019809723</c:v>
                </c:pt>
                <c:pt idx="167">
                  <c:v>2.1868000745773317</c:v>
                </c:pt>
                <c:pt idx="168">
                  <c:v>2.181336522102356</c:v>
                </c:pt>
                <c:pt idx="169">
                  <c:v>2.1763568878173829</c:v>
                </c:pt>
                <c:pt idx="170">
                  <c:v>2.1715056777000425</c:v>
                </c:pt>
                <c:pt idx="171">
                  <c:v>2.1662806153297423</c:v>
                </c:pt>
                <c:pt idx="172">
                  <c:v>2.1613405466079714</c:v>
                </c:pt>
                <c:pt idx="173">
                  <c:v>2.1561260342597963</c:v>
                </c:pt>
                <c:pt idx="174">
                  <c:v>2.150987982749939</c:v>
                </c:pt>
                <c:pt idx="175">
                  <c:v>2.1463424384593965</c:v>
                </c:pt>
                <c:pt idx="176">
                  <c:v>2.1411547899246215</c:v>
                </c:pt>
                <c:pt idx="177">
                  <c:v>2.1363688886165617</c:v>
                </c:pt>
                <c:pt idx="178">
                  <c:v>2.1308490037918091</c:v>
                </c:pt>
                <c:pt idx="179">
                  <c:v>2.1261134326457976</c:v>
                </c:pt>
                <c:pt idx="180">
                  <c:v>2.1212290465831756</c:v>
                </c:pt>
                <c:pt idx="181">
                  <c:v>2.1161935687065125</c:v>
                </c:pt>
                <c:pt idx="182">
                  <c:v>2.1113668441772462</c:v>
                </c:pt>
                <c:pt idx="183">
                  <c:v>2.10618833899498</c:v>
                </c:pt>
                <c:pt idx="184">
                  <c:v>2.1010957896709441</c:v>
                </c:pt>
                <c:pt idx="185">
                  <c:v>2.0964210033416748</c:v>
                </c:pt>
                <c:pt idx="186">
                  <c:v>2.0913517057895659</c:v>
                </c:pt>
                <c:pt idx="187">
                  <c:v>2.0865386188030244</c:v>
                </c:pt>
                <c:pt idx="188">
                  <c:v>2.0812673270702362</c:v>
                </c:pt>
                <c:pt idx="189">
                  <c:v>2.0766953945159914</c:v>
                </c:pt>
                <c:pt idx="190">
                  <c:v>2.0717367827892303</c:v>
                </c:pt>
                <c:pt idx="191">
                  <c:v>2.0666459143161773</c:v>
                </c:pt>
                <c:pt idx="192">
                  <c:v>2.0619951188564301</c:v>
                </c:pt>
                <c:pt idx="193">
                  <c:v>2.0568971276283263</c:v>
                </c:pt>
                <c:pt idx="194">
                  <c:v>2.0523248791694639</c:v>
                </c:pt>
                <c:pt idx="195">
                  <c:v>2.0472453951835634</c:v>
                </c:pt>
                <c:pt idx="196">
                  <c:v>2.0425692617893221</c:v>
                </c:pt>
                <c:pt idx="197">
                  <c:v>2.0379924714565276</c:v>
                </c:pt>
                <c:pt idx="198">
                  <c:v>2.0328806757926943</c:v>
                </c:pt>
                <c:pt idx="199">
                  <c:v>2.0292338371276855</c:v>
                </c:pt>
              </c:numCache>
            </c:numRef>
          </c:yVal>
          <c:smooth val="0"/>
        </c:ser>
        <c:ser>
          <c:idx val="5"/>
          <c:order val="5"/>
          <c:tx>
            <c:v>CSys - Trial 6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Profiles(CPlasma)'!$D$31:$GU$31</c:f>
              <c:numCache>
                <c:formatCode>0.00</c:formatCode>
                <c:ptCount val="200"/>
                <c:pt idx="0">
                  <c:v>0</c:v>
                </c:pt>
                <c:pt idx="1">
                  <c:v>6.768659659428522E-4</c:v>
                </c:pt>
                <c:pt idx="2">
                  <c:v>7.988894602749496E-3</c:v>
                </c:pt>
                <c:pt idx="3">
                  <c:v>2.8430939139798283E-2</c:v>
                </c:pt>
                <c:pt idx="4">
                  <c:v>6.1055070441216233E-2</c:v>
                </c:pt>
                <c:pt idx="5">
                  <c:v>0.11245173700153828</c:v>
                </c:pt>
                <c:pt idx="6">
                  <c:v>0.17875521071255207</c:v>
                </c:pt>
                <c:pt idx="7">
                  <c:v>0.24839062392711639</c:v>
                </c:pt>
                <c:pt idx="8">
                  <c:v>0.32869117036461831</c:v>
                </c:pt>
                <c:pt idx="9">
                  <c:v>0.41442468762397766</c:v>
                </c:pt>
                <c:pt idx="10">
                  <c:v>0.50694183856248853</c:v>
                </c:pt>
                <c:pt idx="11">
                  <c:v>0.59919638186693192</c:v>
                </c:pt>
                <c:pt idx="12">
                  <c:v>0.69276618957519531</c:v>
                </c:pt>
                <c:pt idx="13">
                  <c:v>0.7918960720300674</c:v>
                </c:pt>
                <c:pt idx="14">
                  <c:v>0.89062976837158203</c:v>
                </c:pt>
                <c:pt idx="15">
                  <c:v>0.99007557332515717</c:v>
                </c:pt>
                <c:pt idx="16">
                  <c:v>1.0826109111309052</c:v>
                </c:pt>
                <c:pt idx="17">
                  <c:v>1.1795272022485732</c:v>
                </c:pt>
                <c:pt idx="18">
                  <c:v>1.2772466838359833</c:v>
                </c:pt>
                <c:pt idx="19">
                  <c:v>1.3702500939369202</c:v>
                </c:pt>
                <c:pt idx="20">
                  <c:v>1.4602921843528747</c:v>
                </c:pt>
                <c:pt idx="21">
                  <c:v>1.550507265329361</c:v>
                </c:pt>
                <c:pt idx="22">
                  <c:v>1.638104397058487</c:v>
                </c:pt>
                <c:pt idx="23">
                  <c:v>1.7210438013076783</c:v>
                </c:pt>
                <c:pt idx="24">
                  <c:v>1.8022237062454223</c:v>
                </c:pt>
                <c:pt idx="25">
                  <c:v>1.874736100435257</c:v>
                </c:pt>
                <c:pt idx="26">
                  <c:v>1.949297159910202</c:v>
                </c:pt>
                <c:pt idx="27">
                  <c:v>2.0203174889087676</c:v>
                </c:pt>
                <c:pt idx="28">
                  <c:v>2.0861396729946136</c:v>
                </c:pt>
                <c:pt idx="29">
                  <c:v>2.1472422242164613</c:v>
                </c:pt>
                <c:pt idx="30">
                  <c:v>2.2087108314037325</c:v>
                </c:pt>
                <c:pt idx="31">
                  <c:v>2.2659974575042723</c:v>
                </c:pt>
                <c:pt idx="32">
                  <c:v>2.3203092515468597</c:v>
                </c:pt>
                <c:pt idx="33">
                  <c:v>2.371346765756607</c:v>
                </c:pt>
                <c:pt idx="34">
                  <c:v>2.4176669239997866</c:v>
                </c:pt>
                <c:pt idx="35">
                  <c:v>2.4635807394981386</c:v>
                </c:pt>
                <c:pt idx="36">
                  <c:v>2.5041290998458861</c:v>
                </c:pt>
                <c:pt idx="37">
                  <c:v>2.5427321672439573</c:v>
                </c:pt>
                <c:pt idx="38">
                  <c:v>2.5787054657936097</c:v>
                </c:pt>
                <c:pt idx="39">
                  <c:v>2.6119960784912108</c:v>
                </c:pt>
                <c:pt idx="40">
                  <c:v>2.644364285469055</c:v>
                </c:pt>
                <c:pt idx="41">
                  <c:v>2.6729060649871825</c:v>
                </c:pt>
                <c:pt idx="42">
                  <c:v>2.7006345629692077</c:v>
                </c:pt>
                <c:pt idx="43">
                  <c:v>2.724823498725891</c:v>
                </c:pt>
                <c:pt idx="44">
                  <c:v>2.747018849849701</c:v>
                </c:pt>
                <c:pt idx="45">
                  <c:v>2.7691208839416506</c:v>
                </c:pt>
                <c:pt idx="46">
                  <c:v>2.7880499601364135</c:v>
                </c:pt>
                <c:pt idx="47">
                  <c:v>2.806214761734009</c:v>
                </c:pt>
                <c:pt idx="48">
                  <c:v>2.8220467567443848</c:v>
                </c:pt>
                <c:pt idx="49">
                  <c:v>2.8366879701614378</c:v>
                </c:pt>
                <c:pt idx="50">
                  <c:v>2.850725996494293</c:v>
                </c:pt>
                <c:pt idx="51">
                  <c:v>2.8629212141036988</c:v>
                </c:pt>
                <c:pt idx="52">
                  <c:v>2.8735926628112791</c:v>
                </c:pt>
                <c:pt idx="53">
                  <c:v>2.8836996912956239</c:v>
                </c:pt>
                <c:pt idx="54">
                  <c:v>2.892583119869232</c:v>
                </c:pt>
                <c:pt idx="55">
                  <c:v>2.9006836771965028</c:v>
                </c:pt>
                <c:pt idx="56">
                  <c:v>2.9077899813652039</c:v>
                </c:pt>
                <c:pt idx="57">
                  <c:v>2.9143014430999754</c:v>
                </c:pt>
                <c:pt idx="58">
                  <c:v>2.9193958282470702</c:v>
                </c:pt>
                <c:pt idx="59">
                  <c:v>2.92449551820755</c:v>
                </c:pt>
                <c:pt idx="60">
                  <c:v>2.9288662791252138</c:v>
                </c:pt>
                <c:pt idx="61">
                  <c:v>2.9322431564331053</c:v>
                </c:pt>
                <c:pt idx="62">
                  <c:v>2.935223865509033</c:v>
                </c:pt>
                <c:pt idx="63">
                  <c:v>2.9376584768295286</c:v>
                </c:pt>
                <c:pt idx="64">
                  <c:v>2.9397493600845337</c:v>
                </c:pt>
                <c:pt idx="65">
                  <c:v>2.9412168741226195</c:v>
                </c:pt>
                <c:pt idx="66">
                  <c:v>2.942289102077484</c:v>
                </c:pt>
                <c:pt idx="67">
                  <c:v>2.9430305123329163</c:v>
                </c:pt>
                <c:pt idx="68">
                  <c:v>2.9433629870414735</c:v>
                </c:pt>
                <c:pt idx="69">
                  <c:v>2.9434870958328245</c:v>
                </c:pt>
                <c:pt idx="70">
                  <c:v>2.9429763197898864</c:v>
                </c:pt>
                <c:pt idx="71">
                  <c:v>2.9423229575157164</c:v>
                </c:pt>
                <c:pt idx="72">
                  <c:v>2.9415645360946656</c:v>
                </c:pt>
                <c:pt idx="73">
                  <c:v>2.9403739452362059</c:v>
                </c:pt>
                <c:pt idx="74">
                  <c:v>2.9391193866729735</c:v>
                </c:pt>
                <c:pt idx="75">
                  <c:v>2.9375839471817016</c:v>
                </c:pt>
                <c:pt idx="76">
                  <c:v>2.9356972098350527</c:v>
                </c:pt>
                <c:pt idx="77">
                  <c:v>2.9336159825325012</c:v>
                </c:pt>
                <c:pt idx="78">
                  <c:v>2.93174147605896</c:v>
                </c:pt>
                <c:pt idx="79">
                  <c:v>2.9293795585632325</c:v>
                </c:pt>
                <c:pt idx="80">
                  <c:v>2.9267372250556947</c:v>
                </c:pt>
                <c:pt idx="81">
                  <c:v>2.9241161227226256</c:v>
                </c:pt>
                <c:pt idx="82">
                  <c:v>2.9215414881706239</c:v>
                </c:pt>
                <c:pt idx="83">
                  <c:v>2.918545126914978</c:v>
                </c:pt>
                <c:pt idx="84">
                  <c:v>2.9153656482696535</c:v>
                </c:pt>
                <c:pt idx="85">
                  <c:v>2.9120461940765381</c:v>
                </c:pt>
                <c:pt idx="86">
                  <c:v>2.9086498260498046</c:v>
                </c:pt>
                <c:pt idx="87">
                  <c:v>2.9050952553749085</c:v>
                </c:pt>
                <c:pt idx="88">
                  <c:v>2.9017316818237306</c:v>
                </c:pt>
                <c:pt idx="89">
                  <c:v>2.8977743625640868</c:v>
                </c:pt>
                <c:pt idx="90">
                  <c:v>2.8940822362899778</c:v>
                </c:pt>
                <c:pt idx="91">
                  <c:v>2.8902424931526185</c:v>
                </c:pt>
                <c:pt idx="92">
                  <c:v>2.8863597869873048</c:v>
                </c:pt>
                <c:pt idx="93">
                  <c:v>2.8817975759506225</c:v>
                </c:pt>
                <c:pt idx="94">
                  <c:v>2.877824103832245</c:v>
                </c:pt>
                <c:pt idx="95">
                  <c:v>2.8736391067504883</c:v>
                </c:pt>
                <c:pt idx="96">
                  <c:v>2.8688002467155456</c:v>
                </c:pt>
                <c:pt idx="97">
                  <c:v>2.8647364735603333</c:v>
                </c:pt>
                <c:pt idx="98">
                  <c:v>2.8601985096931459</c:v>
                </c:pt>
                <c:pt idx="99">
                  <c:v>2.8556292414665223</c:v>
                </c:pt>
                <c:pt idx="100">
                  <c:v>2.8461710214614868</c:v>
                </c:pt>
                <c:pt idx="101">
                  <c:v>2.8413218379020693</c:v>
                </c:pt>
                <c:pt idx="102">
                  <c:v>2.8363813161849976</c:v>
                </c:pt>
                <c:pt idx="103">
                  <c:v>2.8313692212104797</c:v>
                </c:pt>
                <c:pt idx="104">
                  <c:v>2.8264416337013243</c:v>
                </c:pt>
                <c:pt idx="105">
                  <c:v>2.8217062830924986</c:v>
                </c:pt>
                <c:pt idx="106">
                  <c:v>2.816270923614502</c:v>
                </c:pt>
                <c:pt idx="107">
                  <c:v>2.8113352298736571</c:v>
                </c:pt>
                <c:pt idx="108">
                  <c:v>2.8064388751983644</c:v>
                </c:pt>
                <c:pt idx="109">
                  <c:v>2.8008853793144226</c:v>
                </c:pt>
                <c:pt idx="110">
                  <c:v>2.7958259344100953</c:v>
                </c:pt>
                <c:pt idx="111">
                  <c:v>2.7902845740318298</c:v>
                </c:pt>
                <c:pt idx="112">
                  <c:v>2.7854596972465515</c:v>
                </c:pt>
                <c:pt idx="113">
                  <c:v>2.7801063895225524</c:v>
                </c:pt>
                <c:pt idx="114">
                  <c:v>2.7744751930236817</c:v>
                </c:pt>
                <c:pt idx="115">
                  <c:v>2.7693772435188295</c:v>
                </c:pt>
                <c:pt idx="116">
                  <c:v>2.7636093378067015</c:v>
                </c:pt>
                <c:pt idx="117">
                  <c:v>2.7583420038223267</c:v>
                </c:pt>
                <c:pt idx="118">
                  <c:v>2.7529086947441099</c:v>
                </c:pt>
                <c:pt idx="119">
                  <c:v>2.7471529006958009</c:v>
                </c:pt>
                <c:pt idx="120">
                  <c:v>2.7418504476547243</c:v>
                </c:pt>
                <c:pt idx="121">
                  <c:v>2.7357520461082458</c:v>
                </c:pt>
                <c:pt idx="122">
                  <c:v>2.7303579330444334</c:v>
                </c:pt>
                <c:pt idx="123">
                  <c:v>2.724953520298004</c:v>
                </c:pt>
                <c:pt idx="124">
                  <c:v>2.7191505789756776</c:v>
                </c:pt>
                <c:pt idx="125">
                  <c:v>2.713468885421753</c:v>
                </c:pt>
                <c:pt idx="126">
                  <c:v>2.7074286222457884</c:v>
                </c:pt>
                <c:pt idx="127">
                  <c:v>2.7021754503250124</c:v>
                </c:pt>
                <c:pt idx="128">
                  <c:v>2.69643292427063</c:v>
                </c:pt>
                <c:pt idx="129">
                  <c:v>2.6903859615325927</c:v>
                </c:pt>
                <c:pt idx="130">
                  <c:v>2.6847899556159973</c:v>
                </c:pt>
                <c:pt idx="131">
                  <c:v>2.6790398836135862</c:v>
                </c:pt>
                <c:pt idx="132">
                  <c:v>2.673163962364197</c:v>
                </c:pt>
                <c:pt idx="133">
                  <c:v>2.6677457332611083</c:v>
                </c:pt>
                <c:pt idx="134">
                  <c:v>2.6616193175315859</c:v>
                </c:pt>
                <c:pt idx="135">
                  <c:v>2.6556282401084901</c:v>
                </c:pt>
                <c:pt idx="136">
                  <c:v>2.6498438477516175</c:v>
                </c:pt>
                <c:pt idx="137">
                  <c:v>2.6442461848258971</c:v>
                </c:pt>
                <c:pt idx="138">
                  <c:v>2.6386068701744079</c:v>
                </c:pt>
                <c:pt idx="139">
                  <c:v>2.6321998834609985</c:v>
                </c:pt>
                <c:pt idx="140">
                  <c:v>2.6266143441200258</c:v>
                </c:pt>
                <c:pt idx="141">
                  <c:v>2.6207609534263612</c:v>
                </c:pt>
                <c:pt idx="142">
                  <c:v>2.6149224638938904</c:v>
                </c:pt>
                <c:pt idx="143">
                  <c:v>2.6092602849006652</c:v>
                </c:pt>
                <c:pt idx="144">
                  <c:v>2.6032053351402284</c:v>
                </c:pt>
                <c:pt idx="145">
                  <c:v>2.5975648283958437</c:v>
                </c:pt>
                <c:pt idx="146">
                  <c:v>2.5916140675544739</c:v>
                </c:pt>
                <c:pt idx="147">
                  <c:v>2.5857774019241333</c:v>
                </c:pt>
                <c:pt idx="148">
                  <c:v>2.5800790548324586</c:v>
                </c:pt>
                <c:pt idx="149">
                  <c:v>2.5743132591247559</c:v>
                </c:pt>
                <c:pt idx="150">
                  <c:v>2.5684985041618349</c:v>
                </c:pt>
                <c:pt idx="151">
                  <c:v>2.5624330759048464</c:v>
                </c:pt>
                <c:pt idx="152">
                  <c:v>2.5566946268081665</c:v>
                </c:pt>
                <c:pt idx="153">
                  <c:v>2.5512363791465758</c:v>
                </c:pt>
                <c:pt idx="154">
                  <c:v>2.5453149795532228</c:v>
                </c:pt>
                <c:pt idx="155">
                  <c:v>2.5395213603973388</c:v>
                </c:pt>
                <c:pt idx="156">
                  <c:v>2.5338730692863463</c:v>
                </c:pt>
                <c:pt idx="157">
                  <c:v>2.5279671907424928</c:v>
                </c:pt>
                <c:pt idx="158">
                  <c:v>2.5225810289382933</c:v>
                </c:pt>
                <c:pt idx="159">
                  <c:v>2.5166190981864931</c:v>
                </c:pt>
                <c:pt idx="160">
                  <c:v>2.5109616637229921</c:v>
                </c:pt>
                <c:pt idx="161">
                  <c:v>2.5052323937416077</c:v>
                </c:pt>
                <c:pt idx="162">
                  <c:v>2.4993963956832888</c:v>
                </c:pt>
                <c:pt idx="163">
                  <c:v>2.4943639039993286</c:v>
                </c:pt>
                <c:pt idx="164">
                  <c:v>2.4881472706794741</c:v>
                </c:pt>
                <c:pt idx="165">
                  <c:v>2.4826656579971313</c:v>
                </c:pt>
                <c:pt idx="166">
                  <c:v>2.4765607953071593</c:v>
                </c:pt>
                <c:pt idx="167">
                  <c:v>2.4712846755981444</c:v>
                </c:pt>
                <c:pt idx="168">
                  <c:v>2.4658931136131286</c:v>
                </c:pt>
                <c:pt idx="169">
                  <c:v>2.4597284555435182</c:v>
                </c:pt>
                <c:pt idx="170">
                  <c:v>2.4547499060630797</c:v>
                </c:pt>
                <c:pt idx="171">
                  <c:v>2.4487233042716978</c:v>
                </c:pt>
                <c:pt idx="172">
                  <c:v>2.4432780861854555</c:v>
                </c:pt>
                <c:pt idx="173">
                  <c:v>2.4379979252815245</c:v>
                </c:pt>
                <c:pt idx="174">
                  <c:v>2.4319569945335386</c:v>
                </c:pt>
                <c:pt idx="175">
                  <c:v>2.4266129374504088</c:v>
                </c:pt>
                <c:pt idx="176">
                  <c:v>2.4209454536437987</c:v>
                </c:pt>
                <c:pt idx="177">
                  <c:v>2.4153136610984802</c:v>
                </c:pt>
                <c:pt idx="178">
                  <c:v>2.4101089954376222</c:v>
                </c:pt>
                <c:pt idx="179">
                  <c:v>2.4042875051498411</c:v>
                </c:pt>
                <c:pt idx="180">
                  <c:v>2.3990077018737792</c:v>
                </c:pt>
                <c:pt idx="181">
                  <c:v>2.3932579874992372</c:v>
                </c:pt>
                <c:pt idx="182">
                  <c:v>2.3875679492950441</c:v>
                </c:pt>
                <c:pt idx="183">
                  <c:v>2.382368493080139</c:v>
                </c:pt>
                <c:pt idx="184">
                  <c:v>2.3766007661819457</c:v>
                </c:pt>
                <c:pt idx="185">
                  <c:v>2.3713361620903015</c:v>
                </c:pt>
                <c:pt idx="186">
                  <c:v>2.3656828522682192</c:v>
                </c:pt>
                <c:pt idx="187">
                  <c:v>2.3601177096366883</c:v>
                </c:pt>
                <c:pt idx="188">
                  <c:v>2.3553547978401186</c:v>
                </c:pt>
                <c:pt idx="189">
                  <c:v>2.349378538131714</c:v>
                </c:pt>
                <c:pt idx="190">
                  <c:v>2.3442918896675109</c:v>
                </c:pt>
                <c:pt idx="191">
                  <c:v>2.3386356472969054</c:v>
                </c:pt>
                <c:pt idx="192">
                  <c:v>2.3329540967941282</c:v>
                </c:pt>
                <c:pt idx="193">
                  <c:v>2.3280553221702576</c:v>
                </c:pt>
                <c:pt idx="194">
                  <c:v>2.3223901748657227</c:v>
                </c:pt>
                <c:pt idx="195">
                  <c:v>2.3170194506645201</c:v>
                </c:pt>
                <c:pt idx="196">
                  <c:v>2.3114266276359556</c:v>
                </c:pt>
                <c:pt idx="197">
                  <c:v>2.3060983896255491</c:v>
                </c:pt>
                <c:pt idx="198">
                  <c:v>2.3013037085533141</c:v>
                </c:pt>
                <c:pt idx="199">
                  <c:v>2.2967380046844483</c:v>
                </c:pt>
              </c:numCache>
            </c:numRef>
          </c:yVal>
          <c:smooth val="0"/>
        </c:ser>
        <c:ser>
          <c:idx val="6"/>
          <c:order val="6"/>
          <c:tx>
            <c:v>CSys - Trial 7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Profiles(CPlasma)'!$D$32:$GU$32</c:f>
              <c:numCache>
                <c:formatCode>0.00</c:formatCode>
                <c:ptCount val="200"/>
                <c:pt idx="0">
                  <c:v>0</c:v>
                </c:pt>
                <c:pt idx="1">
                  <c:v>8.3461990579962735E-4</c:v>
                </c:pt>
                <c:pt idx="2">
                  <c:v>1.0007210425101221E-2</c:v>
                </c:pt>
                <c:pt idx="3">
                  <c:v>3.4408731758594512E-2</c:v>
                </c:pt>
                <c:pt idx="4">
                  <c:v>7.9587358422577387E-2</c:v>
                </c:pt>
                <c:pt idx="5">
                  <c:v>0.14401625134050847</c:v>
                </c:pt>
                <c:pt idx="6">
                  <c:v>0.22075337991118432</c:v>
                </c:pt>
                <c:pt idx="7">
                  <c:v>0.31633884459733963</c:v>
                </c:pt>
                <c:pt idx="8">
                  <c:v>0.41959623992443085</c:v>
                </c:pt>
                <c:pt idx="9">
                  <c:v>0.5247092723846436</c:v>
                </c:pt>
                <c:pt idx="10">
                  <c:v>0.63616755902767186</c:v>
                </c:pt>
                <c:pt idx="11">
                  <c:v>0.75386174321174626</c:v>
                </c:pt>
                <c:pt idx="12">
                  <c:v>0.8716838032007217</c:v>
                </c:pt>
                <c:pt idx="13">
                  <c:v>0.99640250802040098</c:v>
                </c:pt>
                <c:pt idx="14">
                  <c:v>1.1215224444866181</c:v>
                </c:pt>
                <c:pt idx="15">
                  <c:v>1.2378580510616302</c:v>
                </c:pt>
                <c:pt idx="16">
                  <c:v>1.3606612205505371</c:v>
                </c:pt>
                <c:pt idx="17">
                  <c:v>1.4868054270744324</c:v>
                </c:pt>
                <c:pt idx="18">
                  <c:v>1.5998861253261567</c:v>
                </c:pt>
                <c:pt idx="19">
                  <c:v>1.72080517411232</c:v>
                </c:pt>
                <c:pt idx="20">
                  <c:v>1.8306240320205689</c:v>
                </c:pt>
                <c:pt idx="21">
                  <c:v>1.9412643432617187</c:v>
                </c:pt>
                <c:pt idx="22">
                  <c:v>2.0469228625297546</c:v>
                </c:pt>
                <c:pt idx="23">
                  <c:v>2.1478277444839478</c:v>
                </c:pt>
                <c:pt idx="24">
                  <c:v>2.2450424790382386</c:v>
                </c:pt>
                <c:pt idx="25">
                  <c:v>2.3417420387268066</c:v>
                </c:pt>
                <c:pt idx="26">
                  <c:v>2.4318648219108581</c:v>
                </c:pt>
                <c:pt idx="27">
                  <c:v>2.5183995246887205</c:v>
                </c:pt>
                <c:pt idx="28">
                  <c:v>2.5970166921615601</c:v>
                </c:pt>
                <c:pt idx="29">
                  <c:v>2.6761210918426515</c:v>
                </c:pt>
                <c:pt idx="30">
                  <c:v>2.7462261915206909</c:v>
                </c:pt>
                <c:pt idx="31">
                  <c:v>2.8191770553588866</c:v>
                </c:pt>
                <c:pt idx="32">
                  <c:v>2.8815195441246031</c:v>
                </c:pt>
                <c:pt idx="33">
                  <c:v>2.9415022492408753</c:v>
                </c:pt>
                <c:pt idx="34">
                  <c:v>2.997391438484192</c:v>
                </c:pt>
                <c:pt idx="35">
                  <c:v>3.0519891738891602</c:v>
                </c:pt>
                <c:pt idx="36">
                  <c:v>3.1011578202247621</c:v>
                </c:pt>
                <c:pt idx="37">
                  <c:v>3.1481191158294677</c:v>
                </c:pt>
                <c:pt idx="38">
                  <c:v>3.1924294233322144</c:v>
                </c:pt>
                <c:pt idx="39">
                  <c:v>3.2324692726135256</c:v>
                </c:pt>
                <c:pt idx="40">
                  <c:v>3.2691054582595824</c:v>
                </c:pt>
                <c:pt idx="41">
                  <c:v>3.3040313720703125</c:v>
                </c:pt>
                <c:pt idx="42">
                  <c:v>3.3354048490524293</c:v>
                </c:pt>
                <c:pt idx="43">
                  <c:v>3.3659526348114013</c:v>
                </c:pt>
                <c:pt idx="44">
                  <c:v>3.3932398319244386</c:v>
                </c:pt>
                <c:pt idx="45">
                  <c:v>3.4191112279891969</c:v>
                </c:pt>
                <c:pt idx="46">
                  <c:v>3.4434121608734132</c:v>
                </c:pt>
                <c:pt idx="47">
                  <c:v>3.4647630929946898</c:v>
                </c:pt>
                <c:pt idx="48">
                  <c:v>3.485059380531311</c:v>
                </c:pt>
                <c:pt idx="49">
                  <c:v>3.5031947851181031</c:v>
                </c:pt>
                <c:pt idx="50">
                  <c:v>3.5197741270065306</c:v>
                </c:pt>
                <c:pt idx="51">
                  <c:v>3.5353515624999998</c:v>
                </c:pt>
                <c:pt idx="52">
                  <c:v>3.5497392177581788</c:v>
                </c:pt>
                <c:pt idx="53">
                  <c:v>3.5625427722930909</c:v>
                </c:pt>
                <c:pt idx="54">
                  <c:v>3.573626232147217</c:v>
                </c:pt>
                <c:pt idx="55">
                  <c:v>3.5838277339935303</c:v>
                </c:pt>
                <c:pt idx="56">
                  <c:v>3.5934221982955932</c:v>
                </c:pt>
                <c:pt idx="57">
                  <c:v>3.6018574714660643</c:v>
                </c:pt>
                <c:pt idx="58">
                  <c:v>3.6096463441848754</c:v>
                </c:pt>
                <c:pt idx="59">
                  <c:v>3.6162556171417237</c:v>
                </c:pt>
                <c:pt idx="60">
                  <c:v>3.6225071907043458</c:v>
                </c:pt>
                <c:pt idx="61">
                  <c:v>3.6278624534606934</c:v>
                </c:pt>
                <c:pt idx="62">
                  <c:v>3.6326271057128907</c:v>
                </c:pt>
                <c:pt idx="63">
                  <c:v>3.6366724491119387</c:v>
                </c:pt>
                <c:pt idx="64">
                  <c:v>3.6400551795959473</c:v>
                </c:pt>
                <c:pt idx="65">
                  <c:v>3.6429634094238281</c:v>
                </c:pt>
                <c:pt idx="66">
                  <c:v>3.6452341794967653</c:v>
                </c:pt>
                <c:pt idx="67">
                  <c:v>3.6468867540359495</c:v>
                </c:pt>
                <c:pt idx="68">
                  <c:v>3.6483057975769042</c:v>
                </c:pt>
                <c:pt idx="69">
                  <c:v>3.6491472959518432</c:v>
                </c:pt>
                <c:pt idx="70">
                  <c:v>3.6496380329132081</c:v>
                </c:pt>
                <c:pt idx="71">
                  <c:v>3.6496870279312135</c:v>
                </c:pt>
                <c:pt idx="72">
                  <c:v>3.649237298965454</c:v>
                </c:pt>
                <c:pt idx="73">
                  <c:v>3.6485095024108887</c:v>
                </c:pt>
                <c:pt idx="74">
                  <c:v>3.6474264383316042</c:v>
                </c:pt>
                <c:pt idx="75">
                  <c:v>3.6459133863449096</c:v>
                </c:pt>
                <c:pt idx="76">
                  <c:v>3.6441757202148439</c:v>
                </c:pt>
                <c:pt idx="77">
                  <c:v>3.6420574426651</c:v>
                </c:pt>
                <c:pt idx="78">
                  <c:v>3.6397280693054199</c:v>
                </c:pt>
                <c:pt idx="79">
                  <c:v>3.6369727373123171</c:v>
                </c:pt>
                <c:pt idx="80">
                  <c:v>3.634022092819214</c:v>
                </c:pt>
                <c:pt idx="81">
                  <c:v>3.6309374332427979</c:v>
                </c:pt>
                <c:pt idx="82">
                  <c:v>3.6274642944335937</c:v>
                </c:pt>
                <c:pt idx="83">
                  <c:v>3.6235939025878907</c:v>
                </c:pt>
                <c:pt idx="84">
                  <c:v>3.6197646856307983</c:v>
                </c:pt>
                <c:pt idx="85">
                  <c:v>3.6157145023345949</c:v>
                </c:pt>
                <c:pt idx="86">
                  <c:v>3.6115294456481934</c:v>
                </c:pt>
                <c:pt idx="87">
                  <c:v>3.6071108341217042</c:v>
                </c:pt>
                <c:pt idx="88">
                  <c:v>3.6022681474685667</c:v>
                </c:pt>
                <c:pt idx="89">
                  <c:v>3.5976754665374755</c:v>
                </c:pt>
                <c:pt idx="90">
                  <c:v>3.5927122831344604</c:v>
                </c:pt>
                <c:pt idx="91">
                  <c:v>3.5875573396682738</c:v>
                </c:pt>
                <c:pt idx="92">
                  <c:v>3.5825853586196899</c:v>
                </c:pt>
                <c:pt idx="93">
                  <c:v>3.5772788763046264</c:v>
                </c:pt>
                <c:pt idx="94">
                  <c:v>3.5716327905654905</c:v>
                </c:pt>
                <c:pt idx="95">
                  <c:v>3.5662297487258909</c:v>
                </c:pt>
                <c:pt idx="96">
                  <c:v>3.5606263875961304</c:v>
                </c:pt>
                <c:pt idx="97">
                  <c:v>3.5545658826828004</c:v>
                </c:pt>
                <c:pt idx="98">
                  <c:v>3.5485923528671264</c:v>
                </c:pt>
                <c:pt idx="99">
                  <c:v>3.5428206443786623</c:v>
                </c:pt>
                <c:pt idx="100">
                  <c:v>3.5302132606506347</c:v>
                </c:pt>
                <c:pt idx="101">
                  <c:v>3.5240024089813233</c:v>
                </c:pt>
                <c:pt idx="102">
                  <c:v>3.5174728393554688</c:v>
                </c:pt>
                <c:pt idx="103">
                  <c:v>3.5111387729644776</c:v>
                </c:pt>
                <c:pt idx="104">
                  <c:v>3.5041057825088502</c:v>
                </c:pt>
                <c:pt idx="105">
                  <c:v>3.4975447654724121</c:v>
                </c:pt>
                <c:pt idx="106">
                  <c:v>3.4907366037368774</c:v>
                </c:pt>
                <c:pt idx="107">
                  <c:v>3.4835166692733766</c:v>
                </c:pt>
                <c:pt idx="108">
                  <c:v>3.476740074157715</c:v>
                </c:pt>
                <c:pt idx="109">
                  <c:v>3.4696762084960939</c:v>
                </c:pt>
                <c:pt idx="110">
                  <c:v>3.4623823881149294</c:v>
                </c:pt>
                <c:pt idx="111">
                  <c:v>3.4554772615432738</c:v>
                </c:pt>
                <c:pt idx="112">
                  <c:v>3.448035788536072</c:v>
                </c:pt>
                <c:pt idx="113">
                  <c:v>3.4407912135124206</c:v>
                </c:pt>
                <c:pt idx="114">
                  <c:v>3.4333428859710695</c:v>
                </c:pt>
                <c:pt idx="115">
                  <c:v>3.4257728695869445</c:v>
                </c:pt>
                <c:pt idx="116">
                  <c:v>3.4188385248184203</c:v>
                </c:pt>
                <c:pt idx="117">
                  <c:v>3.410957968235016</c:v>
                </c:pt>
                <c:pt idx="118">
                  <c:v>3.4034623980522154</c:v>
                </c:pt>
                <c:pt idx="119">
                  <c:v>3.395746874809265</c:v>
                </c:pt>
                <c:pt idx="120">
                  <c:v>3.3883297681808471</c:v>
                </c:pt>
                <c:pt idx="121">
                  <c:v>3.3804447770118715</c:v>
                </c:pt>
                <c:pt idx="122">
                  <c:v>3.3727728366851806</c:v>
                </c:pt>
                <c:pt idx="123">
                  <c:v>3.3653216481208803</c:v>
                </c:pt>
                <c:pt idx="124">
                  <c:v>3.3572307467460631</c:v>
                </c:pt>
                <c:pt idx="125">
                  <c:v>3.3493493080139158</c:v>
                </c:pt>
                <c:pt idx="126">
                  <c:v>3.3418864488601683</c:v>
                </c:pt>
                <c:pt idx="127">
                  <c:v>3.3340060591697691</c:v>
                </c:pt>
                <c:pt idx="128">
                  <c:v>3.3260892629623413</c:v>
                </c:pt>
                <c:pt idx="129">
                  <c:v>3.3185672998428344</c:v>
                </c:pt>
                <c:pt idx="130">
                  <c:v>3.3107742786407472</c:v>
                </c:pt>
                <c:pt idx="131">
                  <c:v>3.3026079297065736</c:v>
                </c:pt>
                <c:pt idx="132">
                  <c:v>3.2948310494422914</c:v>
                </c:pt>
                <c:pt idx="133">
                  <c:v>3.2871334552764893</c:v>
                </c:pt>
                <c:pt idx="134">
                  <c:v>3.2789376258850096</c:v>
                </c:pt>
                <c:pt idx="135">
                  <c:v>3.2715325117111207</c:v>
                </c:pt>
                <c:pt idx="136">
                  <c:v>3.2634378552436827</c:v>
                </c:pt>
                <c:pt idx="137">
                  <c:v>3.2556734919548034</c:v>
                </c:pt>
                <c:pt idx="138">
                  <c:v>3.2475043416023253</c:v>
                </c:pt>
                <c:pt idx="139">
                  <c:v>3.2392565369606019</c:v>
                </c:pt>
                <c:pt idx="140">
                  <c:v>3.2321093440055848</c:v>
                </c:pt>
                <c:pt idx="141">
                  <c:v>3.2240061163902283</c:v>
                </c:pt>
                <c:pt idx="142">
                  <c:v>3.216128098964691</c:v>
                </c:pt>
                <c:pt idx="143">
                  <c:v>3.2083933353424072</c:v>
                </c:pt>
                <c:pt idx="144">
                  <c:v>3.2002983093261719</c:v>
                </c:pt>
                <c:pt idx="145">
                  <c:v>3.1931270003318786</c:v>
                </c:pt>
                <c:pt idx="146">
                  <c:v>3.1850906729698183</c:v>
                </c:pt>
                <c:pt idx="147">
                  <c:v>3.1767651677131652</c:v>
                </c:pt>
                <c:pt idx="148">
                  <c:v>3.168883776664734</c:v>
                </c:pt>
                <c:pt idx="149">
                  <c:v>3.1608844161033631</c:v>
                </c:pt>
                <c:pt idx="150">
                  <c:v>3.1536916732788085</c:v>
                </c:pt>
                <c:pt idx="151">
                  <c:v>3.1462428689002992</c:v>
                </c:pt>
                <c:pt idx="152">
                  <c:v>3.1380375981330872</c:v>
                </c:pt>
                <c:pt idx="153">
                  <c:v>3.1306338548660277</c:v>
                </c:pt>
                <c:pt idx="154">
                  <c:v>3.1222360253334047</c:v>
                </c:pt>
                <c:pt idx="155">
                  <c:v>3.1147271752357484</c:v>
                </c:pt>
                <c:pt idx="156">
                  <c:v>3.1071833848953245</c:v>
                </c:pt>
                <c:pt idx="157">
                  <c:v>3.0993212342262266</c:v>
                </c:pt>
                <c:pt idx="158">
                  <c:v>3.0918256759643556</c:v>
                </c:pt>
                <c:pt idx="159">
                  <c:v>3.0840465188026429</c:v>
                </c:pt>
                <c:pt idx="160">
                  <c:v>3.076648473739624</c:v>
                </c:pt>
                <c:pt idx="161">
                  <c:v>3.0690547108650206</c:v>
                </c:pt>
                <c:pt idx="162">
                  <c:v>3.0608688950538636</c:v>
                </c:pt>
                <c:pt idx="163">
                  <c:v>3.0533742785453795</c:v>
                </c:pt>
                <c:pt idx="164">
                  <c:v>3.045702111721039</c:v>
                </c:pt>
                <c:pt idx="165">
                  <c:v>3.0383757114410401</c:v>
                </c:pt>
                <c:pt idx="166">
                  <c:v>3.0306691527366638</c:v>
                </c:pt>
                <c:pt idx="167">
                  <c:v>3.022979426383972</c:v>
                </c:pt>
                <c:pt idx="168">
                  <c:v>3.015357494354248</c:v>
                </c:pt>
                <c:pt idx="169">
                  <c:v>3.0076451897621155</c:v>
                </c:pt>
                <c:pt idx="170">
                  <c:v>3.0006934285163878</c:v>
                </c:pt>
                <c:pt idx="171">
                  <c:v>2.992807424068451</c:v>
                </c:pt>
                <c:pt idx="172">
                  <c:v>2.9854740977287291</c:v>
                </c:pt>
                <c:pt idx="173">
                  <c:v>2.978095257282257</c:v>
                </c:pt>
                <c:pt idx="174">
                  <c:v>2.9703157067298891</c:v>
                </c:pt>
                <c:pt idx="175">
                  <c:v>2.9633866429328917</c:v>
                </c:pt>
                <c:pt idx="176">
                  <c:v>2.9558809638023376</c:v>
                </c:pt>
                <c:pt idx="177">
                  <c:v>2.9482671618461609</c:v>
                </c:pt>
                <c:pt idx="178">
                  <c:v>2.94094318151474</c:v>
                </c:pt>
                <c:pt idx="179">
                  <c:v>2.9330984115600587</c:v>
                </c:pt>
                <c:pt idx="180">
                  <c:v>2.926780605316162</c:v>
                </c:pt>
                <c:pt idx="181">
                  <c:v>2.9189344644546509</c:v>
                </c:pt>
                <c:pt idx="182">
                  <c:v>2.9115640997886656</c:v>
                </c:pt>
                <c:pt idx="183">
                  <c:v>2.9043219804763796</c:v>
                </c:pt>
                <c:pt idx="184">
                  <c:v>2.8967669844627379</c:v>
                </c:pt>
                <c:pt idx="185">
                  <c:v>2.8901250243186949</c:v>
                </c:pt>
                <c:pt idx="186">
                  <c:v>2.8824319243431091</c:v>
                </c:pt>
                <c:pt idx="187">
                  <c:v>2.8752237915992738</c:v>
                </c:pt>
                <c:pt idx="188">
                  <c:v>2.8679640889167786</c:v>
                </c:pt>
                <c:pt idx="189">
                  <c:v>2.860752558708191</c:v>
                </c:pt>
                <c:pt idx="190">
                  <c:v>2.8541781187057493</c:v>
                </c:pt>
                <c:pt idx="191">
                  <c:v>2.8465520739555359</c:v>
                </c:pt>
                <c:pt idx="192">
                  <c:v>2.8396450519561767</c:v>
                </c:pt>
                <c:pt idx="193">
                  <c:v>2.8322716712951661</c:v>
                </c:pt>
                <c:pt idx="194">
                  <c:v>2.8249373555183412</c:v>
                </c:pt>
                <c:pt idx="195">
                  <c:v>2.8186883330345154</c:v>
                </c:pt>
                <c:pt idx="196">
                  <c:v>2.8111471295356751</c:v>
                </c:pt>
                <c:pt idx="197">
                  <c:v>2.8043506383895873</c:v>
                </c:pt>
                <c:pt idx="198">
                  <c:v>2.7970585703849791</c:v>
                </c:pt>
                <c:pt idx="199">
                  <c:v>2.7916723251342774</c:v>
                </c:pt>
              </c:numCache>
            </c:numRef>
          </c:yVal>
          <c:smooth val="0"/>
        </c:ser>
        <c:ser>
          <c:idx val="7"/>
          <c:order val="7"/>
          <c:tx>
            <c:v>CSys - Trial 8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Profiles(CPlasma)'!$D$33:$GU$33</c:f>
              <c:numCache>
                <c:formatCode>0.00</c:formatCode>
                <c:ptCount val="200"/>
                <c:pt idx="0">
                  <c:v>0</c:v>
                </c:pt>
                <c:pt idx="1">
                  <c:v>5.935955836321227E-4</c:v>
                </c:pt>
                <c:pt idx="2">
                  <c:v>6.5749529050663112E-3</c:v>
                </c:pt>
                <c:pt idx="3">
                  <c:v>2.2690854594111444E-2</c:v>
                </c:pt>
                <c:pt idx="4">
                  <c:v>5.2417594939470291E-2</c:v>
                </c:pt>
                <c:pt idx="5">
                  <c:v>9.6922117471694949E-2</c:v>
                </c:pt>
                <c:pt idx="6">
                  <c:v>0.15325811058282851</c:v>
                </c:pt>
                <c:pt idx="7">
                  <c:v>0.22261476889252663</c:v>
                </c:pt>
                <c:pt idx="8">
                  <c:v>0.2923834830522537</c:v>
                </c:pt>
                <c:pt idx="9">
                  <c:v>0.37090078592300413</c:v>
                </c:pt>
                <c:pt idx="10">
                  <c:v>0.44970510900020599</c:v>
                </c:pt>
                <c:pt idx="11">
                  <c:v>0.53313395380973816</c:v>
                </c:pt>
                <c:pt idx="12">
                  <c:v>0.6179287523031235</c:v>
                </c:pt>
                <c:pt idx="13">
                  <c:v>0.702176821231842</c:v>
                </c:pt>
                <c:pt idx="14">
                  <c:v>0.7887351453304291</c:v>
                </c:pt>
                <c:pt idx="15">
                  <c:v>0.87301527261734013</c:v>
                </c:pt>
                <c:pt idx="16">
                  <c:v>0.9606165885925293</c:v>
                </c:pt>
                <c:pt idx="17">
                  <c:v>1.0431004226207734</c:v>
                </c:pt>
                <c:pt idx="18">
                  <c:v>1.1248638212680817</c:v>
                </c:pt>
                <c:pt idx="19">
                  <c:v>1.2041207373142242</c:v>
                </c:pt>
                <c:pt idx="20">
                  <c:v>1.2848041713237763</c:v>
                </c:pt>
                <c:pt idx="21">
                  <c:v>1.3620743930339814</c:v>
                </c:pt>
                <c:pt idx="22">
                  <c:v>1.4344554245471954</c:v>
                </c:pt>
                <c:pt idx="23">
                  <c:v>1.5058557093143463</c:v>
                </c:pt>
                <c:pt idx="24">
                  <c:v>1.57163405418396</c:v>
                </c:pt>
                <c:pt idx="25">
                  <c:v>1.6386142671108246</c:v>
                </c:pt>
                <c:pt idx="26">
                  <c:v>1.7017493605613709</c:v>
                </c:pt>
                <c:pt idx="27">
                  <c:v>1.7602408170700072</c:v>
                </c:pt>
                <c:pt idx="28">
                  <c:v>1.8181161880493164</c:v>
                </c:pt>
                <c:pt idx="29">
                  <c:v>1.8732649564743042</c:v>
                </c:pt>
                <c:pt idx="30">
                  <c:v>1.9255171656608581</c:v>
                </c:pt>
                <c:pt idx="31">
                  <c:v>1.9741338610649108</c:v>
                </c:pt>
                <c:pt idx="32">
                  <c:v>2.0198680639266966</c:v>
                </c:pt>
                <c:pt idx="33">
                  <c:v>2.0637060046195983</c:v>
                </c:pt>
                <c:pt idx="34">
                  <c:v>2.1066408276557924</c:v>
                </c:pt>
                <c:pt idx="35">
                  <c:v>2.1461018323898315</c:v>
                </c:pt>
                <c:pt idx="36">
                  <c:v>2.1835797071456908</c:v>
                </c:pt>
                <c:pt idx="37">
                  <c:v>2.217804455757141</c:v>
                </c:pt>
                <c:pt idx="38">
                  <c:v>2.2504800319671632</c:v>
                </c:pt>
                <c:pt idx="39">
                  <c:v>2.2814895987510679</c:v>
                </c:pt>
                <c:pt idx="40">
                  <c:v>2.310588538646698</c:v>
                </c:pt>
                <c:pt idx="41">
                  <c:v>2.3385336875915526</c:v>
                </c:pt>
                <c:pt idx="42">
                  <c:v>2.3635984420776368</c:v>
                </c:pt>
                <c:pt idx="43">
                  <c:v>2.3878825068473817</c:v>
                </c:pt>
                <c:pt idx="44">
                  <c:v>2.409886586666107</c:v>
                </c:pt>
                <c:pt idx="45">
                  <c:v>2.4308099508285523</c:v>
                </c:pt>
                <c:pt idx="46">
                  <c:v>2.4504183173179626</c:v>
                </c:pt>
                <c:pt idx="47">
                  <c:v>2.4691509246826171</c:v>
                </c:pt>
                <c:pt idx="48">
                  <c:v>2.4871275544166567</c:v>
                </c:pt>
                <c:pt idx="49">
                  <c:v>2.5028700590133668</c:v>
                </c:pt>
                <c:pt idx="50">
                  <c:v>2.5176315069198609</c:v>
                </c:pt>
                <c:pt idx="51">
                  <c:v>2.5317822098731995</c:v>
                </c:pt>
                <c:pt idx="52">
                  <c:v>2.5442780137062071</c:v>
                </c:pt>
                <c:pt idx="53">
                  <c:v>2.5564395070075987</c:v>
                </c:pt>
                <c:pt idx="54">
                  <c:v>2.5679507613182069</c:v>
                </c:pt>
                <c:pt idx="55">
                  <c:v>2.5781059741973875</c:v>
                </c:pt>
                <c:pt idx="56">
                  <c:v>2.5874549388885497</c:v>
                </c:pt>
                <c:pt idx="57">
                  <c:v>2.5963255524635316</c:v>
                </c:pt>
                <c:pt idx="58">
                  <c:v>2.6044600844383239</c:v>
                </c:pt>
                <c:pt idx="59">
                  <c:v>2.6121662378311159</c:v>
                </c:pt>
                <c:pt idx="60">
                  <c:v>2.6188873291015624</c:v>
                </c:pt>
                <c:pt idx="61">
                  <c:v>2.6253288269042967</c:v>
                </c:pt>
                <c:pt idx="62">
                  <c:v>2.6310244202613831</c:v>
                </c:pt>
                <c:pt idx="63">
                  <c:v>2.6362501025199889</c:v>
                </c:pt>
                <c:pt idx="64">
                  <c:v>2.6409780859947203</c:v>
                </c:pt>
                <c:pt idx="65">
                  <c:v>2.6451888442039491</c:v>
                </c:pt>
                <c:pt idx="66">
                  <c:v>2.6490120053291322</c:v>
                </c:pt>
                <c:pt idx="67">
                  <c:v>2.6522673964500427</c:v>
                </c:pt>
                <c:pt idx="68">
                  <c:v>2.6552206516265868</c:v>
                </c:pt>
                <c:pt idx="69">
                  <c:v>2.6576618432998655</c:v>
                </c:pt>
                <c:pt idx="70">
                  <c:v>2.6597327709198</c:v>
                </c:pt>
                <c:pt idx="71">
                  <c:v>2.6615501880645751</c:v>
                </c:pt>
                <c:pt idx="72">
                  <c:v>2.6629878997802736</c:v>
                </c:pt>
                <c:pt idx="73">
                  <c:v>2.664136838912964</c:v>
                </c:pt>
                <c:pt idx="74">
                  <c:v>2.6649097561836244</c:v>
                </c:pt>
                <c:pt idx="75">
                  <c:v>2.6654048562049866</c:v>
                </c:pt>
                <c:pt idx="76">
                  <c:v>2.6656736373901366</c:v>
                </c:pt>
                <c:pt idx="77">
                  <c:v>2.665596640110016</c:v>
                </c:pt>
                <c:pt idx="78">
                  <c:v>2.665377366542816</c:v>
                </c:pt>
                <c:pt idx="79">
                  <c:v>2.6648089647293092</c:v>
                </c:pt>
                <c:pt idx="80">
                  <c:v>2.6640525460243225</c:v>
                </c:pt>
                <c:pt idx="81">
                  <c:v>2.6630995988845827</c:v>
                </c:pt>
                <c:pt idx="82">
                  <c:v>2.6620237708091734</c:v>
                </c:pt>
                <c:pt idx="83">
                  <c:v>2.6606133699417116</c:v>
                </c:pt>
                <c:pt idx="84">
                  <c:v>2.6590079426765443</c:v>
                </c:pt>
                <c:pt idx="85">
                  <c:v>2.6573452353477478</c:v>
                </c:pt>
                <c:pt idx="86">
                  <c:v>2.655544638633728</c:v>
                </c:pt>
                <c:pt idx="87">
                  <c:v>2.6535346388816832</c:v>
                </c:pt>
                <c:pt idx="88">
                  <c:v>2.6513189792633058</c:v>
                </c:pt>
                <c:pt idx="89">
                  <c:v>2.6490754604339601</c:v>
                </c:pt>
                <c:pt idx="90">
                  <c:v>2.6468759298324587</c:v>
                </c:pt>
                <c:pt idx="91">
                  <c:v>2.6442789793014527</c:v>
                </c:pt>
                <c:pt idx="92">
                  <c:v>2.6417765140533449</c:v>
                </c:pt>
                <c:pt idx="93">
                  <c:v>2.6389497518539429</c:v>
                </c:pt>
                <c:pt idx="94">
                  <c:v>2.6361841797828673</c:v>
                </c:pt>
                <c:pt idx="95">
                  <c:v>2.6333070635795592</c:v>
                </c:pt>
                <c:pt idx="96">
                  <c:v>2.6301965475082398</c:v>
                </c:pt>
                <c:pt idx="97">
                  <c:v>2.6271770000457764</c:v>
                </c:pt>
                <c:pt idx="98">
                  <c:v>2.6239562392234803</c:v>
                </c:pt>
                <c:pt idx="99">
                  <c:v>2.620735228061676</c:v>
                </c:pt>
                <c:pt idx="100">
                  <c:v>2.6140267729759215</c:v>
                </c:pt>
                <c:pt idx="101">
                  <c:v>2.6104062080383299</c:v>
                </c:pt>
                <c:pt idx="102">
                  <c:v>2.6070292234420775</c:v>
                </c:pt>
                <c:pt idx="103">
                  <c:v>2.603391671180725</c:v>
                </c:pt>
                <c:pt idx="104">
                  <c:v>2.5996842145919801</c:v>
                </c:pt>
                <c:pt idx="105">
                  <c:v>2.5959057331085207</c:v>
                </c:pt>
                <c:pt idx="106">
                  <c:v>2.5923052906990049</c:v>
                </c:pt>
                <c:pt idx="107">
                  <c:v>2.5885359764099123</c:v>
                </c:pt>
                <c:pt idx="108">
                  <c:v>2.5848231434822084</c:v>
                </c:pt>
                <c:pt idx="109">
                  <c:v>2.5809367537498473</c:v>
                </c:pt>
                <c:pt idx="110">
                  <c:v>2.5769785165786745</c:v>
                </c:pt>
                <c:pt idx="111">
                  <c:v>2.5731443047523497</c:v>
                </c:pt>
                <c:pt idx="112">
                  <c:v>2.5691895604133608</c:v>
                </c:pt>
                <c:pt idx="113">
                  <c:v>2.5650359630584716</c:v>
                </c:pt>
                <c:pt idx="114">
                  <c:v>2.5608471751213076</c:v>
                </c:pt>
                <c:pt idx="115">
                  <c:v>2.5571271419525146</c:v>
                </c:pt>
                <c:pt idx="116">
                  <c:v>2.5527971744537354</c:v>
                </c:pt>
                <c:pt idx="117">
                  <c:v>2.5488715171813965</c:v>
                </c:pt>
                <c:pt idx="118">
                  <c:v>2.5445734858512878</c:v>
                </c:pt>
                <c:pt idx="119">
                  <c:v>2.540535879135132</c:v>
                </c:pt>
                <c:pt idx="120">
                  <c:v>2.5365961194038391</c:v>
                </c:pt>
                <c:pt idx="121">
                  <c:v>2.5321160078048708</c:v>
                </c:pt>
                <c:pt idx="122">
                  <c:v>2.5282132029533386</c:v>
                </c:pt>
                <c:pt idx="123">
                  <c:v>2.5237423896789553</c:v>
                </c:pt>
                <c:pt idx="124">
                  <c:v>2.5195627331733705</c:v>
                </c:pt>
                <c:pt idx="125">
                  <c:v>2.5155264735221863</c:v>
                </c:pt>
                <c:pt idx="126">
                  <c:v>2.5110586047172547</c:v>
                </c:pt>
                <c:pt idx="127">
                  <c:v>2.5068511366844177</c:v>
                </c:pt>
                <c:pt idx="128">
                  <c:v>2.5023807168006895</c:v>
                </c:pt>
                <c:pt idx="129">
                  <c:v>2.4981043815612791</c:v>
                </c:pt>
                <c:pt idx="130">
                  <c:v>2.4941487312316895</c:v>
                </c:pt>
                <c:pt idx="131">
                  <c:v>2.4895044803619384</c:v>
                </c:pt>
                <c:pt idx="132">
                  <c:v>2.4852633714675902</c:v>
                </c:pt>
                <c:pt idx="133">
                  <c:v>2.4807110548019411</c:v>
                </c:pt>
                <c:pt idx="134">
                  <c:v>2.4764267563819886</c:v>
                </c:pt>
                <c:pt idx="135">
                  <c:v>2.4722453117370606</c:v>
                </c:pt>
                <c:pt idx="136">
                  <c:v>2.4675822615623475</c:v>
                </c:pt>
                <c:pt idx="137">
                  <c:v>2.4633168220520019</c:v>
                </c:pt>
                <c:pt idx="138">
                  <c:v>2.4587560892105103</c:v>
                </c:pt>
                <c:pt idx="139">
                  <c:v>2.454448711872101</c:v>
                </c:pt>
                <c:pt idx="140">
                  <c:v>2.4502104282379151</c:v>
                </c:pt>
                <c:pt idx="141">
                  <c:v>2.4454578876495363</c:v>
                </c:pt>
                <c:pt idx="142">
                  <c:v>2.4412251114845276</c:v>
                </c:pt>
                <c:pt idx="143">
                  <c:v>2.4364521145820617</c:v>
                </c:pt>
                <c:pt idx="144">
                  <c:v>2.4321715950965883</c:v>
                </c:pt>
                <c:pt idx="145">
                  <c:v>2.4280118942260742</c:v>
                </c:pt>
                <c:pt idx="146">
                  <c:v>2.423322629928589</c:v>
                </c:pt>
                <c:pt idx="147">
                  <c:v>2.4189361691474915</c:v>
                </c:pt>
                <c:pt idx="148">
                  <c:v>2.4141900420188902</c:v>
                </c:pt>
                <c:pt idx="149">
                  <c:v>2.4099805474281313</c:v>
                </c:pt>
                <c:pt idx="150">
                  <c:v>2.4057607769966127</c:v>
                </c:pt>
                <c:pt idx="151">
                  <c:v>2.4009524226188659</c:v>
                </c:pt>
                <c:pt idx="152">
                  <c:v>2.3965783357620238</c:v>
                </c:pt>
                <c:pt idx="153">
                  <c:v>2.3919758319854738</c:v>
                </c:pt>
                <c:pt idx="154">
                  <c:v>2.3876372218132018</c:v>
                </c:pt>
                <c:pt idx="155">
                  <c:v>2.3834039688110353</c:v>
                </c:pt>
                <c:pt idx="156">
                  <c:v>2.3787238478660582</c:v>
                </c:pt>
                <c:pt idx="157">
                  <c:v>2.3745321512222288</c:v>
                </c:pt>
                <c:pt idx="158">
                  <c:v>2.3697647213935853</c:v>
                </c:pt>
                <c:pt idx="159">
                  <c:v>2.3653777480125426</c:v>
                </c:pt>
                <c:pt idx="160">
                  <c:v>2.3612119436264036</c:v>
                </c:pt>
                <c:pt idx="161">
                  <c:v>2.3566360950469969</c:v>
                </c:pt>
                <c:pt idx="162">
                  <c:v>2.3523525714874269</c:v>
                </c:pt>
                <c:pt idx="163">
                  <c:v>2.3474615693092344</c:v>
                </c:pt>
                <c:pt idx="164">
                  <c:v>2.3432405471801756</c:v>
                </c:pt>
                <c:pt idx="165">
                  <c:v>2.339085078239441</c:v>
                </c:pt>
                <c:pt idx="166">
                  <c:v>2.3345751523971559</c:v>
                </c:pt>
                <c:pt idx="167">
                  <c:v>2.3303068041801454</c:v>
                </c:pt>
                <c:pt idx="168">
                  <c:v>2.3255621910095217</c:v>
                </c:pt>
                <c:pt idx="169">
                  <c:v>2.3213944792747498</c:v>
                </c:pt>
                <c:pt idx="170">
                  <c:v>2.3172099828720092</c:v>
                </c:pt>
                <c:pt idx="171">
                  <c:v>2.3127529978752137</c:v>
                </c:pt>
                <c:pt idx="172">
                  <c:v>2.3081360816955567</c:v>
                </c:pt>
                <c:pt idx="173">
                  <c:v>2.3038536787033079</c:v>
                </c:pt>
                <c:pt idx="174">
                  <c:v>2.299466574192047</c:v>
                </c:pt>
                <c:pt idx="175">
                  <c:v>2.2955091476440428</c:v>
                </c:pt>
                <c:pt idx="176">
                  <c:v>2.2909399032592774</c:v>
                </c:pt>
                <c:pt idx="177">
                  <c:v>2.2866310358047484</c:v>
                </c:pt>
                <c:pt idx="178">
                  <c:v>2.2819266676902772</c:v>
                </c:pt>
                <c:pt idx="179">
                  <c:v>2.2779550313949586</c:v>
                </c:pt>
                <c:pt idx="180">
                  <c:v>2.2738656640052795</c:v>
                </c:pt>
                <c:pt idx="181">
                  <c:v>2.2693672299385073</c:v>
                </c:pt>
                <c:pt idx="182">
                  <c:v>2.2650279998779297</c:v>
                </c:pt>
                <c:pt idx="183">
                  <c:v>2.2605438232421875</c:v>
                </c:pt>
                <c:pt idx="184">
                  <c:v>2.2565068602561951</c:v>
                </c:pt>
                <c:pt idx="185">
                  <c:v>2.2524316668510438</c:v>
                </c:pt>
                <c:pt idx="186">
                  <c:v>2.2480635285377502</c:v>
                </c:pt>
                <c:pt idx="187">
                  <c:v>2.2437174916267395</c:v>
                </c:pt>
                <c:pt idx="188">
                  <c:v>2.239345633983612</c:v>
                </c:pt>
                <c:pt idx="189">
                  <c:v>2.2352589130401612</c:v>
                </c:pt>
                <c:pt idx="190">
                  <c:v>2.2310651302337647</c:v>
                </c:pt>
                <c:pt idx="191">
                  <c:v>2.2267357468605042</c:v>
                </c:pt>
                <c:pt idx="192">
                  <c:v>2.2226082801818849</c:v>
                </c:pt>
                <c:pt idx="193">
                  <c:v>2.2182189583778382</c:v>
                </c:pt>
                <c:pt idx="194">
                  <c:v>2.2140971899032591</c:v>
                </c:pt>
                <c:pt idx="195">
                  <c:v>2.2102429986000063</c:v>
                </c:pt>
                <c:pt idx="196">
                  <c:v>2.2058536648750304</c:v>
                </c:pt>
                <c:pt idx="197">
                  <c:v>2.2017466902732847</c:v>
                </c:pt>
                <c:pt idx="198">
                  <c:v>2.197587025165558</c:v>
                </c:pt>
                <c:pt idx="199">
                  <c:v>2.194125509262085</c:v>
                </c:pt>
              </c:numCache>
            </c:numRef>
          </c:yVal>
          <c:smooth val="0"/>
        </c:ser>
        <c:ser>
          <c:idx val="8"/>
          <c:order val="8"/>
          <c:tx>
            <c:v>CSys - Trial 9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Profiles(CPlasma)'!$D$34:$GU$34</c:f>
              <c:numCache>
                <c:formatCode>0.00</c:formatCode>
                <c:ptCount val="200"/>
                <c:pt idx="0">
                  <c:v>0</c:v>
                </c:pt>
                <c:pt idx="1">
                  <c:v>8.3279290702193971E-4</c:v>
                </c:pt>
                <c:pt idx="2">
                  <c:v>9.0119379339739687E-3</c:v>
                </c:pt>
                <c:pt idx="3">
                  <c:v>3.1408744305372237E-2</c:v>
                </c:pt>
                <c:pt idx="4">
                  <c:v>7.3076299391686916E-2</c:v>
                </c:pt>
                <c:pt idx="5">
                  <c:v>0.13084329888224602</c:v>
                </c:pt>
                <c:pt idx="6">
                  <c:v>0.20305267050862313</c:v>
                </c:pt>
                <c:pt idx="7">
                  <c:v>0.27919555604457857</c:v>
                </c:pt>
                <c:pt idx="8">
                  <c:v>0.36429763287305833</c:v>
                </c:pt>
                <c:pt idx="9">
                  <c:v>0.45903216302394867</c:v>
                </c:pt>
                <c:pt idx="10">
                  <c:v>0.55892499685287478</c:v>
                </c:pt>
                <c:pt idx="11">
                  <c:v>0.65952974259853359</c:v>
                </c:pt>
                <c:pt idx="12">
                  <c:v>0.76127234995365145</c:v>
                </c:pt>
                <c:pt idx="13">
                  <c:v>0.8644616365432739</c:v>
                </c:pt>
                <c:pt idx="14">
                  <c:v>0.97210164964199064</c:v>
                </c:pt>
                <c:pt idx="15">
                  <c:v>1.0737360835075378</c:v>
                </c:pt>
                <c:pt idx="16">
                  <c:v>1.1712257444858551</c:v>
                </c:pt>
                <c:pt idx="17">
                  <c:v>1.278037393093109</c:v>
                </c:pt>
                <c:pt idx="18">
                  <c:v>1.3784577786922454</c:v>
                </c:pt>
                <c:pt idx="19">
                  <c:v>1.4762627840042115</c:v>
                </c:pt>
                <c:pt idx="20">
                  <c:v>1.5729155957698822</c:v>
                </c:pt>
                <c:pt idx="21">
                  <c:v>1.6579164028167725</c:v>
                </c:pt>
                <c:pt idx="22">
                  <c:v>1.7457005679607391</c:v>
                </c:pt>
                <c:pt idx="23">
                  <c:v>1.8316375315189362</c:v>
                </c:pt>
                <c:pt idx="24">
                  <c:v>1.9102473437786103</c:v>
                </c:pt>
                <c:pt idx="25">
                  <c:v>1.9849454283714294</c:v>
                </c:pt>
                <c:pt idx="26">
                  <c:v>2.0558815240859984</c:v>
                </c:pt>
                <c:pt idx="27">
                  <c:v>2.1253760576248171</c:v>
                </c:pt>
                <c:pt idx="28">
                  <c:v>2.1930020928382872</c:v>
                </c:pt>
                <c:pt idx="29">
                  <c:v>2.2549396276474001</c:v>
                </c:pt>
                <c:pt idx="30">
                  <c:v>2.3100163817405699</c:v>
                </c:pt>
                <c:pt idx="31">
                  <c:v>2.3626551628112793</c:v>
                </c:pt>
                <c:pt idx="32">
                  <c:v>2.4126414537429808</c:v>
                </c:pt>
                <c:pt idx="33">
                  <c:v>2.4602198123931887</c:v>
                </c:pt>
                <c:pt idx="34">
                  <c:v>2.5025213718414308</c:v>
                </c:pt>
                <c:pt idx="35">
                  <c:v>2.5414206027984618</c:v>
                </c:pt>
                <c:pt idx="36">
                  <c:v>2.5801286458969117</c:v>
                </c:pt>
                <c:pt idx="37">
                  <c:v>2.6151239275932312</c:v>
                </c:pt>
                <c:pt idx="38">
                  <c:v>2.6450103640556337</c:v>
                </c:pt>
                <c:pt idx="39">
                  <c:v>2.6743216395378111</c:v>
                </c:pt>
                <c:pt idx="40">
                  <c:v>2.7013920426368712</c:v>
                </c:pt>
                <c:pt idx="41">
                  <c:v>2.7256751775741579</c:v>
                </c:pt>
                <c:pt idx="42">
                  <c:v>2.7479211449623109</c:v>
                </c:pt>
                <c:pt idx="43">
                  <c:v>2.7676112294197082</c:v>
                </c:pt>
                <c:pt idx="44">
                  <c:v>2.7864573001861572</c:v>
                </c:pt>
                <c:pt idx="45">
                  <c:v>2.8033897638320924</c:v>
                </c:pt>
                <c:pt idx="46">
                  <c:v>2.8191200137138366</c:v>
                </c:pt>
                <c:pt idx="47">
                  <c:v>2.8324689984321596</c:v>
                </c:pt>
                <c:pt idx="48">
                  <c:v>2.8453734159469604</c:v>
                </c:pt>
                <c:pt idx="49">
                  <c:v>2.8568659305572508</c:v>
                </c:pt>
                <c:pt idx="50">
                  <c:v>2.8669964671134949</c:v>
                </c:pt>
                <c:pt idx="51">
                  <c:v>2.8758250594139101</c:v>
                </c:pt>
                <c:pt idx="52">
                  <c:v>2.8840333342552187</c:v>
                </c:pt>
                <c:pt idx="53">
                  <c:v>2.891517233848572</c:v>
                </c:pt>
                <c:pt idx="54">
                  <c:v>2.8978920936584474</c:v>
                </c:pt>
                <c:pt idx="55">
                  <c:v>2.9035575866699217</c:v>
                </c:pt>
                <c:pt idx="56">
                  <c:v>2.9085835337638857</c:v>
                </c:pt>
                <c:pt idx="57">
                  <c:v>2.9125849843025207</c:v>
                </c:pt>
                <c:pt idx="58">
                  <c:v>2.9161420226097108</c:v>
                </c:pt>
                <c:pt idx="59">
                  <c:v>2.9191845178604128</c:v>
                </c:pt>
                <c:pt idx="60">
                  <c:v>2.921435260772705</c:v>
                </c:pt>
                <c:pt idx="61">
                  <c:v>2.923297953605652</c:v>
                </c:pt>
                <c:pt idx="62">
                  <c:v>2.9248342156410216</c:v>
                </c:pt>
                <c:pt idx="63">
                  <c:v>2.9257345318794252</c:v>
                </c:pt>
                <c:pt idx="64">
                  <c:v>2.9262282848358154</c:v>
                </c:pt>
                <c:pt idx="65">
                  <c:v>2.9264128804206848</c:v>
                </c:pt>
                <c:pt idx="66">
                  <c:v>2.9259287118911743</c:v>
                </c:pt>
                <c:pt idx="67">
                  <c:v>2.9254228830337525</c:v>
                </c:pt>
                <c:pt idx="68">
                  <c:v>2.9243407607078553</c:v>
                </c:pt>
                <c:pt idx="69">
                  <c:v>2.9231227517127989</c:v>
                </c:pt>
                <c:pt idx="70">
                  <c:v>2.9217593193054201</c:v>
                </c:pt>
                <c:pt idx="71">
                  <c:v>2.9198204040527345</c:v>
                </c:pt>
                <c:pt idx="72">
                  <c:v>2.9178905725479125</c:v>
                </c:pt>
                <c:pt idx="73">
                  <c:v>2.9157073855400086</c:v>
                </c:pt>
                <c:pt idx="74">
                  <c:v>2.91307852268219</c:v>
                </c:pt>
                <c:pt idx="75">
                  <c:v>2.9104843139648438</c:v>
                </c:pt>
                <c:pt idx="76">
                  <c:v>2.9074747562408447</c:v>
                </c:pt>
                <c:pt idx="77">
                  <c:v>2.9045271635055543</c:v>
                </c:pt>
                <c:pt idx="78">
                  <c:v>2.901391899585724</c:v>
                </c:pt>
                <c:pt idx="79">
                  <c:v>2.8981510758399964</c:v>
                </c:pt>
                <c:pt idx="80">
                  <c:v>2.8946733474731445</c:v>
                </c:pt>
                <c:pt idx="81">
                  <c:v>2.8908009886741639</c:v>
                </c:pt>
                <c:pt idx="82">
                  <c:v>2.8871581315994264</c:v>
                </c:pt>
                <c:pt idx="83">
                  <c:v>2.8834388256072998</c:v>
                </c:pt>
                <c:pt idx="84">
                  <c:v>2.879356634616852</c:v>
                </c:pt>
                <c:pt idx="85">
                  <c:v>2.8753074765205384</c:v>
                </c:pt>
                <c:pt idx="86">
                  <c:v>2.8709256649017334</c:v>
                </c:pt>
                <c:pt idx="87">
                  <c:v>2.8667415261268614</c:v>
                </c:pt>
                <c:pt idx="88">
                  <c:v>2.8624560475349425</c:v>
                </c:pt>
                <c:pt idx="89">
                  <c:v>2.8576901316642762</c:v>
                </c:pt>
                <c:pt idx="90">
                  <c:v>2.8532513856887816</c:v>
                </c:pt>
                <c:pt idx="91">
                  <c:v>2.8485680699348448</c:v>
                </c:pt>
                <c:pt idx="92">
                  <c:v>2.8437050223350524</c:v>
                </c:pt>
                <c:pt idx="93">
                  <c:v>2.8390456557273867</c:v>
                </c:pt>
                <c:pt idx="94">
                  <c:v>2.8340837240219114</c:v>
                </c:pt>
                <c:pt idx="95">
                  <c:v>2.8292634248733521</c:v>
                </c:pt>
                <c:pt idx="96">
                  <c:v>2.8242339015007021</c:v>
                </c:pt>
                <c:pt idx="97">
                  <c:v>2.8192168116569518</c:v>
                </c:pt>
                <c:pt idx="98">
                  <c:v>2.8141864776611327</c:v>
                </c:pt>
                <c:pt idx="99">
                  <c:v>2.808868408203125</c:v>
                </c:pt>
                <c:pt idx="100">
                  <c:v>2.7985843896865843</c:v>
                </c:pt>
                <c:pt idx="101">
                  <c:v>2.7931270480155943</c:v>
                </c:pt>
                <c:pt idx="102">
                  <c:v>2.787868320941925</c:v>
                </c:pt>
                <c:pt idx="103">
                  <c:v>2.7822762012481688</c:v>
                </c:pt>
                <c:pt idx="104">
                  <c:v>2.7771515488624572</c:v>
                </c:pt>
                <c:pt idx="105">
                  <c:v>2.7718954682350159</c:v>
                </c:pt>
                <c:pt idx="106">
                  <c:v>2.7662693500518798</c:v>
                </c:pt>
                <c:pt idx="107">
                  <c:v>2.7607866883277894</c:v>
                </c:pt>
                <c:pt idx="108">
                  <c:v>2.7554424524307253</c:v>
                </c:pt>
                <c:pt idx="109">
                  <c:v>2.7496930480003359</c:v>
                </c:pt>
                <c:pt idx="110">
                  <c:v>2.7440992951393128</c:v>
                </c:pt>
                <c:pt idx="111">
                  <c:v>2.7386353254318236</c:v>
                </c:pt>
                <c:pt idx="112">
                  <c:v>2.7326658010482787</c:v>
                </c:pt>
                <c:pt idx="113">
                  <c:v>2.7270425081253054</c:v>
                </c:pt>
                <c:pt idx="114">
                  <c:v>2.7213313341140748</c:v>
                </c:pt>
                <c:pt idx="115">
                  <c:v>2.7159437417984007</c:v>
                </c:pt>
                <c:pt idx="116">
                  <c:v>2.7101656794548035</c:v>
                </c:pt>
                <c:pt idx="117">
                  <c:v>2.704268527030945</c:v>
                </c:pt>
                <c:pt idx="118">
                  <c:v>2.6984077811241152</c:v>
                </c:pt>
                <c:pt idx="119">
                  <c:v>2.692939817905426</c:v>
                </c:pt>
                <c:pt idx="120">
                  <c:v>2.687232530117035</c:v>
                </c:pt>
                <c:pt idx="121">
                  <c:v>2.6816238403320312</c:v>
                </c:pt>
                <c:pt idx="122">
                  <c:v>2.6755677103996276</c:v>
                </c:pt>
                <c:pt idx="123">
                  <c:v>2.669875180721283</c:v>
                </c:pt>
                <c:pt idx="124">
                  <c:v>2.6639860391616823</c:v>
                </c:pt>
                <c:pt idx="125">
                  <c:v>2.6583527565002441</c:v>
                </c:pt>
                <c:pt idx="126">
                  <c:v>2.6523933053016662</c:v>
                </c:pt>
                <c:pt idx="127">
                  <c:v>2.6465617060661315</c:v>
                </c:pt>
                <c:pt idx="128">
                  <c:v>2.6409658193588257</c:v>
                </c:pt>
                <c:pt idx="129">
                  <c:v>2.6349123597145079</c:v>
                </c:pt>
                <c:pt idx="130">
                  <c:v>2.6289526700973509</c:v>
                </c:pt>
                <c:pt idx="131">
                  <c:v>2.6232431530952454</c:v>
                </c:pt>
                <c:pt idx="132">
                  <c:v>2.6172633528709413</c:v>
                </c:pt>
                <c:pt idx="133">
                  <c:v>2.6114243030548097</c:v>
                </c:pt>
                <c:pt idx="134">
                  <c:v>2.6058553099632262</c:v>
                </c:pt>
                <c:pt idx="135">
                  <c:v>2.5993858695030214</c:v>
                </c:pt>
                <c:pt idx="136">
                  <c:v>2.593635654449463</c:v>
                </c:pt>
                <c:pt idx="137">
                  <c:v>2.5878979563713074</c:v>
                </c:pt>
                <c:pt idx="138">
                  <c:v>2.5821224570274355</c:v>
                </c:pt>
                <c:pt idx="139">
                  <c:v>2.5762610554695131</c:v>
                </c:pt>
                <c:pt idx="140">
                  <c:v>2.5701671123504637</c:v>
                </c:pt>
                <c:pt idx="141">
                  <c:v>2.5641732335090639</c:v>
                </c:pt>
                <c:pt idx="142">
                  <c:v>2.5588728547096253</c:v>
                </c:pt>
                <c:pt idx="143">
                  <c:v>2.5528727769851685</c:v>
                </c:pt>
                <c:pt idx="144">
                  <c:v>2.5468810915946962</c:v>
                </c:pt>
                <c:pt idx="145">
                  <c:v>2.5407797813415529</c:v>
                </c:pt>
                <c:pt idx="146">
                  <c:v>2.5348226070404052</c:v>
                </c:pt>
                <c:pt idx="147">
                  <c:v>2.5295942664146422</c:v>
                </c:pt>
                <c:pt idx="148">
                  <c:v>2.5235575556755068</c:v>
                </c:pt>
                <c:pt idx="149">
                  <c:v>2.5176950812339784</c:v>
                </c:pt>
                <c:pt idx="150">
                  <c:v>2.5115194082260133</c:v>
                </c:pt>
                <c:pt idx="151">
                  <c:v>2.5057910203933718</c:v>
                </c:pt>
                <c:pt idx="152">
                  <c:v>2.5002520203590395</c:v>
                </c:pt>
                <c:pt idx="153">
                  <c:v>2.4943458795547486</c:v>
                </c:pt>
                <c:pt idx="154">
                  <c:v>2.4887438058853149</c:v>
                </c:pt>
                <c:pt idx="155">
                  <c:v>2.4824751377105714</c:v>
                </c:pt>
                <c:pt idx="156">
                  <c:v>2.4768243551254274</c:v>
                </c:pt>
                <c:pt idx="157">
                  <c:v>2.471366059780121</c:v>
                </c:pt>
                <c:pt idx="158">
                  <c:v>2.4654146194458009</c:v>
                </c:pt>
                <c:pt idx="159">
                  <c:v>2.4597991466522218</c:v>
                </c:pt>
                <c:pt idx="160">
                  <c:v>2.4535394787788389</c:v>
                </c:pt>
                <c:pt idx="161">
                  <c:v>2.4482444882392884</c:v>
                </c:pt>
                <c:pt idx="162">
                  <c:v>2.4428791999816895</c:v>
                </c:pt>
                <c:pt idx="163">
                  <c:v>2.4367535591125487</c:v>
                </c:pt>
                <c:pt idx="164">
                  <c:v>2.431088387966156</c:v>
                </c:pt>
                <c:pt idx="165">
                  <c:v>2.4253511309623716</c:v>
                </c:pt>
                <c:pt idx="166">
                  <c:v>2.4194644331932067</c:v>
                </c:pt>
                <c:pt idx="167">
                  <c:v>2.4141520380973818</c:v>
                </c:pt>
                <c:pt idx="168">
                  <c:v>2.4086035728454589</c:v>
                </c:pt>
                <c:pt idx="169">
                  <c:v>2.4028924345970153</c:v>
                </c:pt>
                <c:pt idx="170">
                  <c:v>2.3969032764434814</c:v>
                </c:pt>
                <c:pt idx="171">
                  <c:v>2.3915002822875975</c:v>
                </c:pt>
                <c:pt idx="172">
                  <c:v>2.3860443115234373</c:v>
                </c:pt>
                <c:pt idx="173">
                  <c:v>2.3803974986076355</c:v>
                </c:pt>
                <c:pt idx="174">
                  <c:v>2.3745612740516662</c:v>
                </c:pt>
                <c:pt idx="175">
                  <c:v>2.3692013025283813</c:v>
                </c:pt>
                <c:pt idx="176">
                  <c:v>2.3633891820907591</c:v>
                </c:pt>
                <c:pt idx="177">
                  <c:v>2.3583946585655213</c:v>
                </c:pt>
                <c:pt idx="178">
                  <c:v>2.3524569034576417</c:v>
                </c:pt>
                <c:pt idx="179">
                  <c:v>2.3473805069923399</c:v>
                </c:pt>
                <c:pt idx="180">
                  <c:v>2.3413220286369323</c:v>
                </c:pt>
                <c:pt idx="181">
                  <c:v>2.3357398867607118</c:v>
                </c:pt>
                <c:pt idx="182">
                  <c:v>2.3308802485466003</c:v>
                </c:pt>
                <c:pt idx="183">
                  <c:v>2.3251264691352844</c:v>
                </c:pt>
                <c:pt idx="184">
                  <c:v>2.3200386166572571</c:v>
                </c:pt>
                <c:pt idx="185">
                  <c:v>2.3142734050750731</c:v>
                </c:pt>
                <c:pt idx="186">
                  <c:v>2.3088911890983583</c:v>
                </c:pt>
                <c:pt idx="187">
                  <c:v>2.303807294368744</c:v>
                </c:pt>
                <c:pt idx="188">
                  <c:v>2.2982344269752502</c:v>
                </c:pt>
                <c:pt idx="189">
                  <c:v>2.2930207252502441</c:v>
                </c:pt>
                <c:pt idx="190">
                  <c:v>2.2873065590858461</c:v>
                </c:pt>
                <c:pt idx="191">
                  <c:v>2.2818624138832093</c:v>
                </c:pt>
                <c:pt idx="192">
                  <c:v>2.277126896381378</c:v>
                </c:pt>
                <c:pt idx="193">
                  <c:v>2.2715614080429076</c:v>
                </c:pt>
                <c:pt idx="194">
                  <c:v>2.2661333322525024</c:v>
                </c:pt>
                <c:pt idx="195">
                  <c:v>2.2608380317687988</c:v>
                </c:pt>
                <c:pt idx="196">
                  <c:v>2.2554656147956846</c:v>
                </c:pt>
                <c:pt idx="197">
                  <c:v>2.2506627559661867</c:v>
                </c:pt>
                <c:pt idx="198">
                  <c:v>2.2451503634452821</c:v>
                </c:pt>
                <c:pt idx="199">
                  <c:v>2.2409485578536987</c:v>
                </c:pt>
              </c:numCache>
            </c:numRef>
          </c:yVal>
          <c:smooth val="0"/>
        </c:ser>
        <c:ser>
          <c:idx val="9"/>
          <c:order val="9"/>
          <c:tx>
            <c:v>CSys - Trial 10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Profiles(CPlasma)'!$D$35:$GU$35</c:f>
              <c:numCache>
                <c:formatCode>0.00</c:formatCode>
                <c:ptCount val="200"/>
                <c:pt idx="0">
                  <c:v>0</c:v>
                </c:pt>
                <c:pt idx="1">
                  <c:v>4.3867673375643792E-4</c:v>
                </c:pt>
                <c:pt idx="2">
                  <c:v>4.6830345178022984E-3</c:v>
                </c:pt>
                <c:pt idx="3">
                  <c:v>1.6497885761782526E-2</c:v>
                </c:pt>
                <c:pt idx="4">
                  <c:v>3.8337567262351512E-2</c:v>
                </c:pt>
                <c:pt idx="5">
                  <c:v>6.8597823753952986E-2</c:v>
                </c:pt>
                <c:pt idx="6">
                  <c:v>0.11417620182037354</c:v>
                </c:pt>
                <c:pt idx="7">
                  <c:v>0.16525377705693245</c:v>
                </c:pt>
                <c:pt idx="8">
                  <c:v>0.22814931124448776</c:v>
                </c:pt>
                <c:pt idx="9">
                  <c:v>0.28934739679098131</c:v>
                </c:pt>
                <c:pt idx="10">
                  <c:v>0.35914040654897689</c:v>
                </c:pt>
                <c:pt idx="11">
                  <c:v>0.43189204931259156</c:v>
                </c:pt>
                <c:pt idx="12">
                  <c:v>0.50822600126266482</c:v>
                </c:pt>
                <c:pt idx="13">
                  <c:v>0.58960440158843996</c:v>
                </c:pt>
                <c:pt idx="14">
                  <c:v>0.66424406468868258</c:v>
                </c:pt>
                <c:pt idx="15">
                  <c:v>0.74519415795803068</c:v>
                </c:pt>
                <c:pt idx="16">
                  <c:v>0.82364804744720455</c:v>
                </c:pt>
                <c:pt idx="17">
                  <c:v>0.90131091475486758</c:v>
                </c:pt>
                <c:pt idx="18">
                  <c:v>0.97409700751304629</c:v>
                </c:pt>
                <c:pt idx="19">
                  <c:v>1.0475189447402955</c:v>
                </c:pt>
                <c:pt idx="20">
                  <c:v>1.1224131107330322</c:v>
                </c:pt>
                <c:pt idx="21">
                  <c:v>1.1915581166744231</c:v>
                </c:pt>
                <c:pt idx="22">
                  <c:v>1.2596029222011567</c:v>
                </c:pt>
                <c:pt idx="23">
                  <c:v>1.326077538728714</c:v>
                </c:pt>
                <c:pt idx="24">
                  <c:v>1.3901140630245208</c:v>
                </c:pt>
                <c:pt idx="25">
                  <c:v>1.4526880025863647</c:v>
                </c:pt>
                <c:pt idx="26">
                  <c:v>1.5111563801765442</c:v>
                </c:pt>
                <c:pt idx="27">
                  <c:v>1.5681012988090515</c:v>
                </c:pt>
                <c:pt idx="28">
                  <c:v>1.6230043649673462</c:v>
                </c:pt>
                <c:pt idx="29">
                  <c:v>1.6762044548988342</c:v>
                </c:pt>
                <c:pt idx="30">
                  <c:v>1.7259726881980897</c:v>
                </c:pt>
                <c:pt idx="31">
                  <c:v>1.7746063590049743</c:v>
                </c:pt>
                <c:pt idx="32">
                  <c:v>1.820219349861145</c:v>
                </c:pt>
                <c:pt idx="33">
                  <c:v>1.8624055266380311</c:v>
                </c:pt>
                <c:pt idx="34">
                  <c:v>1.9031240820884705</c:v>
                </c:pt>
                <c:pt idx="35">
                  <c:v>1.9422377705574037</c:v>
                </c:pt>
                <c:pt idx="36">
                  <c:v>1.9788527369499207</c:v>
                </c:pt>
                <c:pt idx="37">
                  <c:v>2.0139140725135802</c:v>
                </c:pt>
                <c:pt idx="38">
                  <c:v>2.0462987303733824</c:v>
                </c:pt>
                <c:pt idx="39">
                  <c:v>2.0775579333305361</c:v>
                </c:pt>
                <c:pt idx="40">
                  <c:v>2.1068958044052124</c:v>
                </c:pt>
                <c:pt idx="41">
                  <c:v>2.1341494441032411</c:v>
                </c:pt>
                <c:pt idx="42">
                  <c:v>2.1600944161415101</c:v>
                </c:pt>
                <c:pt idx="43">
                  <c:v>2.1836091876029968</c:v>
                </c:pt>
                <c:pt idx="44">
                  <c:v>2.2070626854896545</c:v>
                </c:pt>
                <c:pt idx="45">
                  <c:v>2.2287673830986021</c:v>
                </c:pt>
                <c:pt idx="46">
                  <c:v>2.2485955357551575</c:v>
                </c:pt>
                <c:pt idx="47">
                  <c:v>2.2670574426651</c:v>
                </c:pt>
                <c:pt idx="48">
                  <c:v>2.2845795273780825</c:v>
                </c:pt>
                <c:pt idx="49">
                  <c:v>2.3006461262702942</c:v>
                </c:pt>
                <c:pt idx="50">
                  <c:v>2.3162617921829223</c:v>
                </c:pt>
                <c:pt idx="51">
                  <c:v>2.330241012573242</c:v>
                </c:pt>
                <c:pt idx="52">
                  <c:v>2.3429154992103576</c:v>
                </c:pt>
                <c:pt idx="53">
                  <c:v>2.3553083300590516</c:v>
                </c:pt>
                <c:pt idx="54">
                  <c:v>2.3661793589591982</c:v>
                </c:pt>
                <c:pt idx="55">
                  <c:v>2.3773702263832091</c:v>
                </c:pt>
                <c:pt idx="56">
                  <c:v>2.3872611522674561</c:v>
                </c:pt>
                <c:pt idx="57">
                  <c:v>2.3959980487823485</c:v>
                </c:pt>
                <c:pt idx="58">
                  <c:v>2.4041293144226072</c:v>
                </c:pt>
                <c:pt idx="59">
                  <c:v>2.4118637800216676</c:v>
                </c:pt>
                <c:pt idx="60">
                  <c:v>2.4189195513725279</c:v>
                </c:pt>
                <c:pt idx="61">
                  <c:v>2.4253831982612608</c:v>
                </c:pt>
                <c:pt idx="62">
                  <c:v>2.4312022805213926</c:v>
                </c:pt>
                <c:pt idx="63">
                  <c:v>2.4364927887916563</c:v>
                </c:pt>
                <c:pt idx="64">
                  <c:v>2.4414617300033568</c:v>
                </c:pt>
                <c:pt idx="65">
                  <c:v>2.4456834435462951</c:v>
                </c:pt>
                <c:pt idx="66">
                  <c:v>2.4494508862495423</c:v>
                </c:pt>
                <c:pt idx="67">
                  <c:v>2.4525895833969118</c:v>
                </c:pt>
                <c:pt idx="68">
                  <c:v>2.4555210709571837</c:v>
                </c:pt>
                <c:pt idx="69">
                  <c:v>2.458004355430603</c:v>
                </c:pt>
                <c:pt idx="70">
                  <c:v>2.4603238105773926</c:v>
                </c:pt>
                <c:pt idx="71">
                  <c:v>2.4620065927505492</c:v>
                </c:pt>
                <c:pt idx="72">
                  <c:v>2.4632589817047119</c:v>
                </c:pt>
                <c:pt idx="73">
                  <c:v>2.4642942070961</c:v>
                </c:pt>
                <c:pt idx="74">
                  <c:v>2.4651356816291807</c:v>
                </c:pt>
                <c:pt idx="75">
                  <c:v>2.4656558871269225</c:v>
                </c:pt>
                <c:pt idx="76">
                  <c:v>2.465836489200592</c:v>
                </c:pt>
                <c:pt idx="77">
                  <c:v>2.4656375050544739</c:v>
                </c:pt>
                <c:pt idx="78">
                  <c:v>2.4653562784194945</c:v>
                </c:pt>
                <c:pt idx="79">
                  <c:v>2.4648219347000122</c:v>
                </c:pt>
                <c:pt idx="80">
                  <c:v>2.464142155647278</c:v>
                </c:pt>
                <c:pt idx="81">
                  <c:v>2.4629593729972838</c:v>
                </c:pt>
                <c:pt idx="82">
                  <c:v>2.4619455099105836</c:v>
                </c:pt>
                <c:pt idx="83">
                  <c:v>2.4603868126869202</c:v>
                </c:pt>
                <c:pt idx="84">
                  <c:v>2.4589148283004763</c:v>
                </c:pt>
                <c:pt idx="85">
                  <c:v>2.4572541952133178</c:v>
                </c:pt>
                <c:pt idx="86">
                  <c:v>2.4551479339599611</c:v>
                </c:pt>
                <c:pt idx="87">
                  <c:v>2.4531476616859438</c:v>
                </c:pt>
                <c:pt idx="88">
                  <c:v>2.4508610367774963</c:v>
                </c:pt>
                <c:pt idx="89">
                  <c:v>2.4484187126159669</c:v>
                </c:pt>
                <c:pt idx="90">
                  <c:v>2.4461079120635985</c:v>
                </c:pt>
                <c:pt idx="91">
                  <c:v>2.4434046030044554</c:v>
                </c:pt>
                <c:pt idx="92">
                  <c:v>2.4406961321830751</c:v>
                </c:pt>
                <c:pt idx="93">
                  <c:v>2.4376888275146484</c:v>
                </c:pt>
                <c:pt idx="94">
                  <c:v>2.4345513701438906</c:v>
                </c:pt>
                <c:pt idx="95">
                  <c:v>2.431272840499878</c:v>
                </c:pt>
                <c:pt idx="96">
                  <c:v>2.4279240727424622</c:v>
                </c:pt>
                <c:pt idx="97">
                  <c:v>2.4246154785156251</c:v>
                </c:pt>
                <c:pt idx="98">
                  <c:v>2.4209687590599058</c:v>
                </c:pt>
                <c:pt idx="99">
                  <c:v>2.417420971393585</c:v>
                </c:pt>
                <c:pt idx="100">
                  <c:v>2.4098625063896177</c:v>
                </c:pt>
                <c:pt idx="101">
                  <c:v>2.4060690879821776</c:v>
                </c:pt>
                <c:pt idx="102">
                  <c:v>2.4020447134971619</c:v>
                </c:pt>
                <c:pt idx="103">
                  <c:v>2.3978931546211242</c:v>
                </c:pt>
                <c:pt idx="104">
                  <c:v>2.3938569545745851</c:v>
                </c:pt>
                <c:pt idx="105">
                  <c:v>2.3896281361579894</c:v>
                </c:pt>
                <c:pt idx="106">
                  <c:v>2.3852221131324769</c:v>
                </c:pt>
                <c:pt idx="107">
                  <c:v>2.3809976935386659</c:v>
                </c:pt>
                <c:pt idx="108">
                  <c:v>2.3764795184135439</c:v>
                </c:pt>
                <c:pt idx="109">
                  <c:v>2.3720891356468199</c:v>
                </c:pt>
                <c:pt idx="110">
                  <c:v>2.3675652384757995</c:v>
                </c:pt>
                <c:pt idx="111">
                  <c:v>2.3629740118980407</c:v>
                </c:pt>
                <c:pt idx="112">
                  <c:v>2.3581940293312074</c:v>
                </c:pt>
                <c:pt idx="113">
                  <c:v>2.3536769986152648</c:v>
                </c:pt>
                <c:pt idx="114">
                  <c:v>2.3489879846572874</c:v>
                </c:pt>
                <c:pt idx="115">
                  <c:v>2.3441594600677491</c:v>
                </c:pt>
                <c:pt idx="116">
                  <c:v>2.3394524693489074</c:v>
                </c:pt>
                <c:pt idx="117">
                  <c:v>2.3346390128135681</c:v>
                </c:pt>
                <c:pt idx="118">
                  <c:v>2.3297325134277345</c:v>
                </c:pt>
                <c:pt idx="119">
                  <c:v>2.3248634457588198</c:v>
                </c:pt>
                <c:pt idx="120">
                  <c:v>2.3199410438537598</c:v>
                </c:pt>
                <c:pt idx="121">
                  <c:v>2.3147663354873655</c:v>
                </c:pt>
                <c:pt idx="122">
                  <c:v>2.3101967215538024</c:v>
                </c:pt>
                <c:pt idx="123">
                  <c:v>2.3049170851707457</c:v>
                </c:pt>
                <c:pt idx="124">
                  <c:v>2.3001245498657226</c:v>
                </c:pt>
                <c:pt idx="125">
                  <c:v>2.295346963405609</c:v>
                </c:pt>
                <c:pt idx="126">
                  <c:v>2.290549325942993</c:v>
                </c:pt>
                <c:pt idx="127">
                  <c:v>2.2849362373352049</c:v>
                </c:pt>
                <c:pt idx="128">
                  <c:v>2.2801928997039793</c:v>
                </c:pt>
                <c:pt idx="129">
                  <c:v>2.2752745628356932</c:v>
                </c:pt>
                <c:pt idx="130">
                  <c:v>2.2698686957359313</c:v>
                </c:pt>
                <c:pt idx="131">
                  <c:v>2.2650169610977171</c:v>
                </c:pt>
                <c:pt idx="132">
                  <c:v>2.2596363544464113</c:v>
                </c:pt>
                <c:pt idx="133">
                  <c:v>2.2546526551246644</c:v>
                </c:pt>
                <c:pt idx="134">
                  <c:v>2.2496452689170838</c:v>
                </c:pt>
                <c:pt idx="135">
                  <c:v>2.244390457868576</c:v>
                </c:pt>
                <c:pt idx="136">
                  <c:v>2.2395103335380555</c:v>
                </c:pt>
                <c:pt idx="137">
                  <c:v>2.2341846466064452</c:v>
                </c:pt>
                <c:pt idx="138">
                  <c:v>2.2290414333343507</c:v>
                </c:pt>
                <c:pt idx="139">
                  <c:v>2.2240357995033264</c:v>
                </c:pt>
                <c:pt idx="140">
                  <c:v>2.2184842884540559</c:v>
                </c:pt>
                <c:pt idx="141">
                  <c:v>2.213461697101593</c:v>
                </c:pt>
                <c:pt idx="142">
                  <c:v>2.2080888450145721</c:v>
                </c:pt>
                <c:pt idx="143">
                  <c:v>2.203068733215332</c:v>
                </c:pt>
                <c:pt idx="144">
                  <c:v>2.1979013800621034</c:v>
                </c:pt>
                <c:pt idx="145">
                  <c:v>2.1925897061824799</c:v>
                </c:pt>
                <c:pt idx="146">
                  <c:v>2.1874854862689972</c:v>
                </c:pt>
                <c:pt idx="147">
                  <c:v>2.1818455398082732</c:v>
                </c:pt>
                <c:pt idx="148">
                  <c:v>2.1765958726406098</c:v>
                </c:pt>
                <c:pt idx="149">
                  <c:v>2.171538805961609</c:v>
                </c:pt>
                <c:pt idx="150">
                  <c:v>2.1662472486495972</c:v>
                </c:pt>
                <c:pt idx="151">
                  <c:v>2.1611653327941895</c:v>
                </c:pt>
                <c:pt idx="152">
                  <c:v>2.1554664731025697</c:v>
                </c:pt>
                <c:pt idx="153">
                  <c:v>2.150310719013214</c:v>
                </c:pt>
                <c:pt idx="154">
                  <c:v>2.1450860023498537</c:v>
                </c:pt>
                <c:pt idx="155">
                  <c:v>2.1399609565734865</c:v>
                </c:pt>
                <c:pt idx="156">
                  <c:v>2.1347701847553253</c:v>
                </c:pt>
                <c:pt idx="157">
                  <c:v>2.1291803896427153</c:v>
                </c:pt>
                <c:pt idx="158">
                  <c:v>2.1240721344947815</c:v>
                </c:pt>
                <c:pt idx="159">
                  <c:v>2.1189178287982942</c:v>
                </c:pt>
                <c:pt idx="160">
                  <c:v>2.1134459614753722</c:v>
                </c:pt>
                <c:pt idx="161">
                  <c:v>2.1082436263561251</c:v>
                </c:pt>
                <c:pt idx="162">
                  <c:v>2.1028988838195799</c:v>
                </c:pt>
                <c:pt idx="163">
                  <c:v>2.0977840006351469</c:v>
                </c:pt>
                <c:pt idx="164">
                  <c:v>2.092472332715988</c:v>
                </c:pt>
                <c:pt idx="165">
                  <c:v>2.0874767780303953</c:v>
                </c:pt>
                <c:pt idx="166">
                  <c:v>2.0822065472602844</c:v>
                </c:pt>
                <c:pt idx="167">
                  <c:v>2.0768369019031523</c:v>
                </c:pt>
                <c:pt idx="168">
                  <c:v>2.0718356966972351</c:v>
                </c:pt>
                <c:pt idx="169">
                  <c:v>2.0667730867862701</c:v>
                </c:pt>
                <c:pt idx="170">
                  <c:v>2.0611837029457094</c:v>
                </c:pt>
                <c:pt idx="171">
                  <c:v>2.0562434077262877</c:v>
                </c:pt>
                <c:pt idx="172">
                  <c:v>2.0506434321403502</c:v>
                </c:pt>
                <c:pt idx="173">
                  <c:v>2.0456833243370056</c:v>
                </c:pt>
                <c:pt idx="174">
                  <c:v>2.0408174276351927</c:v>
                </c:pt>
                <c:pt idx="175">
                  <c:v>2.0353472650051119</c:v>
                </c:pt>
                <c:pt idx="176">
                  <c:v>2.0302484989166261</c:v>
                </c:pt>
                <c:pt idx="177">
                  <c:v>2.0249005138874052</c:v>
                </c:pt>
                <c:pt idx="178">
                  <c:v>2.0201013267040251</c:v>
                </c:pt>
                <c:pt idx="179">
                  <c:v>2.0152305066585541</c:v>
                </c:pt>
                <c:pt idx="180">
                  <c:v>2.0098646759986876</c:v>
                </c:pt>
                <c:pt idx="181">
                  <c:v>2.0047471940517427</c:v>
                </c:pt>
                <c:pt idx="182">
                  <c:v>1.9993871867656707</c:v>
                </c:pt>
                <c:pt idx="183">
                  <c:v>1.9944871187210083</c:v>
                </c:pt>
                <c:pt idx="184">
                  <c:v>1.9898579835891723</c:v>
                </c:pt>
                <c:pt idx="185">
                  <c:v>1.984267419576645</c:v>
                </c:pt>
                <c:pt idx="186">
                  <c:v>1.9794928729534149</c:v>
                </c:pt>
                <c:pt idx="187">
                  <c:v>1.9741612434387208</c:v>
                </c:pt>
                <c:pt idx="188">
                  <c:v>1.9694339513778687</c:v>
                </c:pt>
                <c:pt idx="189">
                  <c:v>1.9646175980567933</c:v>
                </c:pt>
                <c:pt idx="190">
                  <c:v>1.9593017756938935</c:v>
                </c:pt>
                <c:pt idx="191">
                  <c:v>1.9545878410339355</c:v>
                </c:pt>
                <c:pt idx="192">
                  <c:v>1.9492944240570069</c:v>
                </c:pt>
                <c:pt idx="193">
                  <c:v>1.9444635927677154</c:v>
                </c:pt>
                <c:pt idx="194">
                  <c:v>1.9397607564926147</c:v>
                </c:pt>
                <c:pt idx="195">
                  <c:v>1.9345247149467468</c:v>
                </c:pt>
                <c:pt idx="196">
                  <c:v>1.9297960102558136</c:v>
                </c:pt>
                <c:pt idx="197">
                  <c:v>1.9246330201625823</c:v>
                </c:pt>
                <c:pt idx="198">
                  <c:v>1.9198934733867645</c:v>
                </c:pt>
                <c:pt idx="199">
                  <c:v>1.9159482002258301</c:v>
                </c:pt>
              </c:numCache>
            </c:numRef>
          </c:yVal>
          <c:smooth val="0"/>
        </c:ser>
        <c:ser>
          <c:idx val="10"/>
          <c:order val="10"/>
          <c:tx>
            <c:v>CSys Mean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Profiles(CPlasma)'!$D$20:$GU$20</c:f>
              <c:numCache>
                <c:formatCode>0.00</c:formatCode>
                <c:ptCount val="200"/>
                <c:pt idx="0">
                  <c:v>0</c:v>
                </c:pt>
                <c:pt idx="1">
                  <c:v>7.5156539736781275E-4</c:v>
                </c:pt>
                <c:pt idx="2">
                  <c:v>8.3176609571091829E-3</c:v>
                </c:pt>
                <c:pt idx="3">
                  <c:v>2.8603547415696085E-2</c:v>
                </c:pt>
                <c:pt idx="4">
                  <c:v>6.5062201870605352E-2</c:v>
                </c:pt>
                <c:pt idx="5">
                  <c:v>0.11735559646040201</c:v>
                </c:pt>
                <c:pt idx="6">
                  <c:v>0.18377893056720496</c:v>
                </c:pt>
                <c:pt idx="7">
                  <c:v>0.25980643942952159</c:v>
                </c:pt>
                <c:pt idx="8">
                  <c:v>0.34423708252608776</c:v>
                </c:pt>
                <c:pt idx="9">
                  <c:v>0.43646407082676886</c:v>
                </c:pt>
                <c:pt idx="10">
                  <c:v>0.53124444231390955</c:v>
                </c:pt>
                <c:pt idx="11">
                  <c:v>0.63194577872753144</c:v>
                </c:pt>
                <c:pt idx="12">
                  <c:v>0.73165415748953821</c:v>
                </c:pt>
                <c:pt idx="13">
                  <c:v>0.83648147985339161</c:v>
                </c:pt>
                <c:pt idx="14">
                  <c:v>0.94121597319841388</c:v>
                </c:pt>
                <c:pt idx="15">
                  <c:v>1.0445711892843246</c:v>
                </c:pt>
                <c:pt idx="16">
                  <c:v>1.1472201579809189</c:v>
                </c:pt>
                <c:pt idx="17">
                  <c:v>1.249306989312172</c:v>
                </c:pt>
                <c:pt idx="18">
                  <c:v>1.3486117750406266</c:v>
                </c:pt>
                <c:pt idx="19">
                  <c:v>1.4473182848095894</c:v>
                </c:pt>
                <c:pt idx="20">
                  <c:v>1.5421382078528405</c:v>
                </c:pt>
                <c:pt idx="21">
                  <c:v>1.632641295492649</c:v>
                </c:pt>
                <c:pt idx="22">
                  <c:v>1.7220539513230324</c:v>
                </c:pt>
                <c:pt idx="23">
                  <c:v>1.8074061959981917</c:v>
                </c:pt>
                <c:pt idx="24">
                  <c:v>1.8897175326943398</c:v>
                </c:pt>
                <c:pt idx="25">
                  <c:v>1.9681014686822891</c:v>
                </c:pt>
                <c:pt idx="26">
                  <c:v>2.0430538916587828</c:v>
                </c:pt>
                <c:pt idx="27">
                  <c:v>2.1145419326424597</c:v>
                </c:pt>
                <c:pt idx="28">
                  <c:v>2.1819148778915407</c:v>
                </c:pt>
                <c:pt idx="29">
                  <c:v>2.2460455256700516</c:v>
                </c:pt>
                <c:pt idx="30">
                  <c:v>2.306732721924782</c:v>
                </c:pt>
                <c:pt idx="31">
                  <c:v>2.3646051287651062</c:v>
                </c:pt>
                <c:pt idx="32">
                  <c:v>2.4179608511924742</c:v>
                </c:pt>
                <c:pt idx="33">
                  <c:v>2.4692157793045042</c:v>
                </c:pt>
                <c:pt idx="34">
                  <c:v>2.5161784011125565</c:v>
                </c:pt>
                <c:pt idx="35">
                  <c:v>2.5614628028869628</c:v>
                </c:pt>
                <c:pt idx="36">
                  <c:v>2.6030846947431563</c:v>
                </c:pt>
                <c:pt idx="37">
                  <c:v>2.6421700328588487</c:v>
                </c:pt>
                <c:pt idx="38">
                  <c:v>2.6783807444572449</c:v>
                </c:pt>
                <c:pt idx="39">
                  <c:v>2.7124947702884672</c:v>
                </c:pt>
                <c:pt idx="40">
                  <c:v>2.7439548701047896</c:v>
                </c:pt>
                <c:pt idx="41">
                  <c:v>2.773389393687248</c:v>
                </c:pt>
                <c:pt idx="42">
                  <c:v>2.8005239349603652</c:v>
                </c:pt>
                <c:pt idx="43">
                  <c:v>2.8257729381322862</c:v>
                </c:pt>
                <c:pt idx="44">
                  <c:v>2.8493063068389892</c:v>
                </c:pt>
                <c:pt idx="45">
                  <c:v>2.8710565352439881</c:v>
                </c:pt>
                <c:pt idx="46">
                  <c:v>2.890850006341934</c:v>
                </c:pt>
                <c:pt idx="47">
                  <c:v>2.9094010728597639</c:v>
                </c:pt>
                <c:pt idx="48">
                  <c:v>2.9264724570512772</c:v>
                </c:pt>
                <c:pt idx="49">
                  <c:v>2.9421257513761518</c:v>
                </c:pt>
                <c:pt idx="50">
                  <c:v>2.9563158881664275</c:v>
                </c:pt>
                <c:pt idx="51">
                  <c:v>2.9694648319482804</c:v>
                </c:pt>
                <c:pt idx="52">
                  <c:v>2.9814957571029663</c:v>
                </c:pt>
                <c:pt idx="53">
                  <c:v>2.9924902957677841</c:v>
                </c:pt>
                <c:pt idx="54">
                  <c:v>3.0024253696203234</c:v>
                </c:pt>
                <c:pt idx="55">
                  <c:v>3.0115019965171812</c:v>
                </c:pt>
                <c:pt idx="56">
                  <c:v>3.0196658676862715</c:v>
                </c:pt>
                <c:pt idx="57">
                  <c:v>3.0269955855607988</c:v>
                </c:pt>
                <c:pt idx="58">
                  <c:v>3.0335928237438203</c:v>
                </c:pt>
                <c:pt idx="59">
                  <c:v>3.039417763352394</c:v>
                </c:pt>
                <c:pt idx="60">
                  <c:v>3.044625368118286</c:v>
                </c:pt>
                <c:pt idx="61">
                  <c:v>3.0492643100023269</c:v>
                </c:pt>
                <c:pt idx="62">
                  <c:v>3.0531570261716841</c:v>
                </c:pt>
                <c:pt idx="63">
                  <c:v>3.0564748072624206</c:v>
                </c:pt>
                <c:pt idx="64">
                  <c:v>3.0593191862106321</c:v>
                </c:pt>
                <c:pt idx="65">
                  <c:v>3.0616554272174836</c:v>
                </c:pt>
                <c:pt idx="66">
                  <c:v>3.0635099655389784</c:v>
                </c:pt>
                <c:pt idx="67">
                  <c:v>3.06486458837986</c:v>
                </c:pt>
                <c:pt idx="68">
                  <c:v>3.0657296288013458</c:v>
                </c:pt>
                <c:pt idx="69">
                  <c:v>3.0663474333286285</c:v>
                </c:pt>
                <c:pt idx="70">
                  <c:v>3.0665322911739348</c:v>
                </c:pt>
                <c:pt idx="71">
                  <c:v>3.066464080810547</c:v>
                </c:pt>
                <c:pt idx="72">
                  <c:v>3.0659284245967866</c:v>
                </c:pt>
                <c:pt idx="73">
                  <c:v>3.0651593500375749</c:v>
                </c:pt>
                <c:pt idx="74">
                  <c:v>3.0640565878152848</c:v>
                </c:pt>
                <c:pt idx="75">
                  <c:v>3.0626410776376725</c:v>
                </c:pt>
                <c:pt idx="76">
                  <c:v>3.0609511345624925</c:v>
                </c:pt>
                <c:pt idx="77">
                  <c:v>3.0589749205112455</c:v>
                </c:pt>
                <c:pt idx="78">
                  <c:v>3.0568647497892378</c:v>
                </c:pt>
                <c:pt idx="79">
                  <c:v>3.0545223200321199</c:v>
                </c:pt>
                <c:pt idx="80">
                  <c:v>3.0519730299711227</c:v>
                </c:pt>
                <c:pt idx="81">
                  <c:v>3.0490884053707124</c:v>
                </c:pt>
                <c:pt idx="82">
                  <c:v>3.0462422782182692</c:v>
                </c:pt>
                <c:pt idx="83">
                  <c:v>3.0430173021554947</c:v>
                </c:pt>
                <c:pt idx="84">
                  <c:v>3.039620106816292</c:v>
                </c:pt>
                <c:pt idx="85">
                  <c:v>3.0360873901844023</c:v>
                </c:pt>
                <c:pt idx="86">
                  <c:v>3.0324729949235918</c:v>
                </c:pt>
                <c:pt idx="87">
                  <c:v>3.0287129491567613</c:v>
                </c:pt>
                <c:pt idx="88">
                  <c:v>3.0246820783615114</c:v>
                </c:pt>
                <c:pt idx="89">
                  <c:v>3.0205641597509385</c:v>
                </c:pt>
                <c:pt idx="90">
                  <c:v>3.0163370388746262</c:v>
                </c:pt>
                <c:pt idx="91">
                  <c:v>3.0120402216911315</c:v>
                </c:pt>
                <c:pt idx="92">
                  <c:v>3.0075125813484194</c:v>
                </c:pt>
                <c:pt idx="93">
                  <c:v>3.0028631299734116</c:v>
                </c:pt>
                <c:pt idx="94">
                  <c:v>2.9981888461112978</c:v>
                </c:pt>
                <c:pt idx="95">
                  <c:v>2.9933817970752714</c:v>
                </c:pt>
                <c:pt idx="96">
                  <c:v>2.9884157770872117</c:v>
                </c:pt>
                <c:pt idx="97">
                  <c:v>2.9833960461616518</c:v>
                </c:pt>
                <c:pt idx="98">
                  <c:v>2.9782764476537706</c:v>
                </c:pt>
                <c:pt idx="99">
                  <c:v>2.973073867559433</c:v>
                </c:pt>
                <c:pt idx="100">
                  <c:v>2.962447645664215</c:v>
                </c:pt>
                <c:pt idx="101">
                  <c:v>2.9569439697265625</c:v>
                </c:pt>
                <c:pt idx="102">
                  <c:v>2.9515472131967546</c:v>
                </c:pt>
                <c:pt idx="103">
                  <c:v>2.9457892149686815</c:v>
                </c:pt>
                <c:pt idx="104">
                  <c:v>2.9401554298400878</c:v>
                </c:pt>
                <c:pt idx="105">
                  <c:v>2.9344283038377763</c:v>
                </c:pt>
                <c:pt idx="106">
                  <c:v>2.9285835289955138</c:v>
                </c:pt>
                <c:pt idx="107">
                  <c:v>2.922816315293312</c:v>
                </c:pt>
                <c:pt idx="108">
                  <c:v>2.9169254201650618</c:v>
                </c:pt>
                <c:pt idx="109">
                  <c:v>2.91104338824749</c:v>
                </c:pt>
                <c:pt idx="110">
                  <c:v>2.9050332689285279</c:v>
                </c:pt>
                <c:pt idx="111">
                  <c:v>2.8989140158891678</c:v>
                </c:pt>
                <c:pt idx="112">
                  <c:v>2.8928674596548078</c:v>
                </c:pt>
                <c:pt idx="113">
                  <c:v>2.8868307864665983</c:v>
                </c:pt>
                <c:pt idx="114">
                  <c:v>2.8805770999193192</c:v>
                </c:pt>
                <c:pt idx="115">
                  <c:v>2.8744767206907271</c:v>
                </c:pt>
                <c:pt idx="116">
                  <c:v>2.8681557059288023</c:v>
                </c:pt>
                <c:pt idx="117">
                  <c:v>2.8620999544858932</c:v>
                </c:pt>
                <c:pt idx="118">
                  <c:v>2.8556831878423692</c:v>
                </c:pt>
                <c:pt idx="119">
                  <c:v>2.8494546103477476</c:v>
                </c:pt>
                <c:pt idx="120">
                  <c:v>2.8430619406700135</c:v>
                </c:pt>
                <c:pt idx="121">
                  <c:v>2.8367613214254379</c:v>
                </c:pt>
                <c:pt idx="122">
                  <c:v>2.8305754709243773</c:v>
                </c:pt>
                <c:pt idx="123">
                  <c:v>2.8241621053218839</c:v>
                </c:pt>
                <c:pt idx="124">
                  <c:v>2.8177352225780488</c:v>
                </c:pt>
                <c:pt idx="125">
                  <c:v>2.8114170807600023</c:v>
                </c:pt>
                <c:pt idx="126">
                  <c:v>2.8049349653720856</c:v>
                </c:pt>
                <c:pt idx="127">
                  <c:v>2.7985444647073745</c:v>
                </c:pt>
                <c:pt idx="128">
                  <c:v>2.7922419273853301</c:v>
                </c:pt>
                <c:pt idx="129">
                  <c:v>2.7856773883104324</c:v>
                </c:pt>
                <c:pt idx="130">
                  <c:v>2.7792801618576051</c:v>
                </c:pt>
                <c:pt idx="131">
                  <c:v>2.77280838906765</c:v>
                </c:pt>
                <c:pt idx="132">
                  <c:v>2.7663636958599089</c:v>
                </c:pt>
                <c:pt idx="133">
                  <c:v>2.759863800406456</c:v>
                </c:pt>
                <c:pt idx="134">
                  <c:v>2.7534847003221512</c:v>
                </c:pt>
                <c:pt idx="135">
                  <c:v>2.7470219683647157</c:v>
                </c:pt>
                <c:pt idx="136">
                  <c:v>2.7404991441965105</c:v>
                </c:pt>
                <c:pt idx="137">
                  <c:v>2.7342392802238464</c:v>
                </c:pt>
                <c:pt idx="138">
                  <c:v>2.7276540547609329</c:v>
                </c:pt>
                <c:pt idx="139">
                  <c:v>2.7211468940973282</c:v>
                </c:pt>
                <c:pt idx="140">
                  <c:v>2.7148396265506745</c:v>
                </c:pt>
                <c:pt idx="141">
                  <c:v>2.7082794135808945</c:v>
                </c:pt>
                <c:pt idx="142">
                  <c:v>2.7020561397075653</c:v>
                </c:pt>
                <c:pt idx="143">
                  <c:v>2.6955321139097213</c:v>
                </c:pt>
                <c:pt idx="144">
                  <c:v>2.6890564471483231</c:v>
                </c:pt>
                <c:pt idx="145">
                  <c:v>2.6827321791648866</c:v>
                </c:pt>
                <c:pt idx="146">
                  <c:v>2.6762040525674822</c:v>
                </c:pt>
                <c:pt idx="147">
                  <c:v>2.6698359102010727</c:v>
                </c:pt>
                <c:pt idx="148">
                  <c:v>2.6633092147111892</c:v>
                </c:pt>
                <c:pt idx="149">
                  <c:v>2.656967101097107</c:v>
                </c:pt>
                <c:pt idx="150">
                  <c:v>2.6505814296007157</c:v>
                </c:pt>
                <c:pt idx="151">
                  <c:v>2.6441672015190125</c:v>
                </c:pt>
                <c:pt idx="152">
                  <c:v>2.637869043946266</c:v>
                </c:pt>
                <c:pt idx="153">
                  <c:v>2.6315111404657365</c:v>
                </c:pt>
                <c:pt idx="154">
                  <c:v>2.62511072576046</c:v>
                </c:pt>
                <c:pt idx="155">
                  <c:v>2.6187406575679777</c:v>
                </c:pt>
                <c:pt idx="156">
                  <c:v>2.6124974113702772</c:v>
                </c:pt>
                <c:pt idx="157">
                  <c:v>2.6061540311574936</c:v>
                </c:pt>
                <c:pt idx="158">
                  <c:v>2.5998670405149458</c:v>
                </c:pt>
                <c:pt idx="159">
                  <c:v>2.593611525297165</c:v>
                </c:pt>
                <c:pt idx="160">
                  <c:v>2.5872366678714753</c:v>
                </c:pt>
                <c:pt idx="161">
                  <c:v>2.5810956025123595</c:v>
                </c:pt>
                <c:pt idx="162">
                  <c:v>2.5748833304643632</c:v>
                </c:pt>
                <c:pt idx="163">
                  <c:v>2.5686189264059065</c:v>
                </c:pt>
                <c:pt idx="164">
                  <c:v>2.5623171132802964</c:v>
                </c:pt>
                <c:pt idx="165">
                  <c:v>2.5561499583721159</c:v>
                </c:pt>
                <c:pt idx="166">
                  <c:v>2.5498367446660994</c:v>
                </c:pt>
                <c:pt idx="167">
                  <c:v>2.5438094085454939</c:v>
                </c:pt>
                <c:pt idx="168">
                  <c:v>2.5375665414333342</c:v>
                </c:pt>
                <c:pt idx="169">
                  <c:v>2.5313595694303515</c:v>
                </c:pt>
                <c:pt idx="170">
                  <c:v>2.525305780172348</c:v>
                </c:pt>
                <c:pt idx="171">
                  <c:v>2.5190905117988587</c:v>
                </c:pt>
                <c:pt idx="172">
                  <c:v>2.5130284941196441</c:v>
                </c:pt>
                <c:pt idx="173">
                  <c:v>2.5069870400428771</c:v>
                </c:pt>
                <c:pt idx="174">
                  <c:v>2.5007514798641206</c:v>
                </c:pt>
                <c:pt idx="175">
                  <c:v>2.4947938501834868</c:v>
                </c:pt>
                <c:pt idx="176">
                  <c:v>2.4886256778240203</c:v>
                </c:pt>
                <c:pt idx="177">
                  <c:v>2.4827340257167818</c:v>
                </c:pt>
                <c:pt idx="178">
                  <c:v>2.4766395062208177</c:v>
                </c:pt>
                <c:pt idx="179">
                  <c:v>2.4705539023876191</c:v>
                </c:pt>
                <c:pt idx="180">
                  <c:v>2.4646689361333847</c:v>
                </c:pt>
                <c:pt idx="181">
                  <c:v>2.4585355931520461</c:v>
                </c:pt>
                <c:pt idx="182">
                  <c:v>2.4526745897531508</c:v>
                </c:pt>
                <c:pt idx="183">
                  <c:v>2.4467276829481124</c:v>
                </c:pt>
                <c:pt idx="184">
                  <c:v>2.4407525032758715</c:v>
                </c:pt>
                <c:pt idx="185">
                  <c:v>2.4348598736524583</c:v>
                </c:pt>
                <c:pt idx="186">
                  <c:v>2.4287922787666321</c:v>
                </c:pt>
                <c:pt idx="187">
                  <c:v>2.4230414754152299</c:v>
                </c:pt>
                <c:pt idx="188">
                  <c:v>2.4171586364507673</c:v>
                </c:pt>
                <c:pt idx="189">
                  <c:v>2.4112358665466309</c:v>
                </c:pt>
                <c:pt idx="190">
                  <c:v>2.4055109667778014</c:v>
                </c:pt>
                <c:pt idx="191">
                  <c:v>2.3994516819715499</c:v>
                </c:pt>
                <c:pt idx="192">
                  <c:v>2.3938485461473467</c:v>
                </c:pt>
                <c:pt idx="193">
                  <c:v>2.3880126041173937</c:v>
                </c:pt>
                <c:pt idx="194">
                  <c:v>2.3821539711952209</c:v>
                </c:pt>
                <c:pt idx="195">
                  <c:v>2.3765175354480745</c:v>
                </c:pt>
                <c:pt idx="196">
                  <c:v>2.3705702054500581</c:v>
                </c:pt>
                <c:pt idx="197">
                  <c:v>2.3650308656692505</c:v>
                </c:pt>
                <c:pt idx="198">
                  <c:v>2.3593415528535844</c:v>
                </c:pt>
                <c:pt idx="199">
                  <c:v>2.3546792685985567</c:v>
                </c:pt>
              </c:numCache>
            </c:numRef>
          </c:yVal>
          <c:smooth val="0"/>
        </c:ser>
        <c:ser>
          <c:idx val="11"/>
          <c:order val="11"/>
          <c:tx>
            <c:v>Upper CI for CSys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Profiles(CPlasma)'!$D$21:$GU$21</c:f>
              <c:numCache>
                <c:formatCode>0.00</c:formatCode>
                <c:ptCount val="200"/>
                <c:pt idx="0">
                  <c:v>0</c:v>
                </c:pt>
                <c:pt idx="1">
                  <c:v>2.4830612470395862E-3</c:v>
                </c:pt>
                <c:pt idx="2">
                  <c:v>2.5994546618312592E-2</c:v>
                </c:pt>
                <c:pt idx="3">
                  <c:v>8.5245176032185538E-2</c:v>
                </c:pt>
                <c:pt idx="4">
                  <c:v>0.16797161176800726</c:v>
                </c:pt>
                <c:pt idx="5">
                  <c:v>0.27890270501375197</c:v>
                </c:pt>
                <c:pt idx="6">
                  <c:v>0.41559715718030926</c:v>
                </c:pt>
                <c:pt idx="7">
                  <c:v>0.54346961677074423</c:v>
                </c:pt>
                <c:pt idx="8">
                  <c:v>0.7119822561740875</c:v>
                </c:pt>
                <c:pt idx="9">
                  <c:v>0.90430027544498437</c:v>
                </c:pt>
                <c:pt idx="10">
                  <c:v>1.0848614513874053</c:v>
                </c:pt>
                <c:pt idx="11">
                  <c:v>1.2732669055461883</c:v>
                </c:pt>
                <c:pt idx="12">
                  <c:v>1.4657557129859924</c:v>
                </c:pt>
                <c:pt idx="13">
                  <c:v>1.6601731538772584</c:v>
                </c:pt>
                <c:pt idx="14">
                  <c:v>1.8558257043361663</c:v>
                </c:pt>
                <c:pt idx="15">
                  <c:v>2.0447828769683838</c:v>
                </c:pt>
                <c:pt idx="16">
                  <c:v>2.2380053043365478</c:v>
                </c:pt>
                <c:pt idx="17">
                  <c:v>2.3949591755867004</c:v>
                </c:pt>
                <c:pt idx="18">
                  <c:v>2.59874370098114</c:v>
                </c:pt>
                <c:pt idx="19">
                  <c:v>2.7747991919517516</c:v>
                </c:pt>
                <c:pt idx="20">
                  <c:v>2.9309532642364502</c:v>
                </c:pt>
                <c:pt idx="21">
                  <c:v>3.0942723274230954</c:v>
                </c:pt>
                <c:pt idx="22">
                  <c:v>3.2772064447402953</c:v>
                </c:pt>
                <c:pt idx="23">
                  <c:v>3.4013417720794679</c:v>
                </c:pt>
                <c:pt idx="24">
                  <c:v>3.512962746620178</c:v>
                </c:pt>
                <c:pt idx="25">
                  <c:v>3.6467424631118774</c:v>
                </c:pt>
                <c:pt idx="26">
                  <c:v>3.7669586062431333</c:v>
                </c:pt>
                <c:pt idx="27">
                  <c:v>3.8856017231941222</c:v>
                </c:pt>
                <c:pt idx="28">
                  <c:v>3.983406662940979</c:v>
                </c:pt>
                <c:pt idx="29">
                  <c:v>4.0740039110183712</c:v>
                </c:pt>
                <c:pt idx="30">
                  <c:v>4.1540198564529414</c:v>
                </c:pt>
                <c:pt idx="31">
                  <c:v>4.2269303798675537</c:v>
                </c:pt>
                <c:pt idx="32">
                  <c:v>4.2926669836044313</c:v>
                </c:pt>
                <c:pt idx="33">
                  <c:v>4.3519057273864741</c:v>
                </c:pt>
                <c:pt idx="34">
                  <c:v>4.4041449546813958</c:v>
                </c:pt>
                <c:pt idx="35">
                  <c:v>4.4526828527450562</c:v>
                </c:pt>
                <c:pt idx="36">
                  <c:v>4.493932843208313</c:v>
                </c:pt>
                <c:pt idx="37">
                  <c:v>4.5330960750579834</c:v>
                </c:pt>
                <c:pt idx="38">
                  <c:v>4.5747853517532349</c:v>
                </c:pt>
                <c:pt idx="39">
                  <c:v>4.6173678159713738</c:v>
                </c:pt>
                <c:pt idx="40">
                  <c:v>4.6571687936782835</c:v>
                </c:pt>
                <c:pt idx="41">
                  <c:v>4.6871354579925537</c:v>
                </c:pt>
                <c:pt idx="42">
                  <c:v>4.7183246612548828</c:v>
                </c:pt>
                <c:pt idx="43">
                  <c:v>4.7412333250045773</c:v>
                </c:pt>
                <c:pt idx="44">
                  <c:v>4.778993773460388</c:v>
                </c:pt>
                <c:pt idx="45">
                  <c:v>4.8213341712951658</c:v>
                </c:pt>
                <c:pt idx="46">
                  <c:v>4.8581293821334839</c:v>
                </c:pt>
                <c:pt idx="47">
                  <c:v>4.8876739263534548</c:v>
                </c:pt>
                <c:pt idx="48">
                  <c:v>4.9184989929199219</c:v>
                </c:pt>
                <c:pt idx="49">
                  <c:v>4.94284565448761</c:v>
                </c:pt>
                <c:pt idx="50">
                  <c:v>4.951798677444458</c:v>
                </c:pt>
                <c:pt idx="51">
                  <c:v>4.9573307037353516</c:v>
                </c:pt>
                <c:pt idx="52">
                  <c:v>4.9610230684280392</c:v>
                </c:pt>
                <c:pt idx="53">
                  <c:v>4.9633109331130978</c:v>
                </c:pt>
                <c:pt idx="54">
                  <c:v>4.9640796422958369</c:v>
                </c:pt>
                <c:pt idx="55">
                  <c:v>4.9637440919876097</c:v>
                </c:pt>
                <c:pt idx="56">
                  <c:v>4.982899928092956</c:v>
                </c:pt>
                <c:pt idx="57">
                  <c:v>5.0345389366149904</c:v>
                </c:pt>
                <c:pt idx="58">
                  <c:v>5.0864358186721805</c:v>
                </c:pt>
                <c:pt idx="59">
                  <c:v>5.114191246032715</c:v>
                </c:pt>
                <c:pt idx="60">
                  <c:v>5.1256644964218134</c:v>
                </c:pt>
                <c:pt idx="61">
                  <c:v>5.1348720073699949</c:v>
                </c:pt>
                <c:pt idx="62">
                  <c:v>5.1441150903701782</c:v>
                </c:pt>
                <c:pt idx="63">
                  <c:v>5.151840782165527</c:v>
                </c:pt>
                <c:pt idx="64">
                  <c:v>5.1581892490386956</c:v>
                </c:pt>
                <c:pt idx="65">
                  <c:v>5.1637642145156857</c:v>
                </c:pt>
                <c:pt idx="66">
                  <c:v>5.1663830757141103</c:v>
                </c:pt>
                <c:pt idx="67">
                  <c:v>5.1687301635742182</c:v>
                </c:pt>
                <c:pt idx="68">
                  <c:v>5.1698923349380488</c:v>
                </c:pt>
                <c:pt idx="69">
                  <c:v>5.1709607839584342</c:v>
                </c:pt>
                <c:pt idx="70">
                  <c:v>5.1713155269622799</c:v>
                </c:pt>
                <c:pt idx="71">
                  <c:v>5.1712228775024407</c:v>
                </c:pt>
                <c:pt idx="72">
                  <c:v>5.1706425666809075</c:v>
                </c:pt>
                <c:pt idx="73">
                  <c:v>5.1697984933853149</c:v>
                </c:pt>
                <c:pt idx="74">
                  <c:v>5.1684274911880488</c:v>
                </c:pt>
                <c:pt idx="75">
                  <c:v>5.1668247699737551</c:v>
                </c:pt>
                <c:pt idx="76">
                  <c:v>5.1648792028427124</c:v>
                </c:pt>
                <c:pt idx="77">
                  <c:v>5.1626752138137819</c:v>
                </c:pt>
                <c:pt idx="78">
                  <c:v>5.1603857278823853</c:v>
                </c:pt>
                <c:pt idx="79">
                  <c:v>5.1575931310653687</c:v>
                </c:pt>
                <c:pt idx="80">
                  <c:v>5.1516705513000485</c:v>
                </c:pt>
                <c:pt idx="81">
                  <c:v>5.1311887979507445</c:v>
                </c:pt>
                <c:pt idx="82">
                  <c:v>5.1136554002761843</c:v>
                </c:pt>
                <c:pt idx="83">
                  <c:v>5.0924514770507807</c:v>
                </c:pt>
                <c:pt idx="84">
                  <c:v>5.075096535682678</c:v>
                </c:pt>
                <c:pt idx="85">
                  <c:v>5.0537718534469604</c:v>
                </c:pt>
                <c:pt idx="86">
                  <c:v>5.0359305381774897</c:v>
                </c:pt>
                <c:pt idx="87">
                  <c:v>5.0134261369705193</c:v>
                </c:pt>
                <c:pt idx="88">
                  <c:v>4.9952118635177607</c:v>
                </c:pt>
                <c:pt idx="89">
                  <c:v>4.9740025997161856</c:v>
                </c:pt>
                <c:pt idx="90">
                  <c:v>4.9550990104675288</c:v>
                </c:pt>
                <c:pt idx="91">
                  <c:v>4.9368679523468009</c:v>
                </c:pt>
                <c:pt idx="92">
                  <c:v>4.9333598136901848</c:v>
                </c:pt>
                <c:pt idx="93">
                  <c:v>4.93105502128601</c:v>
                </c:pt>
                <c:pt idx="94">
                  <c:v>4.9284462451934807</c:v>
                </c:pt>
                <c:pt idx="95">
                  <c:v>4.9254544973373404</c:v>
                </c:pt>
                <c:pt idx="96">
                  <c:v>4.9221813678741446</c:v>
                </c:pt>
                <c:pt idx="97">
                  <c:v>4.9185660123825068</c:v>
                </c:pt>
                <c:pt idx="98">
                  <c:v>4.9152872562408438</c:v>
                </c:pt>
                <c:pt idx="99">
                  <c:v>4.9111767292022703</c:v>
                </c:pt>
                <c:pt idx="100">
                  <c:v>4.9021135091781609</c:v>
                </c:pt>
                <c:pt idx="101">
                  <c:v>4.897181582450866</c:v>
                </c:pt>
                <c:pt idx="102">
                  <c:v>4.8928886413574215</c:v>
                </c:pt>
                <c:pt idx="103">
                  <c:v>4.8875281572341915</c:v>
                </c:pt>
                <c:pt idx="104">
                  <c:v>4.8819499969482418</c:v>
                </c:pt>
                <c:pt idx="105">
                  <c:v>4.876175189018249</c:v>
                </c:pt>
                <c:pt idx="106">
                  <c:v>4.8705152511596674</c:v>
                </c:pt>
                <c:pt idx="107">
                  <c:v>4.8646081447601315</c:v>
                </c:pt>
                <c:pt idx="108">
                  <c:v>4.8580500364303587</c:v>
                </c:pt>
                <c:pt idx="109">
                  <c:v>4.8523877620697018</c:v>
                </c:pt>
                <c:pt idx="110">
                  <c:v>4.8448305845260613</c:v>
                </c:pt>
                <c:pt idx="111">
                  <c:v>4.8392847061157225</c:v>
                </c:pt>
                <c:pt idx="112">
                  <c:v>4.8320114612579337</c:v>
                </c:pt>
                <c:pt idx="113">
                  <c:v>4.8258052825927731</c:v>
                </c:pt>
                <c:pt idx="114">
                  <c:v>4.8187108039855948</c:v>
                </c:pt>
                <c:pt idx="115">
                  <c:v>4.8111564874649044</c:v>
                </c:pt>
                <c:pt idx="116">
                  <c:v>4.8039040088653557</c:v>
                </c:pt>
                <c:pt idx="117">
                  <c:v>4.7966307640075678</c:v>
                </c:pt>
                <c:pt idx="118">
                  <c:v>4.7897237539291373</c:v>
                </c:pt>
                <c:pt idx="119">
                  <c:v>4.7823496580123894</c:v>
                </c:pt>
                <c:pt idx="120">
                  <c:v>4.7748442173004149</c:v>
                </c:pt>
                <c:pt idx="121">
                  <c:v>4.7657980442047112</c:v>
                </c:pt>
                <c:pt idx="122">
                  <c:v>4.7582231044769285</c:v>
                </c:pt>
                <c:pt idx="123">
                  <c:v>4.7509443759918204</c:v>
                </c:pt>
                <c:pt idx="124">
                  <c:v>4.743266987800598</c:v>
                </c:pt>
                <c:pt idx="125">
                  <c:v>4.7358695983886712</c:v>
                </c:pt>
                <c:pt idx="126">
                  <c:v>4.7278398990631096</c:v>
                </c:pt>
                <c:pt idx="127">
                  <c:v>4.7194525480270384</c:v>
                </c:pt>
                <c:pt idx="128">
                  <c:v>4.7116691112518305</c:v>
                </c:pt>
                <c:pt idx="129">
                  <c:v>4.7017081260681151</c:v>
                </c:pt>
                <c:pt idx="130">
                  <c:v>4.695099258422851</c:v>
                </c:pt>
                <c:pt idx="131">
                  <c:v>4.6871755361557002</c:v>
                </c:pt>
                <c:pt idx="132">
                  <c:v>4.6785288572311394</c:v>
                </c:pt>
                <c:pt idx="133">
                  <c:v>4.6704295396804802</c:v>
                </c:pt>
                <c:pt idx="134">
                  <c:v>4.6615170001983639</c:v>
                </c:pt>
                <c:pt idx="135">
                  <c:v>4.6527538537979121</c:v>
                </c:pt>
                <c:pt idx="136">
                  <c:v>4.6439361572265625</c:v>
                </c:pt>
                <c:pt idx="137">
                  <c:v>4.6371742725372309</c:v>
                </c:pt>
                <c:pt idx="138">
                  <c:v>4.626933670043945</c:v>
                </c:pt>
                <c:pt idx="139">
                  <c:v>4.618491601943969</c:v>
                </c:pt>
                <c:pt idx="140">
                  <c:v>4.6087968826293944</c:v>
                </c:pt>
                <c:pt idx="141">
                  <c:v>4.6017208814620965</c:v>
                </c:pt>
                <c:pt idx="142">
                  <c:v>4.5944328308105469</c:v>
                </c:pt>
                <c:pt idx="143">
                  <c:v>4.5839848518371582</c:v>
                </c:pt>
                <c:pt idx="144">
                  <c:v>4.5766708135604857</c:v>
                </c:pt>
                <c:pt idx="145">
                  <c:v>4.5661799192428587</c:v>
                </c:pt>
                <c:pt idx="146">
                  <c:v>4.5586332082748413</c:v>
                </c:pt>
                <c:pt idx="147">
                  <c:v>4.5502191543579098</c:v>
                </c:pt>
                <c:pt idx="148">
                  <c:v>4.5384392023086546</c:v>
                </c:pt>
                <c:pt idx="149">
                  <c:v>4.530034375190735</c:v>
                </c:pt>
                <c:pt idx="150">
                  <c:v>4.5182599782943722</c:v>
                </c:pt>
                <c:pt idx="151">
                  <c:v>4.5065926074981686</c:v>
                </c:pt>
                <c:pt idx="152">
                  <c:v>4.4753851652145382</c:v>
                </c:pt>
                <c:pt idx="153">
                  <c:v>4.4442093610763544</c:v>
                </c:pt>
                <c:pt idx="154">
                  <c:v>4.4134198427200317</c:v>
                </c:pt>
                <c:pt idx="155">
                  <c:v>4.3802583694458006</c:v>
                </c:pt>
                <c:pt idx="156">
                  <c:v>4.355473208427429</c:v>
                </c:pt>
                <c:pt idx="157">
                  <c:v>4.317005372047424</c:v>
                </c:pt>
                <c:pt idx="158">
                  <c:v>4.2943154335021969</c:v>
                </c:pt>
                <c:pt idx="159">
                  <c:v>4.2612651109695427</c:v>
                </c:pt>
                <c:pt idx="160">
                  <c:v>4.2359209537506102</c:v>
                </c:pt>
                <c:pt idx="161">
                  <c:v>4.227435898780822</c:v>
                </c:pt>
                <c:pt idx="162">
                  <c:v>4.2187901735305777</c:v>
                </c:pt>
                <c:pt idx="163">
                  <c:v>4.2127126455306998</c:v>
                </c:pt>
                <c:pt idx="164">
                  <c:v>4.2043119668960562</c:v>
                </c:pt>
                <c:pt idx="165">
                  <c:v>4.1969250917434691</c:v>
                </c:pt>
                <c:pt idx="166">
                  <c:v>4.1890377283096312</c:v>
                </c:pt>
                <c:pt idx="167">
                  <c:v>4.1801240921020506</c:v>
                </c:pt>
                <c:pt idx="168">
                  <c:v>4.1739615440368647</c:v>
                </c:pt>
                <c:pt idx="169">
                  <c:v>4.1653769969940182</c:v>
                </c:pt>
                <c:pt idx="170">
                  <c:v>4.1587642669677729</c:v>
                </c:pt>
                <c:pt idx="171">
                  <c:v>4.1506298065185545</c:v>
                </c:pt>
                <c:pt idx="172">
                  <c:v>4.1421645164489744</c:v>
                </c:pt>
                <c:pt idx="173">
                  <c:v>4.1357853651046748</c:v>
                </c:pt>
                <c:pt idx="174">
                  <c:v>4.1279346942901602</c:v>
                </c:pt>
                <c:pt idx="175">
                  <c:v>4.1193964481353751</c:v>
                </c:pt>
                <c:pt idx="176">
                  <c:v>4.1131937503814688</c:v>
                </c:pt>
                <c:pt idx="177">
                  <c:v>4.1053357124328604</c:v>
                </c:pt>
                <c:pt idx="178">
                  <c:v>4.0967844247817986</c:v>
                </c:pt>
                <c:pt idx="179">
                  <c:v>4.0905648946762083</c:v>
                </c:pt>
                <c:pt idx="180">
                  <c:v>4.0824948072433465</c:v>
                </c:pt>
                <c:pt idx="181">
                  <c:v>4.073275160789489</c:v>
                </c:pt>
                <c:pt idx="182">
                  <c:v>4.0670235395431513</c:v>
                </c:pt>
                <c:pt idx="183">
                  <c:v>4.0576627016067501</c:v>
                </c:pt>
                <c:pt idx="184">
                  <c:v>4.0514333963394158</c:v>
                </c:pt>
                <c:pt idx="185">
                  <c:v>4.0452673196792599</c:v>
                </c:pt>
                <c:pt idx="186">
                  <c:v>4.0361263275146477</c:v>
                </c:pt>
                <c:pt idx="187">
                  <c:v>4.0299279689788809</c:v>
                </c:pt>
                <c:pt idx="188">
                  <c:v>4.0206471443176266</c:v>
                </c:pt>
                <c:pt idx="189">
                  <c:v>4.0144716501235953</c:v>
                </c:pt>
                <c:pt idx="190">
                  <c:v>4.0081326842308043</c:v>
                </c:pt>
                <c:pt idx="191">
                  <c:v>3.9990713953971859</c:v>
                </c:pt>
                <c:pt idx="192">
                  <c:v>3.9929276227951043</c:v>
                </c:pt>
                <c:pt idx="193">
                  <c:v>3.9837283849716183</c:v>
                </c:pt>
                <c:pt idx="194">
                  <c:v>3.9776064157485957</c:v>
                </c:pt>
                <c:pt idx="195">
                  <c:v>3.97132396697998</c:v>
                </c:pt>
                <c:pt idx="196">
                  <c:v>3.9623422980308529</c:v>
                </c:pt>
                <c:pt idx="197">
                  <c:v>3.9562528014183038</c:v>
                </c:pt>
                <c:pt idx="198">
                  <c:v>3.947134864330291</c:v>
                </c:pt>
                <c:pt idx="199">
                  <c:v>3.9427236795425409</c:v>
                </c:pt>
              </c:numCache>
            </c:numRef>
          </c:yVal>
          <c:smooth val="0"/>
        </c:ser>
        <c:ser>
          <c:idx val="12"/>
          <c:order val="12"/>
          <c:tx>
            <c:v>Lower CI for CSys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0.12617053091526031</c:v>
                </c:pt>
                <c:pt idx="2">
                  <c:v>0.25877615809440613</c:v>
                </c:pt>
                <c:pt idx="3">
                  <c:v>0.37197965383529663</c:v>
                </c:pt>
                <c:pt idx="4">
                  <c:v>0.48994705080986023</c:v>
                </c:pt>
                <c:pt idx="5">
                  <c:v>0.60996997356414795</c:v>
                </c:pt>
                <c:pt idx="6">
                  <c:v>0.73119449615478516</c:v>
                </c:pt>
                <c:pt idx="7">
                  <c:v>0.84937244653701782</c:v>
                </c:pt>
                <c:pt idx="8">
                  <c:v>0.97329163551330566</c:v>
                </c:pt>
                <c:pt idx="9">
                  <c:v>1.0867460966110229</c:v>
                </c:pt>
                <c:pt idx="10">
                  <c:v>1.2048394680023193</c:v>
                </c:pt>
                <c:pt idx="11">
                  <c:v>1.323559045791626</c:v>
                </c:pt>
                <c:pt idx="12">
                  <c:v>1.4423469305038452</c:v>
                </c:pt>
                <c:pt idx="13">
                  <c:v>1.562938928604126</c:v>
                </c:pt>
                <c:pt idx="14">
                  <c:v>1.6810246706008911</c:v>
                </c:pt>
                <c:pt idx="15">
                  <c:v>1.8043816089630127</c:v>
                </c:pt>
                <c:pt idx="16">
                  <c:v>1.9237300157546997</c:v>
                </c:pt>
                <c:pt idx="17">
                  <c:v>2.0434668064117432</c:v>
                </c:pt>
                <c:pt idx="18">
                  <c:v>2.1624729633331299</c:v>
                </c:pt>
                <c:pt idx="19">
                  <c:v>2.2819371223449707</c:v>
                </c:pt>
                <c:pt idx="20">
                  <c:v>2.4009122848510742</c:v>
                </c:pt>
                <c:pt idx="21">
                  <c:v>2.5202908515930176</c:v>
                </c:pt>
                <c:pt idx="22">
                  <c:v>2.6595427989959717</c:v>
                </c:pt>
                <c:pt idx="23">
                  <c:v>2.7803964614868164</c:v>
                </c:pt>
                <c:pt idx="24">
                  <c:v>2.898834228515625</c:v>
                </c:pt>
                <c:pt idx="25">
                  <c:v>3.0198185443878174</c:v>
                </c:pt>
                <c:pt idx="26">
                  <c:v>3.1384189128875732</c:v>
                </c:pt>
                <c:pt idx="27">
                  <c:v>3.2587277889251709</c:v>
                </c:pt>
                <c:pt idx="28">
                  <c:v>3.3814105987548828</c:v>
                </c:pt>
                <c:pt idx="29">
                  <c:v>3.5004334449768066</c:v>
                </c:pt>
                <c:pt idx="30">
                  <c:v>3.6199102401733398</c:v>
                </c:pt>
                <c:pt idx="31">
                  <c:v>3.738889217376709</c:v>
                </c:pt>
                <c:pt idx="32">
                  <c:v>3.8582732677459717</c:v>
                </c:pt>
                <c:pt idx="33">
                  <c:v>3.9755313396453857</c:v>
                </c:pt>
                <c:pt idx="34">
                  <c:v>4.0922713279724121</c:v>
                </c:pt>
                <c:pt idx="35">
                  <c:v>4.2129936218261719</c:v>
                </c:pt>
                <c:pt idx="36">
                  <c:v>4.3338737487792969</c:v>
                </c:pt>
                <c:pt idx="37">
                  <c:v>4.4524130821228027</c:v>
                </c:pt>
                <c:pt idx="38">
                  <c:v>4.5728754997253418</c:v>
                </c:pt>
                <c:pt idx="39">
                  <c:v>4.6933407783508301</c:v>
                </c:pt>
                <c:pt idx="40">
                  <c:v>4.811457633972168</c:v>
                </c:pt>
                <c:pt idx="41">
                  <c:v>4.9321808815002441</c:v>
                </c:pt>
                <c:pt idx="42">
                  <c:v>5.0503616333007812</c:v>
                </c:pt>
                <c:pt idx="43">
                  <c:v>5.1736478805541992</c:v>
                </c:pt>
                <c:pt idx="44">
                  <c:v>5.292747974395752</c:v>
                </c:pt>
                <c:pt idx="45">
                  <c:v>5.4092211723327637</c:v>
                </c:pt>
                <c:pt idx="46">
                  <c:v>5.5313525199890137</c:v>
                </c:pt>
                <c:pt idx="47">
                  <c:v>5.6484193801879883</c:v>
                </c:pt>
                <c:pt idx="48">
                  <c:v>5.7656211853027344</c:v>
                </c:pt>
                <c:pt idx="49">
                  <c:v>5.8874430656433105</c:v>
                </c:pt>
                <c:pt idx="50">
                  <c:v>6.0044445991516113</c:v>
                </c:pt>
                <c:pt idx="51">
                  <c:v>6.1265945434570313</c:v>
                </c:pt>
                <c:pt idx="52">
                  <c:v>6.2438135147094727</c:v>
                </c:pt>
                <c:pt idx="53">
                  <c:v>6.3645181655883789</c:v>
                </c:pt>
                <c:pt idx="54">
                  <c:v>6.4840817451477051</c:v>
                </c:pt>
                <c:pt idx="55">
                  <c:v>6.6050543785095215</c:v>
                </c:pt>
                <c:pt idx="56">
                  <c:v>6.7232131958007813</c:v>
                </c:pt>
                <c:pt idx="57">
                  <c:v>6.8463435173034668</c:v>
                </c:pt>
                <c:pt idx="58">
                  <c:v>6.965601921081543</c:v>
                </c:pt>
                <c:pt idx="59">
                  <c:v>7.0852656364440918</c:v>
                </c:pt>
                <c:pt idx="60">
                  <c:v>7.2042713165283203</c:v>
                </c:pt>
                <c:pt idx="61">
                  <c:v>7.3237175941467285</c:v>
                </c:pt>
                <c:pt idx="62">
                  <c:v>7.4405455589294434</c:v>
                </c:pt>
                <c:pt idx="63">
                  <c:v>7.5606427192687988</c:v>
                </c:pt>
                <c:pt idx="64">
                  <c:v>7.7034492492675781</c:v>
                </c:pt>
                <c:pt idx="65">
                  <c:v>7.8220105171203613</c:v>
                </c:pt>
                <c:pt idx="66">
                  <c:v>7.9426589012145996</c:v>
                </c:pt>
                <c:pt idx="67">
                  <c:v>8.0630502700805664</c:v>
                </c:pt>
                <c:pt idx="68">
                  <c:v>8.1811351776123047</c:v>
                </c:pt>
                <c:pt idx="69">
                  <c:v>8.3018798828125</c:v>
                </c:pt>
                <c:pt idx="70">
                  <c:v>8.4200115203857422</c:v>
                </c:pt>
                <c:pt idx="71">
                  <c:v>8.5435199737548828</c:v>
                </c:pt>
                <c:pt idx="72">
                  <c:v>8.6626195907592773</c:v>
                </c:pt>
                <c:pt idx="73">
                  <c:v>8.7789945602416992</c:v>
                </c:pt>
                <c:pt idx="74">
                  <c:v>8.8954992294311523</c:v>
                </c:pt>
                <c:pt idx="75">
                  <c:v>9.0145063400268555</c:v>
                </c:pt>
                <c:pt idx="76">
                  <c:v>9.1337108612060547</c:v>
                </c:pt>
                <c:pt idx="77">
                  <c:v>9.2528867721557617</c:v>
                </c:pt>
                <c:pt idx="78">
                  <c:v>9.3720664978027344</c:v>
                </c:pt>
                <c:pt idx="79">
                  <c:v>9.491246223449707</c:v>
                </c:pt>
                <c:pt idx="80">
                  <c:v>9.6104249954223633</c:v>
                </c:pt>
                <c:pt idx="81">
                  <c:v>9.7296047210693359</c:v>
                </c:pt>
                <c:pt idx="82">
                  <c:v>9.848785400390625</c:v>
                </c:pt>
                <c:pt idx="83">
                  <c:v>9.9679651260375977</c:v>
                </c:pt>
                <c:pt idx="84">
                  <c:v>10.08714485168457</c:v>
                </c:pt>
                <c:pt idx="85">
                  <c:v>10.206325531005859</c:v>
                </c:pt>
                <c:pt idx="86">
                  <c:v>10.325504302978516</c:v>
                </c:pt>
                <c:pt idx="87">
                  <c:v>10.444684982299805</c:v>
                </c:pt>
                <c:pt idx="88">
                  <c:v>10.563864707946777</c:v>
                </c:pt>
                <c:pt idx="89">
                  <c:v>10.68304443359375</c:v>
                </c:pt>
                <c:pt idx="90">
                  <c:v>10.802224159240723</c:v>
                </c:pt>
                <c:pt idx="91">
                  <c:v>10.921403884887695</c:v>
                </c:pt>
                <c:pt idx="92">
                  <c:v>11.040583610534668</c:v>
                </c:pt>
                <c:pt idx="93">
                  <c:v>11.183599472045898</c:v>
                </c:pt>
                <c:pt idx="94">
                  <c:v>11.302781105041504</c:v>
                </c:pt>
                <c:pt idx="95">
                  <c:v>11.421960830688477</c:v>
                </c:pt>
                <c:pt idx="96">
                  <c:v>11.541141510009766</c:v>
                </c:pt>
                <c:pt idx="97">
                  <c:v>11.686485290527344</c:v>
                </c:pt>
                <c:pt idx="98">
                  <c:v>11.776566505432129</c:v>
                </c:pt>
                <c:pt idx="99">
                  <c:v>11.901337623596191</c:v>
                </c:pt>
                <c:pt idx="100">
                  <c:v>12.146594047546387</c:v>
                </c:pt>
                <c:pt idx="101">
                  <c:v>12.268885612487793</c:v>
                </c:pt>
                <c:pt idx="102">
                  <c:v>12.390975952148438</c:v>
                </c:pt>
                <c:pt idx="103">
                  <c:v>12.512868881225586</c:v>
                </c:pt>
                <c:pt idx="104">
                  <c:v>12.634566307067871</c:v>
                </c:pt>
                <c:pt idx="105">
                  <c:v>12.756072044372559</c:v>
                </c:pt>
                <c:pt idx="106">
                  <c:v>12.877389907836914</c:v>
                </c:pt>
                <c:pt idx="107">
                  <c:v>12.99852180480957</c:v>
                </c:pt>
                <c:pt idx="108">
                  <c:v>13.107475280761719</c:v>
                </c:pt>
                <c:pt idx="109">
                  <c:v>13.204928398132324</c:v>
                </c:pt>
                <c:pt idx="110">
                  <c:v>13.320548057556152</c:v>
                </c:pt>
                <c:pt idx="111">
                  <c:v>13.444314956665039</c:v>
                </c:pt>
                <c:pt idx="112">
                  <c:v>13.568077087402344</c:v>
                </c:pt>
                <c:pt idx="113">
                  <c:v>13.691783905029297</c:v>
                </c:pt>
                <c:pt idx="114">
                  <c:v>13.808056831359863</c:v>
                </c:pt>
                <c:pt idx="115">
                  <c:v>13.929850578308105</c:v>
                </c:pt>
                <c:pt idx="116">
                  <c:v>14.052839279174805</c:v>
                </c:pt>
                <c:pt idx="117">
                  <c:v>14.174705505371094</c:v>
                </c:pt>
                <c:pt idx="118">
                  <c:v>14.297264099121094</c:v>
                </c:pt>
                <c:pt idx="119">
                  <c:v>14.419552803039551</c:v>
                </c:pt>
                <c:pt idx="120">
                  <c:v>14.539249420166016</c:v>
                </c:pt>
                <c:pt idx="121">
                  <c:v>14.663173675537109</c:v>
                </c:pt>
                <c:pt idx="122">
                  <c:v>14.787467956542969</c:v>
                </c:pt>
                <c:pt idx="123">
                  <c:v>14.912357330322266</c:v>
                </c:pt>
                <c:pt idx="124">
                  <c:v>15.007858276367187</c:v>
                </c:pt>
                <c:pt idx="125">
                  <c:v>15.125101089477539</c:v>
                </c:pt>
                <c:pt idx="126">
                  <c:v>15.253735542297363</c:v>
                </c:pt>
                <c:pt idx="127">
                  <c:v>15.379330635070801</c:v>
                </c:pt>
                <c:pt idx="128">
                  <c:v>15.505168914794922</c:v>
                </c:pt>
                <c:pt idx="129">
                  <c:v>15.63127613067627</c:v>
                </c:pt>
                <c:pt idx="130">
                  <c:v>15.724223136901855</c:v>
                </c:pt>
                <c:pt idx="131">
                  <c:v>15.842159271240234</c:v>
                </c:pt>
                <c:pt idx="132">
                  <c:v>15.96921443939209</c:v>
                </c:pt>
                <c:pt idx="133">
                  <c:v>16.096784591674805</c:v>
                </c:pt>
                <c:pt idx="134">
                  <c:v>16.232213973999023</c:v>
                </c:pt>
                <c:pt idx="135">
                  <c:v>16.332212448120117</c:v>
                </c:pt>
                <c:pt idx="136">
                  <c:v>16.443387985229492</c:v>
                </c:pt>
                <c:pt idx="137">
                  <c:v>16.592340469360352</c:v>
                </c:pt>
                <c:pt idx="138">
                  <c:v>16.700717926025391</c:v>
                </c:pt>
                <c:pt idx="139">
                  <c:v>16.80908203125</c:v>
                </c:pt>
                <c:pt idx="140">
                  <c:v>16.928922653198242</c:v>
                </c:pt>
                <c:pt idx="141">
                  <c:v>17.079668045043945</c:v>
                </c:pt>
                <c:pt idx="142">
                  <c:v>17.187770843505859</c:v>
                </c:pt>
                <c:pt idx="143">
                  <c:v>17.295799255371094</c:v>
                </c:pt>
                <c:pt idx="144">
                  <c:v>17.403755187988281</c:v>
                </c:pt>
                <c:pt idx="145">
                  <c:v>17.523063659667969</c:v>
                </c:pt>
                <c:pt idx="146">
                  <c:v>17.673328399658203</c:v>
                </c:pt>
                <c:pt idx="147">
                  <c:v>17.781030654907227</c:v>
                </c:pt>
                <c:pt idx="148">
                  <c:v>17.888664245605469</c:v>
                </c:pt>
                <c:pt idx="149">
                  <c:v>18.007553100585938</c:v>
                </c:pt>
                <c:pt idx="150">
                  <c:v>18.153718948364258</c:v>
                </c:pt>
                <c:pt idx="151">
                  <c:v>18.264911651611328</c:v>
                </c:pt>
                <c:pt idx="152">
                  <c:v>18.36627197265625</c:v>
                </c:pt>
                <c:pt idx="153">
                  <c:v>18.488353729248047</c:v>
                </c:pt>
                <c:pt idx="154">
                  <c:v>18.633264541625977</c:v>
                </c:pt>
                <c:pt idx="155">
                  <c:v>18.743295669555664</c:v>
                </c:pt>
                <c:pt idx="156">
                  <c:v>18.853513717651367</c:v>
                </c:pt>
                <c:pt idx="157">
                  <c:v>18.963935852050781</c:v>
                </c:pt>
                <c:pt idx="158">
                  <c:v>19.086181640625</c:v>
                </c:pt>
                <c:pt idx="159">
                  <c:v>19.240930557250977</c:v>
                </c:pt>
                <c:pt idx="160">
                  <c:v>19.328779220581055</c:v>
                </c:pt>
                <c:pt idx="161">
                  <c:v>19.452442169189453</c:v>
                </c:pt>
                <c:pt idx="162">
                  <c:v>19.573192596435547</c:v>
                </c:pt>
                <c:pt idx="163">
                  <c:v>19.693601608276367</c:v>
                </c:pt>
                <c:pt idx="164">
                  <c:v>19.813774108886719</c:v>
                </c:pt>
                <c:pt idx="165">
                  <c:v>19.933828353881836</c:v>
                </c:pt>
                <c:pt idx="166">
                  <c:v>20.053804397583008</c:v>
                </c:pt>
                <c:pt idx="167">
                  <c:v>20.173732757568359</c:v>
                </c:pt>
                <c:pt idx="168">
                  <c:v>20.293622970581055</c:v>
                </c:pt>
                <c:pt idx="169">
                  <c:v>20.413488388061523</c:v>
                </c:pt>
                <c:pt idx="170">
                  <c:v>20.533334732055664</c:v>
                </c:pt>
                <c:pt idx="171">
                  <c:v>20.653163909912109</c:v>
                </c:pt>
                <c:pt idx="172">
                  <c:v>20.772981643676758</c:v>
                </c:pt>
                <c:pt idx="173">
                  <c:v>20.892786026000977</c:v>
                </c:pt>
                <c:pt idx="174">
                  <c:v>21.012582778930664</c:v>
                </c:pt>
                <c:pt idx="175">
                  <c:v>21.132373809814453</c:v>
                </c:pt>
                <c:pt idx="176">
                  <c:v>21.252157211303711</c:v>
                </c:pt>
                <c:pt idx="177">
                  <c:v>21.371938705444336</c:v>
                </c:pt>
                <c:pt idx="178">
                  <c:v>21.491714477539063</c:v>
                </c:pt>
                <c:pt idx="179">
                  <c:v>21.611484527587891</c:v>
                </c:pt>
                <c:pt idx="180">
                  <c:v>21.731256484985352</c:v>
                </c:pt>
                <c:pt idx="181">
                  <c:v>21.85102653503418</c:v>
                </c:pt>
                <c:pt idx="182">
                  <c:v>21.970792770385742</c:v>
                </c:pt>
                <c:pt idx="183">
                  <c:v>22.090557098388672</c:v>
                </c:pt>
                <c:pt idx="184">
                  <c:v>22.210321426391602</c:v>
                </c:pt>
                <c:pt idx="185">
                  <c:v>22.330081939697266</c:v>
                </c:pt>
                <c:pt idx="186">
                  <c:v>22.44984245300293</c:v>
                </c:pt>
                <c:pt idx="187">
                  <c:v>22.569601058959961</c:v>
                </c:pt>
                <c:pt idx="188">
                  <c:v>22.689359664916992</c:v>
                </c:pt>
                <c:pt idx="189">
                  <c:v>22.809118270874023</c:v>
                </c:pt>
                <c:pt idx="190">
                  <c:v>22.928876876831055</c:v>
                </c:pt>
                <c:pt idx="191">
                  <c:v>23.04863166809082</c:v>
                </c:pt>
                <c:pt idx="192">
                  <c:v>23.168388366699219</c:v>
                </c:pt>
                <c:pt idx="193">
                  <c:v>23.288141250610352</c:v>
                </c:pt>
                <c:pt idx="194">
                  <c:v>23.407896041870117</c:v>
                </c:pt>
                <c:pt idx="195">
                  <c:v>23.527650833129883</c:v>
                </c:pt>
                <c:pt idx="196">
                  <c:v>23.647405624389648</c:v>
                </c:pt>
                <c:pt idx="197">
                  <c:v>23.767160415649414</c:v>
                </c:pt>
                <c:pt idx="198">
                  <c:v>23.88691520690918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Profiles(CPlasma)'!$D$22:$GU$22</c:f>
              <c:numCache>
                <c:formatCode>0.00</c:formatCode>
                <c:ptCount val="200"/>
                <c:pt idx="0">
                  <c:v>0</c:v>
                </c:pt>
                <c:pt idx="1">
                  <c:v>1.9943911174777896E-4</c:v>
                </c:pt>
                <c:pt idx="2">
                  <c:v>2.4155430728569627E-3</c:v>
                </c:pt>
                <c:pt idx="3">
                  <c:v>8.7432977277785533E-3</c:v>
                </c:pt>
                <c:pt idx="4">
                  <c:v>2.1900101471692322E-2</c:v>
                </c:pt>
                <c:pt idx="5">
                  <c:v>4.3374804221093653E-2</c:v>
                </c:pt>
                <c:pt idx="6">
                  <c:v>7.10943479090929E-2</c:v>
                </c:pt>
                <c:pt idx="7">
                  <c:v>0.11141163334250451</c:v>
                </c:pt>
                <c:pt idx="8">
                  <c:v>0.14891048073768615</c:v>
                </c:pt>
                <c:pt idx="9">
                  <c:v>0.18995057940483093</c:v>
                </c:pt>
                <c:pt idx="10">
                  <c:v>0.23313142508268356</c:v>
                </c:pt>
                <c:pt idx="11">
                  <c:v>0.29182417541742323</c:v>
                </c:pt>
                <c:pt idx="12">
                  <c:v>0.35488836467266083</c:v>
                </c:pt>
                <c:pt idx="13">
                  <c:v>0.41461653411388399</c:v>
                </c:pt>
                <c:pt idx="14">
                  <c:v>0.46665095388889311</c:v>
                </c:pt>
                <c:pt idx="15">
                  <c:v>0.51774255335330965</c:v>
                </c:pt>
                <c:pt idx="16">
                  <c:v>0.5706340163946152</c:v>
                </c:pt>
                <c:pt idx="17">
                  <c:v>0.62203162014484403</c:v>
                </c:pt>
                <c:pt idx="18">
                  <c:v>0.67556331157684324</c:v>
                </c:pt>
                <c:pt idx="19">
                  <c:v>0.73660280108451848</c:v>
                </c:pt>
                <c:pt idx="20">
                  <c:v>0.78895838856697087</c:v>
                </c:pt>
                <c:pt idx="21">
                  <c:v>0.83838500082492828</c:v>
                </c:pt>
                <c:pt idx="22">
                  <c:v>0.88680778145790096</c:v>
                </c:pt>
                <c:pt idx="23">
                  <c:v>0.93353568315505986</c:v>
                </c:pt>
                <c:pt idx="24">
                  <c:v>0.97938307225704191</c:v>
                </c:pt>
                <c:pt idx="25">
                  <c:v>1.0219893544912337</c:v>
                </c:pt>
                <c:pt idx="26">
                  <c:v>1.0656549692153932</c:v>
                </c:pt>
                <c:pt idx="27">
                  <c:v>1.1059496283531189</c:v>
                </c:pt>
                <c:pt idx="28">
                  <c:v>1.1545751750469209</c:v>
                </c:pt>
                <c:pt idx="29">
                  <c:v>1.1920919716358185</c:v>
                </c:pt>
                <c:pt idx="30">
                  <c:v>1.2282060325145721</c:v>
                </c:pt>
                <c:pt idx="31">
                  <c:v>1.2622984588146209</c:v>
                </c:pt>
                <c:pt idx="32">
                  <c:v>1.2953069925308227</c:v>
                </c:pt>
                <c:pt idx="33">
                  <c:v>1.3262994408607482</c:v>
                </c:pt>
                <c:pt idx="34">
                  <c:v>1.3566927492618561</c:v>
                </c:pt>
                <c:pt idx="35">
                  <c:v>1.3844740867614747</c:v>
                </c:pt>
                <c:pt idx="36">
                  <c:v>1.4172601997852325</c:v>
                </c:pt>
                <c:pt idx="37">
                  <c:v>1.4420686662197113</c:v>
                </c:pt>
                <c:pt idx="38">
                  <c:v>1.4657957851886749</c:v>
                </c:pt>
                <c:pt idx="39">
                  <c:v>1.4874711275100707</c:v>
                </c:pt>
                <c:pt idx="40">
                  <c:v>1.5084759593009949</c:v>
                </c:pt>
                <c:pt idx="41">
                  <c:v>1.5279484391212463</c:v>
                </c:pt>
                <c:pt idx="42">
                  <c:v>1.5467760622501374</c:v>
                </c:pt>
                <c:pt idx="43">
                  <c:v>1.5662779271602632</c:v>
                </c:pt>
                <c:pt idx="44">
                  <c:v>1.5809796631336213</c:v>
                </c:pt>
                <c:pt idx="45">
                  <c:v>1.5980089724063873</c:v>
                </c:pt>
                <c:pt idx="46">
                  <c:v>1.6116225659847259</c:v>
                </c:pt>
                <c:pt idx="47">
                  <c:v>1.6240017473697663</c:v>
                </c:pt>
                <c:pt idx="48">
                  <c:v>1.6359498918056488</c:v>
                </c:pt>
                <c:pt idx="49">
                  <c:v>1.6468153238296508</c:v>
                </c:pt>
                <c:pt idx="50">
                  <c:v>1.657324093580246</c:v>
                </c:pt>
                <c:pt idx="51">
                  <c:v>1.6668115675449371</c:v>
                </c:pt>
                <c:pt idx="52">
                  <c:v>1.6758401095867157</c:v>
                </c:pt>
                <c:pt idx="53">
                  <c:v>1.6842414021492005</c:v>
                </c:pt>
                <c:pt idx="54">
                  <c:v>1.6935771644115447</c:v>
                </c:pt>
                <c:pt idx="55">
                  <c:v>1.7005331873893739</c:v>
                </c:pt>
                <c:pt idx="56">
                  <c:v>1.7072213828563689</c:v>
                </c:pt>
                <c:pt idx="57">
                  <c:v>1.7132921457290649</c:v>
                </c:pt>
                <c:pt idx="58">
                  <c:v>1.7191714823246003</c:v>
                </c:pt>
                <c:pt idx="59">
                  <c:v>1.7244638919830322</c:v>
                </c:pt>
                <c:pt idx="60">
                  <c:v>1.7295015692710876</c:v>
                </c:pt>
                <c:pt idx="61">
                  <c:v>1.7342027306556702</c:v>
                </c:pt>
                <c:pt idx="62">
                  <c:v>1.7394309341907501</c:v>
                </c:pt>
                <c:pt idx="63">
                  <c:v>1.7433409929275512</c:v>
                </c:pt>
                <c:pt idx="64">
                  <c:v>1.7470905601978302</c:v>
                </c:pt>
                <c:pt idx="65">
                  <c:v>1.7505086183547973</c:v>
                </c:pt>
                <c:pt idx="66">
                  <c:v>1.7538381934165954</c:v>
                </c:pt>
                <c:pt idx="67">
                  <c:v>1.7568367660045623</c:v>
                </c:pt>
                <c:pt idx="68">
                  <c:v>1.7597062826156615</c:v>
                </c:pt>
                <c:pt idx="69">
                  <c:v>1.7624069035053254</c:v>
                </c:pt>
                <c:pt idx="70">
                  <c:v>1.7654302895069123</c:v>
                </c:pt>
                <c:pt idx="71">
                  <c:v>1.7673095464706421</c:v>
                </c:pt>
                <c:pt idx="72">
                  <c:v>1.7698972344398498</c:v>
                </c:pt>
                <c:pt idx="73">
                  <c:v>1.7719021797180177</c:v>
                </c:pt>
                <c:pt idx="74">
                  <c:v>1.7738874197006225</c:v>
                </c:pt>
                <c:pt idx="75">
                  <c:v>1.7756849467754363</c:v>
                </c:pt>
                <c:pt idx="76">
                  <c:v>1.7774110615253449</c:v>
                </c:pt>
                <c:pt idx="77">
                  <c:v>1.7790639698505402</c:v>
                </c:pt>
                <c:pt idx="78">
                  <c:v>1.7805888116359712</c:v>
                </c:pt>
                <c:pt idx="79">
                  <c:v>1.7823817312717438</c:v>
                </c:pt>
                <c:pt idx="80">
                  <c:v>1.7834050953388214</c:v>
                </c:pt>
                <c:pt idx="81">
                  <c:v>1.7823971271514893</c:v>
                </c:pt>
                <c:pt idx="82">
                  <c:v>1.7807051062583923</c:v>
                </c:pt>
                <c:pt idx="83">
                  <c:v>1.7787516593933106</c:v>
                </c:pt>
                <c:pt idx="84">
                  <c:v>1.7765026211738586</c:v>
                </c:pt>
                <c:pt idx="85">
                  <c:v>1.7744378089904784</c:v>
                </c:pt>
                <c:pt idx="86">
                  <c:v>1.7724894702434539</c:v>
                </c:pt>
                <c:pt idx="87">
                  <c:v>1.7706008434295655</c:v>
                </c:pt>
                <c:pt idx="88">
                  <c:v>1.7685114562511444</c:v>
                </c:pt>
                <c:pt idx="89">
                  <c:v>1.7664652824401856</c:v>
                </c:pt>
                <c:pt idx="90">
                  <c:v>1.7640749037265777</c:v>
                </c:pt>
                <c:pt idx="91">
                  <c:v>1.7621258854866029</c:v>
                </c:pt>
                <c:pt idx="92">
                  <c:v>1.76002197265625</c:v>
                </c:pt>
                <c:pt idx="93">
                  <c:v>1.7575862944126128</c:v>
                </c:pt>
                <c:pt idx="94">
                  <c:v>1.7555992364883424</c:v>
                </c:pt>
                <c:pt idx="95">
                  <c:v>1.7529440760612487</c:v>
                </c:pt>
                <c:pt idx="96">
                  <c:v>1.7509037375450134</c:v>
                </c:pt>
                <c:pt idx="97">
                  <c:v>1.7487976491451263</c:v>
                </c:pt>
                <c:pt idx="98">
                  <c:v>1.7464627563953399</c:v>
                </c:pt>
                <c:pt idx="99">
                  <c:v>1.7437390327453612</c:v>
                </c:pt>
                <c:pt idx="100">
                  <c:v>1.7389930486679077</c:v>
                </c:pt>
                <c:pt idx="101">
                  <c:v>1.7366162359714508</c:v>
                </c:pt>
                <c:pt idx="102">
                  <c:v>1.7347939610481262</c:v>
                </c:pt>
                <c:pt idx="103">
                  <c:v>1.7323671221733092</c:v>
                </c:pt>
                <c:pt idx="104">
                  <c:v>1.7299261689186096</c:v>
                </c:pt>
                <c:pt idx="105">
                  <c:v>1.7275526821613312</c:v>
                </c:pt>
                <c:pt idx="106">
                  <c:v>1.7250041663646698</c:v>
                </c:pt>
                <c:pt idx="107">
                  <c:v>1.7220017790794373</c:v>
                </c:pt>
                <c:pt idx="108">
                  <c:v>1.7199634909629822</c:v>
                </c:pt>
                <c:pt idx="109">
                  <c:v>1.717721277475357</c:v>
                </c:pt>
                <c:pt idx="110">
                  <c:v>1.7152901351451875</c:v>
                </c:pt>
                <c:pt idx="111">
                  <c:v>1.7122892498970033</c:v>
                </c:pt>
                <c:pt idx="112">
                  <c:v>1.7100024402141571</c:v>
                </c:pt>
                <c:pt idx="113">
                  <c:v>1.7079098224639893</c:v>
                </c:pt>
                <c:pt idx="114">
                  <c:v>1.7055238246917725</c:v>
                </c:pt>
                <c:pt idx="115">
                  <c:v>1.7026513457298278</c:v>
                </c:pt>
                <c:pt idx="116">
                  <c:v>1.7003950357437134</c:v>
                </c:pt>
                <c:pt idx="117">
                  <c:v>1.6980286955833435</c:v>
                </c:pt>
                <c:pt idx="118">
                  <c:v>1.6950288176536561</c:v>
                </c:pt>
                <c:pt idx="119">
                  <c:v>1.6927658796310425</c:v>
                </c:pt>
                <c:pt idx="120">
                  <c:v>1.6904714584350586</c:v>
                </c:pt>
                <c:pt idx="121">
                  <c:v>1.6872953474521637</c:v>
                </c:pt>
                <c:pt idx="122">
                  <c:v>1.6851753711700439</c:v>
                </c:pt>
                <c:pt idx="123">
                  <c:v>1.6830436587333679</c:v>
                </c:pt>
                <c:pt idx="124">
                  <c:v>1.6799127519130708</c:v>
                </c:pt>
                <c:pt idx="125">
                  <c:v>1.677780383825302</c:v>
                </c:pt>
                <c:pt idx="126">
                  <c:v>1.6747344493865968</c:v>
                </c:pt>
                <c:pt idx="127">
                  <c:v>1.672603851556778</c:v>
                </c:pt>
                <c:pt idx="128">
                  <c:v>1.6704787731170654</c:v>
                </c:pt>
                <c:pt idx="129">
                  <c:v>1.6673693954944611</c:v>
                </c:pt>
                <c:pt idx="130">
                  <c:v>1.6652189791202545</c:v>
                </c:pt>
                <c:pt idx="131">
                  <c:v>1.6621145963668824</c:v>
                </c:pt>
                <c:pt idx="132">
                  <c:v>1.6599795937538147</c:v>
                </c:pt>
                <c:pt idx="133">
                  <c:v>1.657825767993927</c:v>
                </c:pt>
                <c:pt idx="134">
                  <c:v>1.6547722935676574</c:v>
                </c:pt>
                <c:pt idx="135">
                  <c:v>1.6525852859020234</c:v>
                </c:pt>
                <c:pt idx="136">
                  <c:v>1.6495345711708069</c:v>
                </c:pt>
                <c:pt idx="137">
                  <c:v>1.6474406003952027</c:v>
                </c:pt>
                <c:pt idx="138">
                  <c:v>1.6452557146549225</c:v>
                </c:pt>
                <c:pt idx="139">
                  <c:v>1.6422098994255065</c:v>
                </c:pt>
                <c:pt idx="140">
                  <c:v>1.640027219057083</c:v>
                </c:pt>
                <c:pt idx="141">
                  <c:v>1.6370654106140137</c:v>
                </c:pt>
                <c:pt idx="142">
                  <c:v>1.6351112067699431</c:v>
                </c:pt>
                <c:pt idx="143">
                  <c:v>1.6331685781478882</c:v>
                </c:pt>
                <c:pt idx="144">
                  <c:v>1.6291555166244507</c:v>
                </c:pt>
                <c:pt idx="145">
                  <c:v>1.6224518060684203</c:v>
                </c:pt>
                <c:pt idx="146">
                  <c:v>1.6173876106739045</c:v>
                </c:pt>
                <c:pt idx="147">
                  <c:v>1.6106823921203612</c:v>
                </c:pt>
                <c:pt idx="148">
                  <c:v>1.6040360867977141</c:v>
                </c:pt>
                <c:pt idx="149">
                  <c:v>1.5986270964145661</c:v>
                </c:pt>
                <c:pt idx="150">
                  <c:v>1.5927990972995758</c:v>
                </c:pt>
                <c:pt idx="151">
                  <c:v>1.586036491394043</c:v>
                </c:pt>
                <c:pt idx="152">
                  <c:v>1.5796146512031555</c:v>
                </c:pt>
                <c:pt idx="153">
                  <c:v>1.5731301963329316</c:v>
                </c:pt>
                <c:pt idx="154">
                  <c:v>1.5683562517166139</c:v>
                </c:pt>
                <c:pt idx="155">
                  <c:v>1.5623297691345215</c:v>
                </c:pt>
                <c:pt idx="156">
                  <c:v>1.5559237062931062</c:v>
                </c:pt>
                <c:pt idx="157">
                  <c:v>1.549500471353531</c:v>
                </c:pt>
                <c:pt idx="158">
                  <c:v>1.5447479009628295</c:v>
                </c:pt>
                <c:pt idx="159">
                  <c:v>1.5387914836406709</c:v>
                </c:pt>
                <c:pt idx="160">
                  <c:v>1.5321471512317657</c:v>
                </c:pt>
                <c:pt idx="161">
                  <c:v>1.5270998001098632</c:v>
                </c:pt>
                <c:pt idx="162">
                  <c:v>1.521099078655243</c:v>
                </c:pt>
                <c:pt idx="163">
                  <c:v>1.5145431458950043</c:v>
                </c:pt>
                <c:pt idx="164">
                  <c:v>1.5078963994979859</c:v>
                </c:pt>
                <c:pt idx="165">
                  <c:v>1.5036461353302002</c:v>
                </c:pt>
                <c:pt idx="166">
                  <c:v>1.4972863912582397</c:v>
                </c:pt>
                <c:pt idx="167">
                  <c:v>1.4909445822238923</c:v>
                </c:pt>
                <c:pt idx="168">
                  <c:v>1.4862913131713866</c:v>
                </c:pt>
                <c:pt idx="169">
                  <c:v>1.4804186582565309</c:v>
                </c:pt>
                <c:pt idx="170">
                  <c:v>1.4741231083869935</c:v>
                </c:pt>
                <c:pt idx="171">
                  <c:v>1.4695078730583191</c:v>
                </c:pt>
                <c:pt idx="172">
                  <c:v>1.4636526465415955</c:v>
                </c:pt>
                <c:pt idx="173">
                  <c:v>1.4573941886425019</c:v>
                </c:pt>
                <c:pt idx="174">
                  <c:v>1.4511454224586486</c:v>
                </c:pt>
                <c:pt idx="175">
                  <c:v>1.4469659507274628</c:v>
                </c:pt>
                <c:pt idx="176">
                  <c:v>1.4402786910533905</c:v>
                </c:pt>
                <c:pt idx="177">
                  <c:v>1.4356689393520354</c:v>
                </c:pt>
                <c:pt idx="178">
                  <c:v>1.4295542001724244</c:v>
                </c:pt>
                <c:pt idx="179">
                  <c:v>1.4284139692783355</c:v>
                </c:pt>
                <c:pt idx="180">
                  <c:v>1.4272743999958037</c:v>
                </c:pt>
                <c:pt idx="181">
                  <c:v>1.4260178089141846</c:v>
                </c:pt>
                <c:pt idx="182">
                  <c:v>1.4245961546897887</c:v>
                </c:pt>
                <c:pt idx="183">
                  <c:v>1.4233873069286347</c:v>
                </c:pt>
                <c:pt idx="184">
                  <c:v>1.4223875045776366</c:v>
                </c:pt>
                <c:pt idx="185">
                  <c:v>1.4212884724140167</c:v>
                </c:pt>
                <c:pt idx="186">
                  <c:v>1.4198367714881897</c:v>
                </c:pt>
                <c:pt idx="187">
                  <c:v>1.4173551797866821</c:v>
                </c:pt>
                <c:pt idx="188">
                  <c:v>1.4082539916038512</c:v>
                </c:pt>
                <c:pt idx="189">
                  <c:v>1.4000272572040557</c:v>
                </c:pt>
                <c:pt idx="190">
                  <c:v>1.3948874235153199</c:v>
                </c:pt>
                <c:pt idx="191">
                  <c:v>1.3878157675266265</c:v>
                </c:pt>
                <c:pt idx="192">
                  <c:v>1.3799209892749786</c:v>
                </c:pt>
                <c:pt idx="193">
                  <c:v>1.3705504715442658</c:v>
                </c:pt>
                <c:pt idx="194">
                  <c:v>1.3658827722072602</c:v>
                </c:pt>
                <c:pt idx="195">
                  <c:v>1.356845998764038</c:v>
                </c:pt>
                <c:pt idx="196">
                  <c:v>1.3492249906063081</c:v>
                </c:pt>
                <c:pt idx="197">
                  <c:v>1.3429327189922333</c:v>
                </c:pt>
                <c:pt idx="198">
                  <c:v>1.3366864800453186</c:v>
                </c:pt>
                <c:pt idx="199">
                  <c:v>1.3302243530750275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451600"/>
        <c:axId val="488451992"/>
      </c:scatterChart>
      <c:valAx>
        <c:axId val="488451600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88451992"/>
        <c:crosses val="autoZero"/>
        <c:crossBetween val="midCat"/>
        <c:majorUnit val="4"/>
      </c:valAx>
      <c:valAx>
        <c:axId val="488451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Systemic Concentration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88451600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5</xdr:col>
      <xdr:colOff>485775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307975</xdr:colOff>
      <xdr:row>15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434975</xdr:colOff>
      <xdr:row>0</xdr:row>
      <xdr:rowOff>0</xdr:rowOff>
    </xdr:from>
    <xdr:to>
      <xdr:col>13</xdr:col>
      <xdr:colOff>571500</xdr:colOff>
      <xdr:row>15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307975</xdr:colOff>
      <xdr:row>31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434975</xdr:colOff>
      <xdr:row>16</xdr:row>
      <xdr:rowOff>0</xdr:rowOff>
    </xdr:from>
    <xdr:to>
      <xdr:col>13</xdr:col>
      <xdr:colOff>571500</xdr:colOff>
      <xdr:row>31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42</xdr:row>
      <xdr:rowOff>0</xdr:rowOff>
    </xdr:from>
    <xdr:to>
      <xdr:col>14</xdr:col>
      <xdr:colOff>381000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603250</xdr:colOff>
      <xdr:row>59</xdr:row>
      <xdr:rowOff>63500</xdr:rowOff>
    </xdr:from>
    <xdr:to>
      <xdr:col>14</xdr:col>
      <xdr:colOff>381000</xdr:colOff>
      <xdr:row>75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1</xdr:col>
      <xdr:colOff>409575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om%20results/Amlodipine%20Fed%20Sing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 Sheet"/>
      <sheetName val="Sim-Healthy Volunteers"/>
      <sheetName val="Demographic Data"/>
      <sheetName val="Drug-Population Parameters"/>
      <sheetName val="Enzymatic Status CYPs"/>
      <sheetName val="Enzymatic Status UGTs"/>
      <sheetName val="Enzymatic Status Cytosolics"/>
      <sheetName val="Transporter Status"/>
      <sheetName val="Enzymes’ Turnover"/>
      <sheetName val="GI Tract Physiology"/>
      <sheetName val="Clearance Trials SS"/>
      <sheetName val="Substrate Clearance Values"/>
      <sheetName val="% fm and fe SS"/>
      <sheetName val="Conc Trials Profiles(CPlasma)"/>
      <sheetName val="Conc Profiles CSys(CPlasma)"/>
      <sheetName val="C.Profiles(Cols)(Sub)"/>
      <sheetName val="CLint profiles"/>
      <sheetName val="Regional Gut CLint Profiles"/>
      <sheetName val="AUC0(Sub)(CPlasma)"/>
      <sheetName val="Distribution - Vols"/>
      <sheetName val="Pathway 1 - CYP3A4"/>
      <sheetName val="ADAM (Sub)"/>
      <sheetName val="Regional ADAM Fractions (Sub)"/>
      <sheetName val="Dissolution Profile (Sub)"/>
      <sheetName val="EHC"/>
      <sheetName val="Liver Conc Profiles"/>
      <sheetName val="PV Conc Profiles(CPlasma)"/>
      <sheetName val="SAC Conc(Sub)"/>
      <sheetName val="Cumulative Abs"/>
      <sheetName val="Stomach Profiles (Sub)"/>
      <sheetName val="Duodenum Profiles (Sub)"/>
      <sheetName val="Jejunum I Profiles (Sub)"/>
      <sheetName val="Jejunum II Profiles (Sub)"/>
      <sheetName val="Ileum I Profiles (Sub)"/>
      <sheetName val="Ileum II Profiles (Sub)"/>
      <sheetName val="Ileum III Profiles (Sub)"/>
      <sheetName val="Ileum IV Profiles (Sub)"/>
      <sheetName val="Colon Profiles (Sub)"/>
      <sheetName val="Luminal Fluid"/>
      <sheetName val="Overall fa 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D20">
            <v>0</v>
          </cell>
          <cell r="E20">
            <v>7.5156539736781275E-4</v>
          </cell>
          <cell r="F20">
            <v>8.3176609571091829E-3</v>
          </cell>
          <cell r="G20">
            <v>2.8603547415696085E-2</v>
          </cell>
          <cell r="H20">
            <v>6.5062201870605352E-2</v>
          </cell>
          <cell r="I20">
            <v>0.11735559646040201</v>
          </cell>
          <cell r="J20">
            <v>0.18377893056720496</v>
          </cell>
          <cell r="K20">
            <v>0.25980643942952159</v>
          </cell>
          <cell r="L20">
            <v>0.34423708252608776</v>
          </cell>
          <cell r="M20">
            <v>0.43646407082676886</v>
          </cell>
          <cell r="N20">
            <v>0.53124444231390955</v>
          </cell>
          <cell r="O20">
            <v>0.63194577872753144</v>
          </cell>
          <cell r="P20">
            <v>0.73165415748953821</v>
          </cell>
          <cell r="Q20">
            <v>0.83648147985339161</v>
          </cell>
          <cell r="R20">
            <v>0.94121597319841388</v>
          </cell>
          <cell r="S20">
            <v>1.0445711892843246</v>
          </cell>
          <cell r="T20">
            <v>1.1472201579809189</v>
          </cell>
          <cell r="U20">
            <v>1.249306989312172</v>
          </cell>
          <cell r="V20">
            <v>1.3486117750406266</v>
          </cell>
          <cell r="W20">
            <v>1.4473182848095894</v>
          </cell>
          <cell r="X20">
            <v>1.5421382078528405</v>
          </cell>
          <cell r="Y20">
            <v>1.632641295492649</v>
          </cell>
          <cell r="Z20">
            <v>1.7220539513230324</v>
          </cell>
          <cell r="AA20">
            <v>1.8074061959981917</v>
          </cell>
          <cell r="AB20">
            <v>1.8897175326943398</v>
          </cell>
          <cell r="AC20">
            <v>1.9681014686822891</v>
          </cell>
          <cell r="AD20">
            <v>2.0430538916587828</v>
          </cell>
          <cell r="AE20">
            <v>2.1145419326424597</v>
          </cell>
          <cell r="AF20">
            <v>2.1819148778915407</v>
          </cell>
          <cell r="AG20">
            <v>2.2460455256700516</v>
          </cell>
          <cell r="AH20">
            <v>2.306732721924782</v>
          </cell>
          <cell r="AI20">
            <v>2.3646051287651062</v>
          </cell>
          <cell r="AJ20">
            <v>2.4179608511924742</v>
          </cell>
          <cell r="AK20">
            <v>2.4692157793045042</v>
          </cell>
          <cell r="AL20">
            <v>2.5161784011125565</v>
          </cell>
          <cell r="AM20">
            <v>2.5614628028869628</v>
          </cell>
          <cell r="AN20">
            <v>2.6030846947431563</v>
          </cell>
          <cell r="AO20">
            <v>2.6421700328588487</v>
          </cell>
          <cell r="AP20">
            <v>2.6783807444572449</v>
          </cell>
          <cell r="AQ20">
            <v>2.7124947702884672</v>
          </cell>
          <cell r="AR20">
            <v>2.7439548701047896</v>
          </cell>
          <cell r="AS20">
            <v>2.773389393687248</v>
          </cell>
          <cell r="AT20">
            <v>2.8005239349603652</v>
          </cell>
          <cell r="AU20">
            <v>2.8257729381322862</v>
          </cell>
          <cell r="AV20">
            <v>2.8493063068389892</v>
          </cell>
          <cell r="AW20">
            <v>2.8710565352439881</v>
          </cell>
          <cell r="AX20">
            <v>2.890850006341934</v>
          </cell>
          <cell r="AY20">
            <v>2.9094010728597639</v>
          </cell>
          <cell r="AZ20">
            <v>2.9264724570512772</v>
          </cell>
          <cell r="BA20">
            <v>2.9421257513761518</v>
          </cell>
          <cell r="BB20">
            <v>2.9563158881664275</v>
          </cell>
          <cell r="BC20">
            <v>2.9694648319482804</v>
          </cell>
          <cell r="BD20">
            <v>2.9814957571029663</v>
          </cell>
          <cell r="BE20">
            <v>2.9924902957677841</v>
          </cell>
          <cell r="BF20">
            <v>3.0024253696203234</v>
          </cell>
          <cell r="BG20">
            <v>3.0115019965171812</v>
          </cell>
          <cell r="BH20">
            <v>3.0196658676862715</v>
          </cell>
          <cell r="BI20">
            <v>3.0269955855607988</v>
          </cell>
          <cell r="BJ20">
            <v>3.0335928237438203</v>
          </cell>
          <cell r="BK20">
            <v>3.039417763352394</v>
          </cell>
          <cell r="BL20">
            <v>3.044625368118286</v>
          </cell>
          <cell r="BM20">
            <v>3.0492643100023269</v>
          </cell>
          <cell r="BN20">
            <v>3.0531570261716841</v>
          </cell>
          <cell r="BO20">
            <v>3.0564748072624206</v>
          </cell>
          <cell r="BP20">
            <v>3.0593191862106321</v>
          </cell>
          <cell r="BQ20">
            <v>3.0616554272174836</v>
          </cell>
          <cell r="BR20">
            <v>3.0635099655389784</v>
          </cell>
          <cell r="BS20">
            <v>3.06486458837986</v>
          </cell>
          <cell r="BT20">
            <v>3.0657296288013458</v>
          </cell>
          <cell r="BU20">
            <v>3.0663474333286285</v>
          </cell>
          <cell r="BV20">
            <v>3.0665322911739348</v>
          </cell>
          <cell r="BW20">
            <v>3.066464080810547</v>
          </cell>
          <cell r="BX20">
            <v>3.0659284245967866</v>
          </cell>
          <cell r="BY20">
            <v>3.0651593500375749</v>
          </cell>
          <cell r="BZ20">
            <v>3.0640565878152848</v>
          </cell>
          <cell r="CA20">
            <v>3.0626410776376725</v>
          </cell>
          <cell r="CB20">
            <v>3.0609511345624925</v>
          </cell>
          <cell r="CC20">
            <v>3.0589749205112455</v>
          </cell>
          <cell r="CD20">
            <v>3.0568647497892378</v>
          </cell>
          <cell r="CE20">
            <v>3.0545223200321199</v>
          </cell>
          <cell r="CF20">
            <v>3.0519730299711227</v>
          </cell>
          <cell r="CG20">
            <v>3.0490884053707124</v>
          </cell>
          <cell r="CH20">
            <v>3.0462422782182692</v>
          </cell>
          <cell r="CI20">
            <v>3.0430173021554947</v>
          </cell>
          <cell r="CJ20">
            <v>3.039620106816292</v>
          </cell>
          <cell r="CK20">
            <v>3.0360873901844023</v>
          </cell>
          <cell r="CL20">
            <v>3.0324729949235918</v>
          </cell>
          <cell r="CM20">
            <v>3.0287129491567613</v>
          </cell>
          <cell r="CN20">
            <v>3.0246820783615114</v>
          </cell>
          <cell r="CO20">
            <v>3.0205641597509385</v>
          </cell>
          <cell r="CP20">
            <v>3.0163370388746262</v>
          </cell>
          <cell r="CQ20">
            <v>3.0120402216911315</v>
          </cell>
          <cell r="CR20">
            <v>3.0075125813484194</v>
          </cell>
          <cell r="CS20">
            <v>3.0028631299734116</v>
          </cell>
          <cell r="CT20">
            <v>2.9981888461112978</v>
          </cell>
          <cell r="CU20">
            <v>2.9933817970752714</v>
          </cell>
          <cell r="CV20">
            <v>2.9884157770872117</v>
          </cell>
          <cell r="CW20">
            <v>2.9833960461616518</v>
          </cell>
          <cell r="CX20">
            <v>2.9782764476537706</v>
          </cell>
          <cell r="CY20">
            <v>2.973073867559433</v>
          </cell>
          <cell r="CZ20">
            <v>2.962447645664215</v>
          </cell>
          <cell r="DA20">
            <v>2.9569439697265625</v>
          </cell>
          <cell r="DB20">
            <v>2.9515472131967546</v>
          </cell>
          <cell r="DC20">
            <v>2.9457892149686815</v>
          </cell>
          <cell r="DD20">
            <v>2.9401554298400878</v>
          </cell>
          <cell r="DE20">
            <v>2.9344283038377763</v>
          </cell>
          <cell r="DF20">
            <v>2.9285835289955138</v>
          </cell>
          <cell r="DG20">
            <v>2.922816315293312</v>
          </cell>
          <cell r="DH20">
            <v>2.9169254201650618</v>
          </cell>
          <cell r="DI20">
            <v>2.91104338824749</v>
          </cell>
          <cell r="DJ20">
            <v>2.9050332689285279</v>
          </cell>
          <cell r="DK20">
            <v>2.8989140158891678</v>
          </cell>
          <cell r="DL20">
            <v>2.8928674596548078</v>
          </cell>
          <cell r="DM20">
            <v>2.8868307864665983</v>
          </cell>
          <cell r="DN20">
            <v>2.8805770999193192</v>
          </cell>
          <cell r="DO20">
            <v>2.8744767206907271</v>
          </cell>
          <cell r="DP20">
            <v>2.8681557059288023</v>
          </cell>
          <cell r="DQ20">
            <v>2.8620999544858932</v>
          </cell>
          <cell r="DR20">
            <v>2.8556831878423692</v>
          </cell>
          <cell r="DS20">
            <v>2.8494546103477476</v>
          </cell>
          <cell r="DT20">
            <v>2.8430619406700135</v>
          </cell>
          <cell r="DU20">
            <v>2.8367613214254379</v>
          </cell>
          <cell r="DV20">
            <v>2.8305754709243773</v>
          </cell>
          <cell r="DW20">
            <v>2.8241621053218839</v>
          </cell>
          <cell r="DX20">
            <v>2.8177352225780488</v>
          </cell>
          <cell r="DY20">
            <v>2.8114170807600023</v>
          </cell>
          <cell r="DZ20">
            <v>2.8049349653720856</v>
          </cell>
          <cell r="EA20">
            <v>2.7985444647073745</v>
          </cell>
          <cell r="EB20">
            <v>2.7922419273853301</v>
          </cell>
          <cell r="EC20">
            <v>2.7856773883104324</v>
          </cell>
          <cell r="ED20">
            <v>2.7792801618576051</v>
          </cell>
          <cell r="EE20">
            <v>2.77280838906765</v>
          </cell>
          <cell r="EF20">
            <v>2.7663636958599089</v>
          </cell>
          <cell r="EG20">
            <v>2.759863800406456</v>
          </cell>
          <cell r="EH20">
            <v>2.7534847003221512</v>
          </cell>
          <cell r="EI20">
            <v>2.7470219683647157</v>
          </cell>
          <cell r="EJ20">
            <v>2.7404991441965105</v>
          </cell>
          <cell r="EK20">
            <v>2.7342392802238464</v>
          </cell>
          <cell r="EL20">
            <v>2.7276540547609329</v>
          </cell>
          <cell r="EM20">
            <v>2.7211468940973282</v>
          </cell>
          <cell r="EN20">
            <v>2.7148396265506745</v>
          </cell>
          <cell r="EO20">
            <v>2.7082794135808945</v>
          </cell>
          <cell r="EP20">
            <v>2.7020561397075653</v>
          </cell>
          <cell r="EQ20">
            <v>2.6955321139097213</v>
          </cell>
          <cell r="ER20">
            <v>2.6890564471483231</v>
          </cell>
          <cell r="ES20">
            <v>2.6827321791648866</v>
          </cell>
          <cell r="ET20">
            <v>2.6762040525674822</v>
          </cell>
          <cell r="EU20">
            <v>2.6698359102010727</v>
          </cell>
          <cell r="EV20">
            <v>2.6633092147111892</v>
          </cell>
          <cell r="EW20">
            <v>2.656967101097107</v>
          </cell>
          <cell r="EX20">
            <v>2.6505814296007157</v>
          </cell>
          <cell r="EY20">
            <v>2.6441672015190125</v>
          </cell>
          <cell r="EZ20">
            <v>2.637869043946266</v>
          </cell>
          <cell r="FA20">
            <v>2.6315111404657365</v>
          </cell>
          <cell r="FB20">
            <v>2.62511072576046</v>
          </cell>
          <cell r="FC20">
            <v>2.6187406575679777</v>
          </cell>
          <cell r="FD20">
            <v>2.6124974113702772</v>
          </cell>
          <cell r="FE20">
            <v>2.6061540311574936</v>
          </cell>
          <cell r="FF20">
            <v>2.5998670405149458</v>
          </cell>
          <cell r="FG20">
            <v>2.593611525297165</v>
          </cell>
          <cell r="FH20">
            <v>2.5872366678714753</v>
          </cell>
          <cell r="FI20">
            <v>2.5810956025123595</v>
          </cell>
          <cell r="FJ20">
            <v>2.5748833304643632</v>
          </cell>
          <cell r="FK20">
            <v>2.5686189264059065</v>
          </cell>
          <cell r="FL20">
            <v>2.5623171132802964</v>
          </cell>
          <cell r="FM20">
            <v>2.5561499583721159</v>
          </cell>
          <cell r="FN20">
            <v>2.5498367446660994</v>
          </cell>
          <cell r="FO20">
            <v>2.5438094085454939</v>
          </cell>
          <cell r="FP20">
            <v>2.5375665414333342</v>
          </cell>
          <cell r="FQ20">
            <v>2.5313595694303515</v>
          </cell>
          <cell r="FR20">
            <v>2.525305780172348</v>
          </cell>
          <cell r="FS20">
            <v>2.5190905117988587</v>
          </cell>
          <cell r="FT20">
            <v>2.5130284941196441</v>
          </cell>
          <cell r="FU20">
            <v>2.5069870400428771</v>
          </cell>
          <cell r="FV20">
            <v>2.5007514798641206</v>
          </cell>
          <cell r="FW20">
            <v>2.4947938501834868</v>
          </cell>
          <cell r="FX20">
            <v>2.4886256778240203</v>
          </cell>
          <cell r="FY20">
            <v>2.4827340257167818</v>
          </cell>
          <cell r="FZ20">
            <v>2.4766395062208177</v>
          </cell>
          <cell r="GA20">
            <v>2.4705539023876191</v>
          </cell>
          <cell r="GB20">
            <v>2.4646689361333847</v>
          </cell>
          <cell r="GC20">
            <v>2.4585355931520461</v>
          </cell>
          <cell r="GD20">
            <v>2.4526745897531508</v>
          </cell>
          <cell r="GE20">
            <v>2.4467276829481124</v>
          </cell>
          <cell r="GF20">
            <v>2.4407525032758715</v>
          </cell>
          <cell r="GG20">
            <v>2.4348598736524583</v>
          </cell>
          <cell r="GH20">
            <v>2.4287922787666321</v>
          </cell>
          <cell r="GI20">
            <v>2.4230414754152299</v>
          </cell>
          <cell r="GJ20">
            <v>2.4171586364507673</v>
          </cell>
          <cell r="GK20">
            <v>2.4112358665466309</v>
          </cell>
          <cell r="GL20">
            <v>2.4055109667778014</v>
          </cell>
          <cell r="GM20">
            <v>2.3994516819715499</v>
          </cell>
          <cell r="GN20">
            <v>2.3938485461473467</v>
          </cell>
          <cell r="GO20">
            <v>2.3880126041173937</v>
          </cell>
          <cell r="GP20">
            <v>2.3821539711952209</v>
          </cell>
          <cell r="GQ20">
            <v>2.3765175354480745</v>
          </cell>
          <cell r="GR20">
            <v>2.3705702054500581</v>
          </cell>
          <cell r="GS20">
            <v>2.3650308656692505</v>
          </cell>
          <cell r="GT20">
            <v>2.3593415528535844</v>
          </cell>
          <cell r="GU20">
            <v>2.3546792685985567</v>
          </cell>
        </row>
        <row r="21">
          <cell r="D21">
            <v>0</v>
          </cell>
          <cell r="E21">
            <v>2.4830612470395862E-3</v>
          </cell>
          <cell r="F21">
            <v>2.5994546618312592E-2</v>
          </cell>
          <cell r="G21">
            <v>8.5245176032185538E-2</v>
          </cell>
          <cell r="H21">
            <v>0.16797161176800726</v>
          </cell>
          <cell r="I21">
            <v>0.27890270501375197</v>
          </cell>
          <cell r="J21">
            <v>0.41559715718030926</v>
          </cell>
          <cell r="K21">
            <v>0.54346961677074423</v>
          </cell>
          <cell r="L21">
            <v>0.7119822561740875</v>
          </cell>
          <cell r="M21">
            <v>0.90430027544498437</v>
          </cell>
          <cell r="N21">
            <v>1.0848614513874053</v>
          </cell>
          <cell r="O21">
            <v>1.2732669055461883</v>
          </cell>
          <cell r="P21">
            <v>1.4657557129859924</v>
          </cell>
          <cell r="Q21">
            <v>1.6601731538772584</v>
          </cell>
          <cell r="R21">
            <v>1.8558257043361663</v>
          </cell>
          <cell r="S21">
            <v>2.0447828769683838</v>
          </cell>
          <cell r="T21">
            <v>2.2380053043365478</v>
          </cell>
          <cell r="U21">
            <v>2.3949591755867004</v>
          </cell>
          <cell r="V21">
            <v>2.59874370098114</v>
          </cell>
          <cell r="W21">
            <v>2.7747991919517516</v>
          </cell>
          <cell r="X21">
            <v>2.9309532642364502</v>
          </cell>
          <cell r="Y21">
            <v>3.0942723274230954</v>
          </cell>
          <cell r="Z21">
            <v>3.2772064447402953</v>
          </cell>
          <cell r="AA21">
            <v>3.4013417720794679</v>
          </cell>
          <cell r="AB21">
            <v>3.512962746620178</v>
          </cell>
          <cell r="AC21">
            <v>3.6467424631118774</v>
          </cell>
          <cell r="AD21">
            <v>3.7669586062431333</v>
          </cell>
          <cell r="AE21">
            <v>3.8856017231941222</v>
          </cell>
          <cell r="AF21">
            <v>3.983406662940979</v>
          </cell>
          <cell r="AG21">
            <v>4.0740039110183712</v>
          </cell>
          <cell r="AH21">
            <v>4.1540198564529414</v>
          </cell>
          <cell r="AI21">
            <v>4.2269303798675537</v>
          </cell>
          <cell r="AJ21">
            <v>4.2926669836044313</v>
          </cell>
          <cell r="AK21">
            <v>4.3519057273864741</v>
          </cell>
          <cell r="AL21">
            <v>4.4041449546813958</v>
          </cell>
          <cell r="AM21">
            <v>4.4526828527450562</v>
          </cell>
          <cell r="AN21">
            <v>4.493932843208313</v>
          </cell>
          <cell r="AO21">
            <v>4.5330960750579834</v>
          </cell>
          <cell r="AP21">
            <v>4.5747853517532349</v>
          </cell>
          <cell r="AQ21">
            <v>4.6173678159713738</v>
          </cell>
          <cell r="AR21">
            <v>4.6571687936782835</v>
          </cell>
          <cell r="AS21">
            <v>4.6871354579925537</v>
          </cell>
          <cell r="AT21">
            <v>4.7183246612548828</v>
          </cell>
          <cell r="AU21">
            <v>4.7412333250045773</v>
          </cell>
          <cell r="AV21">
            <v>4.778993773460388</v>
          </cell>
          <cell r="AW21">
            <v>4.8213341712951658</v>
          </cell>
          <cell r="AX21">
            <v>4.8581293821334839</v>
          </cell>
          <cell r="AY21">
            <v>4.8876739263534548</v>
          </cell>
          <cell r="AZ21">
            <v>4.9184989929199219</v>
          </cell>
          <cell r="BA21">
            <v>4.94284565448761</v>
          </cell>
          <cell r="BB21">
            <v>4.951798677444458</v>
          </cell>
          <cell r="BC21">
            <v>4.9573307037353516</v>
          </cell>
          <cell r="BD21">
            <v>4.9610230684280392</v>
          </cell>
          <cell r="BE21">
            <v>4.9633109331130978</v>
          </cell>
          <cell r="BF21">
            <v>4.9640796422958369</v>
          </cell>
          <cell r="BG21">
            <v>4.9637440919876097</v>
          </cell>
          <cell r="BH21">
            <v>4.982899928092956</v>
          </cell>
          <cell r="BI21">
            <v>5.0345389366149904</v>
          </cell>
          <cell r="BJ21">
            <v>5.0864358186721805</v>
          </cell>
          <cell r="BK21">
            <v>5.114191246032715</v>
          </cell>
          <cell r="BL21">
            <v>5.1256644964218134</v>
          </cell>
          <cell r="BM21">
            <v>5.1348720073699949</v>
          </cell>
          <cell r="BN21">
            <v>5.1441150903701782</v>
          </cell>
          <cell r="BO21">
            <v>5.151840782165527</v>
          </cell>
          <cell r="BP21">
            <v>5.1581892490386956</v>
          </cell>
          <cell r="BQ21">
            <v>5.1637642145156857</v>
          </cell>
          <cell r="BR21">
            <v>5.1663830757141103</v>
          </cell>
          <cell r="BS21">
            <v>5.1687301635742182</v>
          </cell>
          <cell r="BT21">
            <v>5.1698923349380488</v>
          </cell>
          <cell r="BU21">
            <v>5.1709607839584342</v>
          </cell>
          <cell r="BV21">
            <v>5.1713155269622799</v>
          </cell>
          <cell r="BW21">
            <v>5.1712228775024407</v>
          </cell>
          <cell r="BX21">
            <v>5.1706425666809075</v>
          </cell>
          <cell r="BY21">
            <v>5.1697984933853149</v>
          </cell>
          <cell r="BZ21">
            <v>5.1684274911880488</v>
          </cell>
          <cell r="CA21">
            <v>5.1668247699737551</v>
          </cell>
          <cell r="CB21">
            <v>5.1648792028427124</v>
          </cell>
          <cell r="CC21">
            <v>5.1626752138137819</v>
          </cell>
          <cell r="CD21">
            <v>5.1603857278823853</v>
          </cell>
          <cell r="CE21">
            <v>5.1575931310653687</v>
          </cell>
          <cell r="CF21">
            <v>5.1516705513000485</v>
          </cell>
          <cell r="CG21">
            <v>5.1311887979507445</v>
          </cell>
          <cell r="CH21">
            <v>5.1136554002761843</v>
          </cell>
          <cell r="CI21">
            <v>5.0924514770507807</v>
          </cell>
          <cell r="CJ21">
            <v>5.075096535682678</v>
          </cell>
          <cell r="CK21">
            <v>5.0537718534469604</v>
          </cell>
          <cell r="CL21">
            <v>5.0359305381774897</v>
          </cell>
          <cell r="CM21">
            <v>5.0134261369705193</v>
          </cell>
          <cell r="CN21">
            <v>4.9952118635177607</v>
          </cell>
          <cell r="CO21">
            <v>4.9740025997161856</v>
          </cell>
          <cell r="CP21">
            <v>4.9550990104675288</v>
          </cell>
          <cell r="CQ21">
            <v>4.9368679523468009</v>
          </cell>
          <cell r="CR21">
            <v>4.9333598136901848</v>
          </cell>
          <cell r="CS21">
            <v>4.93105502128601</v>
          </cell>
          <cell r="CT21">
            <v>4.9284462451934807</v>
          </cell>
          <cell r="CU21">
            <v>4.9254544973373404</v>
          </cell>
          <cell r="CV21">
            <v>4.9221813678741446</v>
          </cell>
          <cell r="CW21">
            <v>4.9185660123825068</v>
          </cell>
          <cell r="CX21">
            <v>4.9152872562408438</v>
          </cell>
          <cell r="CY21">
            <v>4.9111767292022703</v>
          </cell>
          <cell r="CZ21">
            <v>4.9021135091781609</v>
          </cell>
          <cell r="DA21">
            <v>4.897181582450866</v>
          </cell>
          <cell r="DB21">
            <v>4.8928886413574215</v>
          </cell>
          <cell r="DC21">
            <v>4.8875281572341915</v>
          </cell>
          <cell r="DD21">
            <v>4.8819499969482418</v>
          </cell>
          <cell r="DE21">
            <v>4.876175189018249</v>
          </cell>
          <cell r="DF21">
            <v>4.8705152511596674</v>
          </cell>
          <cell r="DG21">
            <v>4.8646081447601315</v>
          </cell>
          <cell r="DH21">
            <v>4.8580500364303587</v>
          </cell>
          <cell r="DI21">
            <v>4.8523877620697018</v>
          </cell>
          <cell r="DJ21">
            <v>4.8448305845260613</v>
          </cell>
          <cell r="DK21">
            <v>4.8392847061157225</v>
          </cell>
          <cell r="DL21">
            <v>4.8320114612579337</v>
          </cell>
          <cell r="DM21">
            <v>4.8258052825927731</v>
          </cell>
          <cell r="DN21">
            <v>4.8187108039855948</v>
          </cell>
          <cell r="DO21">
            <v>4.8111564874649044</v>
          </cell>
          <cell r="DP21">
            <v>4.8039040088653557</v>
          </cell>
          <cell r="DQ21">
            <v>4.7966307640075678</v>
          </cell>
          <cell r="DR21">
            <v>4.7897237539291373</v>
          </cell>
          <cell r="DS21">
            <v>4.7823496580123894</v>
          </cell>
          <cell r="DT21">
            <v>4.7748442173004149</v>
          </cell>
          <cell r="DU21">
            <v>4.7657980442047112</v>
          </cell>
          <cell r="DV21">
            <v>4.7582231044769285</v>
          </cell>
          <cell r="DW21">
            <v>4.7509443759918204</v>
          </cell>
          <cell r="DX21">
            <v>4.743266987800598</v>
          </cell>
          <cell r="DY21">
            <v>4.7358695983886712</v>
          </cell>
          <cell r="DZ21">
            <v>4.7278398990631096</v>
          </cell>
          <cell r="EA21">
            <v>4.7194525480270384</v>
          </cell>
          <cell r="EB21">
            <v>4.7116691112518305</v>
          </cell>
          <cell r="EC21">
            <v>4.7017081260681151</v>
          </cell>
          <cell r="ED21">
            <v>4.695099258422851</v>
          </cell>
          <cell r="EE21">
            <v>4.6871755361557002</v>
          </cell>
          <cell r="EF21">
            <v>4.6785288572311394</v>
          </cell>
          <cell r="EG21">
            <v>4.6704295396804802</v>
          </cell>
          <cell r="EH21">
            <v>4.6615170001983639</v>
          </cell>
          <cell r="EI21">
            <v>4.6527538537979121</v>
          </cell>
          <cell r="EJ21">
            <v>4.6439361572265625</v>
          </cell>
          <cell r="EK21">
            <v>4.6371742725372309</v>
          </cell>
          <cell r="EL21">
            <v>4.626933670043945</v>
          </cell>
          <cell r="EM21">
            <v>4.618491601943969</v>
          </cell>
          <cell r="EN21">
            <v>4.6087968826293944</v>
          </cell>
          <cell r="EO21">
            <v>4.6017208814620965</v>
          </cell>
          <cell r="EP21">
            <v>4.5944328308105469</v>
          </cell>
          <cell r="EQ21">
            <v>4.5839848518371582</v>
          </cell>
          <cell r="ER21">
            <v>4.5766708135604857</v>
          </cell>
          <cell r="ES21">
            <v>4.5661799192428587</v>
          </cell>
          <cell r="ET21">
            <v>4.5586332082748413</v>
          </cell>
          <cell r="EU21">
            <v>4.5502191543579098</v>
          </cell>
          <cell r="EV21">
            <v>4.5384392023086546</v>
          </cell>
          <cell r="EW21">
            <v>4.530034375190735</v>
          </cell>
          <cell r="EX21">
            <v>4.5182599782943722</v>
          </cell>
          <cell r="EY21">
            <v>4.5065926074981686</v>
          </cell>
          <cell r="EZ21">
            <v>4.4753851652145382</v>
          </cell>
          <cell r="FA21">
            <v>4.4442093610763544</v>
          </cell>
          <cell r="FB21">
            <v>4.4134198427200317</v>
          </cell>
          <cell r="FC21">
            <v>4.3802583694458006</v>
          </cell>
          <cell r="FD21">
            <v>4.355473208427429</v>
          </cell>
          <cell r="FE21">
            <v>4.317005372047424</v>
          </cell>
          <cell r="FF21">
            <v>4.2943154335021969</v>
          </cell>
          <cell r="FG21">
            <v>4.2612651109695427</v>
          </cell>
          <cell r="FH21">
            <v>4.2359209537506102</v>
          </cell>
          <cell r="FI21">
            <v>4.227435898780822</v>
          </cell>
          <cell r="FJ21">
            <v>4.2187901735305777</v>
          </cell>
          <cell r="FK21">
            <v>4.2127126455306998</v>
          </cell>
          <cell r="FL21">
            <v>4.2043119668960562</v>
          </cell>
          <cell r="FM21">
            <v>4.1969250917434691</v>
          </cell>
          <cell r="FN21">
            <v>4.1890377283096312</v>
          </cell>
          <cell r="FO21">
            <v>4.1801240921020506</v>
          </cell>
          <cell r="FP21">
            <v>4.1739615440368647</v>
          </cell>
          <cell r="FQ21">
            <v>4.1653769969940182</v>
          </cell>
          <cell r="FR21">
            <v>4.1587642669677729</v>
          </cell>
          <cell r="FS21">
            <v>4.1506298065185545</v>
          </cell>
          <cell r="FT21">
            <v>4.1421645164489744</v>
          </cell>
          <cell r="FU21">
            <v>4.1357853651046748</v>
          </cell>
          <cell r="FV21">
            <v>4.1279346942901602</v>
          </cell>
          <cell r="FW21">
            <v>4.1193964481353751</v>
          </cell>
          <cell r="FX21">
            <v>4.1131937503814688</v>
          </cell>
          <cell r="FY21">
            <v>4.1053357124328604</v>
          </cell>
          <cell r="FZ21">
            <v>4.0967844247817986</v>
          </cell>
          <cell r="GA21">
            <v>4.0905648946762083</v>
          </cell>
          <cell r="GB21">
            <v>4.0824948072433465</v>
          </cell>
          <cell r="GC21">
            <v>4.073275160789489</v>
          </cell>
          <cell r="GD21">
            <v>4.0670235395431513</v>
          </cell>
          <cell r="GE21">
            <v>4.0576627016067501</v>
          </cell>
          <cell r="GF21">
            <v>4.0514333963394158</v>
          </cell>
          <cell r="GG21">
            <v>4.0452673196792599</v>
          </cell>
          <cell r="GH21">
            <v>4.0361263275146477</v>
          </cell>
          <cell r="GI21">
            <v>4.0299279689788809</v>
          </cell>
          <cell r="GJ21">
            <v>4.0206471443176266</v>
          </cell>
          <cell r="GK21">
            <v>4.0144716501235953</v>
          </cell>
          <cell r="GL21">
            <v>4.0081326842308043</v>
          </cell>
          <cell r="GM21">
            <v>3.9990713953971859</v>
          </cell>
          <cell r="GN21">
            <v>3.9929276227951043</v>
          </cell>
          <cell r="GO21">
            <v>3.9837283849716183</v>
          </cell>
          <cell r="GP21">
            <v>3.9776064157485957</v>
          </cell>
          <cell r="GQ21">
            <v>3.97132396697998</v>
          </cell>
          <cell r="GR21">
            <v>3.9623422980308529</v>
          </cell>
          <cell r="GS21">
            <v>3.9562528014183038</v>
          </cell>
          <cell r="GT21">
            <v>3.947134864330291</v>
          </cell>
          <cell r="GU21">
            <v>3.9427236795425409</v>
          </cell>
        </row>
        <row r="22">
          <cell r="D22">
            <v>0</v>
          </cell>
          <cell r="E22">
            <v>1.9943911174777896E-4</v>
          </cell>
          <cell r="F22">
            <v>2.4155430728569627E-3</v>
          </cell>
          <cell r="G22">
            <v>8.7432977277785533E-3</v>
          </cell>
          <cell r="H22">
            <v>2.1900101471692322E-2</v>
          </cell>
          <cell r="I22">
            <v>4.3374804221093653E-2</v>
          </cell>
          <cell r="J22">
            <v>7.10943479090929E-2</v>
          </cell>
          <cell r="K22">
            <v>0.11141163334250451</v>
          </cell>
          <cell r="L22">
            <v>0.14891048073768615</v>
          </cell>
          <cell r="M22">
            <v>0.18995057940483093</v>
          </cell>
          <cell r="N22">
            <v>0.23313142508268356</v>
          </cell>
          <cell r="O22">
            <v>0.29182417541742323</v>
          </cell>
          <cell r="P22">
            <v>0.35488836467266083</v>
          </cell>
          <cell r="Q22">
            <v>0.41461653411388399</v>
          </cell>
          <cell r="R22">
            <v>0.46665095388889311</v>
          </cell>
          <cell r="S22">
            <v>0.51774255335330965</v>
          </cell>
          <cell r="T22">
            <v>0.5706340163946152</v>
          </cell>
          <cell r="U22">
            <v>0.62203162014484403</v>
          </cell>
          <cell r="V22">
            <v>0.67556331157684324</v>
          </cell>
          <cell r="W22">
            <v>0.73660280108451848</v>
          </cell>
          <cell r="X22">
            <v>0.78895838856697087</v>
          </cell>
          <cell r="Y22">
            <v>0.83838500082492828</v>
          </cell>
          <cell r="Z22">
            <v>0.88680778145790096</v>
          </cell>
          <cell r="AA22">
            <v>0.93353568315505986</v>
          </cell>
          <cell r="AB22">
            <v>0.97938307225704191</v>
          </cell>
          <cell r="AC22">
            <v>1.0219893544912337</v>
          </cell>
          <cell r="AD22">
            <v>1.0656549692153932</v>
          </cell>
          <cell r="AE22">
            <v>1.1059496283531189</v>
          </cell>
          <cell r="AF22">
            <v>1.1545751750469209</v>
          </cell>
          <cell r="AG22">
            <v>1.1920919716358185</v>
          </cell>
          <cell r="AH22">
            <v>1.2282060325145721</v>
          </cell>
          <cell r="AI22">
            <v>1.2622984588146209</v>
          </cell>
          <cell r="AJ22">
            <v>1.2953069925308227</v>
          </cell>
          <cell r="AK22">
            <v>1.3262994408607482</v>
          </cell>
          <cell r="AL22">
            <v>1.3566927492618561</v>
          </cell>
          <cell r="AM22">
            <v>1.3844740867614747</v>
          </cell>
          <cell r="AN22">
            <v>1.4172601997852325</v>
          </cell>
          <cell r="AO22">
            <v>1.4420686662197113</v>
          </cell>
          <cell r="AP22">
            <v>1.4657957851886749</v>
          </cell>
          <cell r="AQ22">
            <v>1.4874711275100707</v>
          </cell>
          <cell r="AR22">
            <v>1.5084759593009949</v>
          </cell>
          <cell r="AS22">
            <v>1.5279484391212463</v>
          </cell>
          <cell r="AT22">
            <v>1.5467760622501374</v>
          </cell>
          <cell r="AU22">
            <v>1.5662779271602632</v>
          </cell>
          <cell r="AV22">
            <v>1.5809796631336213</v>
          </cell>
          <cell r="AW22">
            <v>1.5980089724063873</v>
          </cell>
          <cell r="AX22">
            <v>1.6116225659847259</v>
          </cell>
          <cell r="AY22">
            <v>1.6240017473697663</v>
          </cell>
          <cell r="AZ22">
            <v>1.6359498918056488</v>
          </cell>
          <cell r="BA22">
            <v>1.6468153238296508</v>
          </cell>
          <cell r="BB22">
            <v>1.657324093580246</v>
          </cell>
          <cell r="BC22">
            <v>1.6668115675449371</v>
          </cell>
          <cell r="BD22">
            <v>1.6758401095867157</v>
          </cell>
          <cell r="BE22">
            <v>1.6842414021492005</v>
          </cell>
          <cell r="BF22">
            <v>1.6935771644115447</v>
          </cell>
          <cell r="BG22">
            <v>1.7005331873893739</v>
          </cell>
          <cell r="BH22">
            <v>1.7072213828563689</v>
          </cell>
          <cell r="BI22">
            <v>1.7132921457290649</v>
          </cell>
          <cell r="BJ22">
            <v>1.7191714823246003</v>
          </cell>
          <cell r="BK22">
            <v>1.7244638919830322</v>
          </cell>
          <cell r="BL22">
            <v>1.7295015692710876</v>
          </cell>
          <cell r="BM22">
            <v>1.7342027306556702</v>
          </cell>
          <cell r="BN22">
            <v>1.7394309341907501</v>
          </cell>
          <cell r="BO22">
            <v>1.7433409929275512</v>
          </cell>
          <cell r="BP22">
            <v>1.7470905601978302</v>
          </cell>
          <cell r="BQ22">
            <v>1.7505086183547973</v>
          </cell>
          <cell r="BR22">
            <v>1.7538381934165954</v>
          </cell>
          <cell r="BS22">
            <v>1.7568367660045623</v>
          </cell>
          <cell r="BT22">
            <v>1.7597062826156615</v>
          </cell>
          <cell r="BU22">
            <v>1.7624069035053254</v>
          </cell>
          <cell r="BV22">
            <v>1.7654302895069123</v>
          </cell>
          <cell r="BW22">
            <v>1.7673095464706421</v>
          </cell>
          <cell r="BX22">
            <v>1.7698972344398498</v>
          </cell>
          <cell r="BY22">
            <v>1.7719021797180177</v>
          </cell>
          <cell r="BZ22">
            <v>1.7738874197006225</v>
          </cell>
          <cell r="CA22">
            <v>1.7756849467754363</v>
          </cell>
          <cell r="CB22">
            <v>1.7774110615253449</v>
          </cell>
          <cell r="CC22">
            <v>1.7790639698505402</v>
          </cell>
          <cell r="CD22">
            <v>1.7805888116359712</v>
          </cell>
          <cell r="CE22">
            <v>1.7823817312717438</v>
          </cell>
          <cell r="CF22">
            <v>1.7834050953388214</v>
          </cell>
          <cell r="CG22">
            <v>1.7823971271514893</v>
          </cell>
          <cell r="CH22">
            <v>1.7807051062583923</v>
          </cell>
          <cell r="CI22">
            <v>1.7787516593933106</v>
          </cell>
          <cell r="CJ22">
            <v>1.7765026211738586</v>
          </cell>
          <cell r="CK22">
            <v>1.7744378089904784</v>
          </cell>
          <cell r="CL22">
            <v>1.7724894702434539</v>
          </cell>
          <cell r="CM22">
            <v>1.7706008434295655</v>
          </cell>
          <cell r="CN22">
            <v>1.7685114562511444</v>
          </cell>
          <cell r="CO22">
            <v>1.7664652824401856</v>
          </cell>
          <cell r="CP22">
            <v>1.7640749037265777</v>
          </cell>
          <cell r="CQ22">
            <v>1.7621258854866029</v>
          </cell>
          <cell r="CR22">
            <v>1.76002197265625</v>
          </cell>
          <cell r="CS22">
            <v>1.7575862944126128</v>
          </cell>
          <cell r="CT22">
            <v>1.7555992364883424</v>
          </cell>
          <cell r="CU22">
            <v>1.7529440760612487</v>
          </cell>
          <cell r="CV22">
            <v>1.7509037375450134</v>
          </cell>
          <cell r="CW22">
            <v>1.7487976491451263</v>
          </cell>
          <cell r="CX22">
            <v>1.7464627563953399</v>
          </cell>
          <cell r="CY22">
            <v>1.7437390327453612</v>
          </cell>
          <cell r="CZ22">
            <v>1.7389930486679077</v>
          </cell>
          <cell r="DA22">
            <v>1.7366162359714508</v>
          </cell>
          <cell r="DB22">
            <v>1.7347939610481262</v>
          </cell>
          <cell r="DC22">
            <v>1.7323671221733092</v>
          </cell>
          <cell r="DD22">
            <v>1.7299261689186096</v>
          </cell>
          <cell r="DE22">
            <v>1.7275526821613312</v>
          </cell>
          <cell r="DF22">
            <v>1.7250041663646698</v>
          </cell>
          <cell r="DG22">
            <v>1.7220017790794373</v>
          </cell>
          <cell r="DH22">
            <v>1.7199634909629822</v>
          </cell>
          <cell r="DI22">
            <v>1.717721277475357</v>
          </cell>
          <cell r="DJ22">
            <v>1.7152901351451875</v>
          </cell>
          <cell r="DK22">
            <v>1.7122892498970033</v>
          </cell>
          <cell r="DL22">
            <v>1.7100024402141571</v>
          </cell>
          <cell r="DM22">
            <v>1.7079098224639893</v>
          </cell>
          <cell r="DN22">
            <v>1.7055238246917725</v>
          </cell>
          <cell r="DO22">
            <v>1.7026513457298278</v>
          </cell>
          <cell r="DP22">
            <v>1.7003950357437134</v>
          </cell>
          <cell r="DQ22">
            <v>1.6980286955833435</v>
          </cell>
          <cell r="DR22">
            <v>1.6950288176536561</v>
          </cell>
          <cell r="DS22">
            <v>1.6927658796310425</v>
          </cell>
          <cell r="DT22">
            <v>1.6904714584350586</v>
          </cell>
          <cell r="DU22">
            <v>1.6872953474521637</v>
          </cell>
          <cell r="DV22">
            <v>1.6851753711700439</v>
          </cell>
          <cell r="DW22">
            <v>1.6830436587333679</v>
          </cell>
          <cell r="DX22">
            <v>1.6799127519130708</v>
          </cell>
          <cell r="DY22">
            <v>1.677780383825302</v>
          </cell>
          <cell r="DZ22">
            <v>1.6747344493865968</v>
          </cell>
          <cell r="EA22">
            <v>1.672603851556778</v>
          </cell>
          <cell r="EB22">
            <v>1.6704787731170654</v>
          </cell>
          <cell r="EC22">
            <v>1.6673693954944611</v>
          </cell>
          <cell r="ED22">
            <v>1.6652189791202545</v>
          </cell>
          <cell r="EE22">
            <v>1.6621145963668824</v>
          </cell>
          <cell r="EF22">
            <v>1.6599795937538147</v>
          </cell>
          <cell r="EG22">
            <v>1.657825767993927</v>
          </cell>
          <cell r="EH22">
            <v>1.6547722935676574</v>
          </cell>
          <cell r="EI22">
            <v>1.6525852859020234</v>
          </cell>
          <cell r="EJ22">
            <v>1.6495345711708069</v>
          </cell>
          <cell r="EK22">
            <v>1.6474406003952027</v>
          </cell>
          <cell r="EL22">
            <v>1.6452557146549225</v>
          </cell>
          <cell r="EM22">
            <v>1.6422098994255065</v>
          </cell>
          <cell r="EN22">
            <v>1.640027219057083</v>
          </cell>
          <cell r="EO22">
            <v>1.6370654106140137</v>
          </cell>
          <cell r="EP22">
            <v>1.6351112067699431</v>
          </cell>
          <cell r="EQ22">
            <v>1.6331685781478882</v>
          </cell>
          <cell r="ER22">
            <v>1.6291555166244507</v>
          </cell>
          <cell r="ES22">
            <v>1.6224518060684203</v>
          </cell>
          <cell r="ET22">
            <v>1.6173876106739045</v>
          </cell>
          <cell r="EU22">
            <v>1.6106823921203612</v>
          </cell>
          <cell r="EV22">
            <v>1.6040360867977141</v>
          </cell>
          <cell r="EW22">
            <v>1.5986270964145661</v>
          </cell>
          <cell r="EX22">
            <v>1.5927990972995758</v>
          </cell>
          <cell r="EY22">
            <v>1.586036491394043</v>
          </cell>
          <cell r="EZ22">
            <v>1.5796146512031555</v>
          </cell>
          <cell r="FA22">
            <v>1.5731301963329316</v>
          </cell>
          <cell r="FB22">
            <v>1.5683562517166139</v>
          </cell>
          <cell r="FC22">
            <v>1.5623297691345215</v>
          </cell>
          <cell r="FD22">
            <v>1.5559237062931062</v>
          </cell>
          <cell r="FE22">
            <v>1.549500471353531</v>
          </cell>
          <cell r="FF22">
            <v>1.5447479009628295</v>
          </cell>
          <cell r="FG22">
            <v>1.5387914836406709</v>
          </cell>
          <cell r="FH22">
            <v>1.5321471512317657</v>
          </cell>
          <cell r="FI22">
            <v>1.5270998001098632</v>
          </cell>
          <cell r="FJ22">
            <v>1.521099078655243</v>
          </cell>
          <cell r="FK22">
            <v>1.5145431458950043</v>
          </cell>
          <cell r="FL22">
            <v>1.5078963994979859</v>
          </cell>
          <cell r="FM22">
            <v>1.5036461353302002</v>
          </cell>
          <cell r="FN22">
            <v>1.4972863912582397</v>
          </cell>
          <cell r="FO22">
            <v>1.4909445822238923</v>
          </cell>
          <cell r="FP22">
            <v>1.4862913131713866</v>
          </cell>
          <cell r="FQ22">
            <v>1.4804186582565309</v>
          </cell>
          <cell r="FR22">
            <v>1.4741231083869935</v>
          </cell>
          <cell r="FS22">
            <v>1.4695078730583191</v>
          </cell>
          <cell r="FT22">
            <v>1.4636526465415955</v>
          </cell>
          <cell r="FU22">
            <v>1.4573941886425019</v>
          </cell>
          <cell r="FV22">
            <v>1.4511454224586486</v>
          </cell>
          <cell r="FW22">
            <v>1.4469659507274628</v>
          </cell>
          <cell r="FX22">
            <v>1.4402786910533905</v>
          </cell>
          <cell r="FY22">
            <v>1.4356689393520354</v>
          </cell>
          <cell r="FZ22">
            <v>1.4295542001724244</v>
          </cell>
          <cell r="GA22">
            <v>1.4284139692783355</v>
          </cell>
          <cell r="GB22">
            <v>1.4272743999958037</v>
          </cell>
          <cell r="GC22">
            <v>1.4260178089141846</v>
          </cell>
          <cell r="GD22">
            <v>1.4245961546897887</v>
          </cell>
          <cell r="GE22">
            <v>1.4233873069286347</v>
          </cell>
          <cell r="GF22">
            <v>1.4223875045776366</v>
          </cell>
          <cell r="GG22">
            <v>1.4212884724140167</v>
          </cell>
          <cell r="GH22">
            <v>1.4198367714881897</v>
          </cell>
          <cell r="GI22">
            <v>1.4173551797866821</v>
          </cell>
          <cell r="GJ22">
            <v>1.4082539916038512</v>
          </cell>
          <cell r="GK22">
            <v>1.4000272572040557</v>
          </cell>
          <cell r="GL22">
            <v>1.3948874235153199</v>
          </cell>
          <cell r="GM22">
            <v>1.3878157675266265</v>
          </cell>
          <cell r="GN22">
            <v>1.3799209892749786</v>
          </cell>
          <cell r="GO22">
            <v>1.3705504715442658</v>
          </cell>
          <cell r="GP22">
            <v>1.3658827722072602</v>
          </cell>
          <cell r="GQ22">
            <v>1.356845998764038</v>
          </cell>
          <cell r="GR22">
            <v>1.3492249906063081</v>
          </cell>
          <cell r="GS22">
            <v>1.3429327189922333</v>
          </cell>
          <cell r="GT22">
            <v>1.3366864800453186</v>
          </cell>
          <cell r="GU22">
            <v>1.3302243530750275</v>
          </cell>
        </row>
        <row r="26">
          <cell r="D26">
            <v>0</v>
          </cell>
          <cell r="E26">
            <v>9.3181554402690383E-4</v>
          </cell>
          <cell r="F26">
            <v>1.0150609072297812E-2</v>
          </cell>
          <cell r="G26">
            <v>3.3411856833845378E-2</v>
          </cell>
          <cell r="H26">
            <v>7.4656566791236403E-2</v>
          </cell>
          <cell r="I26">
            <v>0.13681174777448177</v>
          </cell>
          <cell r="J26">
            <v>0.21528576016426088</v>
          </cell>
          <cell r="K26">
            <v>0.31083816289901733</v>
          </cell>
          <cell r="L26">
            <v>0.41264694333076479</v>
          </cell>
          <cell r="M26">
            <v>0.5259064838290215</v>
          </cell>
          <cell r="N26">
            <v>0.63703868687152865</v>
          </cell>
          <cell r="O26">
            <v>0.75929329395294187</v>
          </cell>
          <cell r="P26">
            <v>0.87423995733261106</v>
          </cell>
          <cell r="Q26">
            <v>0.99494116008281708</v>
          </cell>
          <cell r="R26">
            <v>1.1169136464595795</v>
          </cell>
          <cell r="S26">
            <v>1.2393727153539658</v>
          </cell>
          <cell r="T26">
            <v>1.3580973803997041</v>
          </cell>
          <cell r="U26">
            <v>1.4777162373065948</v>
          </cell>
          <cell r="V26">
            <v>1.5895681977272034</v>
          </cell>
          <cell r="W26">
            <v>1.7039379596710205</v>
          </cell>
          <cell r="X26">
            <v>1.8145782470703125</v>
          </cell>
          <cell r="Y26">
            <v>1.9177286982536317</v>
          </cell>
          <cell r="Z26">
            <v>2.0213375806808473</v>
          </cell>
          <cell r="AA26">
            <v>2.120244562625885</v>
          </cell>
          <cell r="AB26">
            <v>2.2136029064655305</v>
          </cell>
          <cell r="AC26">
            <v>2.30125715136528</v>
          </cell>
          <cell r="AD26">
            <v>2.38605597615242</v>
          </cell>
          <cell r="AE26">
            <v>2.4612854242324831</v>
          </cell>
          <cell r="AF26">
            <v>2.536846363544464</v>
          </cell>
          <cell r="AG26">
            <v>2.607544904947281</v>
          </cell>
          <cell r="AH26">
            <v>2.6731445670127867</v>
          </cell>
          <cell r="AI26">
            <v>2.7357116460800173</v>
          </cell>
          <cell r="AJ26">
            <v>2.7929387927055358</v>
          </cell>
          <cell r="AK26">
            <v>2.8485516667366029</v>
          </cell>
          <cell r="AL26">
            <v>2.8996450066566468</v>
          </cell>
          <cell r="AM26">
            <v>2.9462476015090941</v>
          </cell>
          <cell r="AN26">
            <v>2.9895565032958986</v>
          </cell>
          <cell r="AO26">
            <v>3.0300727248191834</v>
          </cell>
          <cell r="AP26">
            <v>3.0684697508811949</v>
          </cell>
          <cell r="AQ26">
            <v>3.1038195013999941</v>
          </cell>
          <cell r="AR26">
            <v>3.135393190383911</v>
          </cell>
          <cell r="AS26">
            <v>3.164920914173126</v>
          </cell>
          <cell r="AT26">
            <v>3.190780293941498</v>
          </cell>
          <cell r="AU26">
            <v>3.2159936428070068</v>
          </cell>
          <cell r="AV26">
            <v>3.2378994822502136</v>
          </cell>
          <cell r="AW26">
            <v>3.2587611079216003</v>
          </cell>
          <cell r="AX26">
            <v>3.2764505743980408</v>
          </cell>
          <cell r="AY26">
            <v>3.2935578227043152</v>
          </cell>
          <cell r="AZ26">
            <v>3.3081334233283997</v>
          </cell>
          <cell r="BA26">
            <v>3.3214902877807617</v>
          </cell>
          <cell r="BB26">
            <v>3.333464503288269</v>
          </cell>
          <cell r="BC26">
            <v>3.3438369035720825</v>
          </cell>
          <cell r="BD26">
            <v>3.3536826252937315</v>
          </cell>
          <cell r="BE26">
            <v>3.3617216944694519</v>
          </cell>
          <cell r="BF26">
            <v>3.36865918636322</v>
          </cell>
          <cell r="BG26">
            <v>3.374368393421173</v>
          </cell>
          <cell r="BH26">
            <v>3.3791637182235719</v>
          </cell>
          <cell r="BI26">
            <v>3.3833041429519652</v>
          </cell>
          <cell r="BJ26">
            <v>3.3865162134170532</v>
          </cell>
          <cell r="BK26">
            <v>3.3887252569198609</v>
          </cell>
          <cell r="BL26">
            <v>3.3902373194694517</v>
          </cell>
          <cell r="BM26">
            <v>3.3910405755043032</v>
          </cell>
          <cell r="BN26">
            <v>3.3911575913429259</v>
          </cell>
          <cell r="BO26">
            <v>3.3906221032142638</v>
          </cell>
          <cell r="BP26">
            <v>3.3892970204353334</v>
          </cell>
          <cell r="BQ26">
            <v>3.3879974246025086</v>
          </cell>
          <cell r="BR26">
            <v>3.3860912322998047</v>
          </cell>
          <cell r="BS26">
            <v>3.3834569931030272</v>
          </cell>
          <cell r="BT26">
            <v>3.3800512433052061</v>
          </cell>
          <cell r="BU26">
            <v>3.3768299579620362</v>
          </cell>
          <cell r="BV26">
            <v>3.3730338335037233</v>
          </cell>
          <cell r="BW26">
            <v>3.3693224310874941</v>
          </cell>
          <cell r="BX26">
            <v>3.3645380973815917</v>
          </cell>
          <cell r="BY26">
            <v>3.3598778247833252</v>
          </cell>
          <cell r="BZ26">
            <v>3.3546628236770628</v>
          </cell>
          <cell r="CA26">
            <v>3.3492194175720216</v>
          </cell>
          <cell r="CB26">
            <v>3.3435712337493895</v>
          </cell>
          <cell r="CC26">
            <v>3.3377524971961976</v>
          </cell>
          <cell r="CD26">
            <v>3.3313769221305849</v>
          </cell>
          <cell r="CE26">
            <v>3.325054943561554</v>
          </cell>
          <cell r="CF26">
            <v>3.3186968922615052</v>
          </cell>
          <cell r="CG26">
            <v>3.3120049834251404</v>
          </cell>
          <cell r="CH26">
            <v>3.3050240874290466</v>
          </cell>
          <cell r="CI26">
            <v>3.2984145164489744</v>
          </cell>
          <cell r="CJ26">
            <v>3.2911420702934264</v>
          </cell>
          <cell r="CK26">
            <v>3.2836814641952516</v>
          </cell>
          <cell r="CL26">
            <v>3.2768536686897276</v>
          </cell>
          <cell r="CM26">
            <v>3.2693386197090151</v>
          </cell>
          <cell r="CN26">
            <v>3.2614180207252503</v>
          </cell>
          <cell r="CO26">
            <v>3.2540154337882994</v>
          </cell>
          <cell r="CP26">
            <v>3.2456291556358337</v>
          </cell>
          <cell r="CQ26">
            <v>3.2378698229789733</v>
          </cell>
          <cell r="CR26">
            <v>3.2300053596496583</v>
          </cell>
          <cell r="CS26">
            <v>3.2218358635902407</v>
          </cell>
          <cell r="CT26">
            <v>3.2137669324874878</v>
          </cell>
          <cell r="CU26">
            <v>3.2052897572517396</v>
          </cell>
          <cell r="CV26">
            <v>3.1971607565879823</v>
          </cell>
          <cell r="CW26">
            <v>3.1887696266174315</v>
          </cell>
          <cell r="CX26">
            <v>3.1798860311508177</v>
          </cell>
          <cell r="CY26">
            <v>3.1714419245719911</v>
          </cell>
          <cell r="CZ26">
            <v>3.1543194055557251</v>
          </cell>
          <cell r="DA26">
            <v>3.1457858681678772</v>
          </cell>
          <cell r="DB26">
            <v>3.1373591303825377</v>
          </cell>
          <cell r="DC26">
            <v>3.1280129551887512</v>
          </cell>
          <cell r="DD26">
            <v>3.1194854378700256</v>
          </cell>
          <cell r="DE26">
            <v>3.1103287935256958</v>
          </cell>
          <cell r="DF26">
            <v>3.1014090776443481</v>
          </cell>
          <cell r="DG26">
            <v>3.0929834842681885</v>
          </cell>
          <cell r="DH26">
            <v>3.0835716724395752</v>
          </cell>
          <cell r="DI26">
            <v>3.0749194622039795</v>
          </cell>
          <cell r="DJ26">
            <v>3.0655994057655334</v>
          </cell>
          <cell r="DK26">
            <v>3.0569039702415468</v>
          </cell>
          <cell r="DL26">
            <v>3.0480817675590517</v>
          </cell>
          <cell r="DM26">
            <v>3.0388553977012633</v>
          </cell>
          <cell r="DN26">
            <v>3.029866635799408</v>
          </cell>
          <cell r="DO26">
            <v>3.0205318093299867</v>
          </cell>
          <cell r="DP26">
            <v>3.01163626909256</v>
          </cell>
          <cell r="DQ26">
            <v>3.0029182553291323</v>
          </cell>
          <cell r="DR26">
            <v>2.9935791850090028</v>
          </cell>
          <cell r="DS26">
            <v>2.9845973134040831</v>
          </cell>
          <cell r="DT26">
            <v>2.9752766847610475</v>
          </cell>
          <cell r="DU26">
            <v>2.9672310352325439</v>
          </cell>
          <cell r="DV26">
            <v>2.9586086630821229</v>
          </cell>
          <cell r="DW26">
            <v>2.9492357969284058</v>
          </cell>
          <cell r="DX26">
            <v>2.9404664874076842</v>
          </cell>
          <cell r="DY26">
            <v>2.9311635971069334</v>
          </cell>
          <cell r="DZ26">
            <v>2.9220839023590086</v>
          </cell>
          <cell r="EA26">
            <v>2.913610541820526</v>
          </cell>
          <cell r="EB26">
            <v>2.9046921730041504</v>
          </cell>
          <cell r="EC26">
            <v>2.8956445813179017</v>
          </cell>
          <cell r="ED26">
            <v>2.8866493105888367</v>
          </cell>
          <cell r="EE26">
            <v>2.8779339432716369</v>
          </cell>
          <cell r="EF26">
            <v>2.869381618499756</v>
          </cell>
          <cell r="EG26">
            <v>2.860353946685791</v>
          </cell>
          <cell r="EH26">
            <v>2.8515888690948485</v>
          </cell>
          <cell r="EI26">
            <v>2.8426503062248232</v>
          </cell>
          <cell r="EJ26">
            <v>2.8341082453727724</v>
          </cell>
          <cell r="EK26">
            <v>2.8258733391761779</v>
          </cell>
          <cell r="EL26">
            <v>2.8167654514312743</v>
          </cell>
          <cell r="EM26">
            <v>2.8083488821983336</v>
          </cell>
          <cell r="EN26">
            <v>2.8001401901245115</v>
          </cell>
          <cell r="EO26">
            <v>2.7915299057960512</v>
          </cell>
          <cell r="EP26">
            <v>2.7834514737129212</v>
          </cell>
          <cell r="EQ26">
            <v>2.7744596004486084</v>
          </cell>
          <cell r="ER26">
            <v>2.7659744977951051</v>
          </cell>
          <cell r="ES26">
            <v>2.7574833631515503</v>
          </cell>
          <cell r="ET26">
            <v>2.7488340139389038</v>
          </cell>
          <cell r="EU26">
            <v>2.7410377979278566</v>
          </cell>
          <cell r="EV26">
            <v>2.7322180271148682</v>
          </cell>
          <cell r="EW26">
            <v>2.7239893198013307</v>
          </cell>
          <cell r="EX26">
            <v>2.7152427911758421</v>
          </cell>
          <cell r="EY26">
            <v>2.707270312309265</v>
          </cell>
          <cell r="EZ26">
            <v>2.6993094444274903</v>
          </cell>
          <cell r="FA26">
            <v>2.6909737229347228</v>
          </cell>
          <cell r="FB26">
            <v>2.6828470826148987</v>
          </cell>
          <cell r="FC26">
            <v>2.6741472840309144</v>
          </cell>
          <cell r="FD26">
            <v>2.6668679952621459</v>
          </cell>
          <cell r="FE26">
            <v>2.6580580711364745</v>
          </cell>
          <cell r="FF26">
            <v>2.6505730152130127</v>
          </cell>
          <cell r="FG26">
            <v>2.6421847701072694</v>
          </cell>
          <cell r="FH26">
            <v>2.6337591648101806</v>
          </cell>
          <cell r="FI26">
            <v>2.6268105506896973</v>
          </cell>
          <cell r="FJ26">
            <v>2.6191001534461975</v>
          </cell>
          <cell r="FK26">
            <v>2.6110132575035094</v>
          </cell>
          <cell r="FL26">
            <v>2.6030996799468995</v>
          </cell>
          <cell r="FM26">
            <v>2.5950192570686341</v>
          </cell>
          <cell r="FN26">
            <v>2.5874268174171449</v>
          </cell>
          <cell r="FO26">
            <v>2.5797492623329163</v>
          </cell>
          <cell r="FP26">
            <v>2.571501338481903</v>
          </cell>
          <cell r="FQ26">
            <v>2.5644785284996034</v>
          </cell>
          <cell r="FR26">
            <v>2.5567296028137205</v>
          </cell>
          <cell r="FS26">
            <v>2.5486982226371766</v>
          </cell>
          <cell r="FT26">
            <v>2.5418187975883484</v>
          </cell>
          <cell r="FU26">
            <v>2.533774769306183</v>
          </cell>
          <cell r="FV26">
            <v>2.5264320373535156</v>
          </cell>
          <cell r="FW26">
            <v>2.5184582233428956</v>
          </cell>
          <cell r="FX26">
            <v>2.5111114740371705</v>
          </cell>
          <cell r="FY26">
            <v>2.5044391274452211</v>
          </cell>
          <cell r="FZ26">
            <v>2.496340811252594</v>
          </cell>
          <cell r="GA26">
            <v>2.4885794758796691</v>
          </cell>
          <cell r="GB26">
            <v>2.4818195700645447</v>
          </cell>
          <cell r="GC26">
            <v>2.4744544982910157</v>
          </cell>
          <cell r="GD26">
            <v>2.4671829462051393</v>
          </cell>
          <cell r="GE26">
            <v>2.4599205255508423</v>
          </cell>
          <cell r="GF26">
            <v>2.4524415493011475</v>
          </cell>
          <cell r="GG26">
            <v>2.445505368709564</v>
          </cell>
          <cell r="GH26">
            <v>2.4379461526870729</v>
          </cell>
          <cell r="GI26">
            <v>2.431458866596222</v>
          </cell>
          <cell r="GJ26">
            <v>2.4236901521682741</v>
          </cell>
          <cell r="GK26">
            <v>2.41682687997818</v>
          </cell>
          <cell r="GL26">
            <v>2.4098110795021057</v>
          </cell>
          <cell r="GM26">
            <v>2.4025142550468446</v>
          </cell>
          <cell r="GN26">
            <v>2.3961538791656496</v>
          </cell>
          <cell r="GO26">
            <v>2.3884058475494383</v>
          </cell>
          <cell r="GP26">
            <v>2.3821916699409487</v>
          </cell>
          <cell r="GQ26">
            <v>2.3753002285957336</v>
          </cell>
          <cell r="GR26">
            <v>2.3678556323051452</v>
          </cell>
          <cell r="GS26">
            <v>2.3615442037582399</v>
          </cell>
          <cell r="GT26">
            <v>2.3546219229698182</v>
          </cell>
          <cell r="GU26">
            <v>2.3490256428718568</v>
          </cell>
        </row>
        <row r="27">
          <cell r="D27">
            <v>0</v>
          </cell>
          <cell r="E27">
            <v>9.002452745335177E-4</v>
          </cell>
          <cell r="F27">
            <v>9.5955102471634753E-3</v>
          </cell>
          <cell r="G27">
            <v>3.475636122748256E-2</v>
          </cell>
          <cell r="H27">
            <v>7.680938988924027E-2</v>
          </cell>
          <cell r="I27">
            <v>0.13613115437328815</v>
          </cell>
          <cell r="J27">
            <v>0.21125705689191818</v>
          </cell>
          <cell r="K27">
            <v>0.29605361223220827</v>
          </cell>
          <cell r="L27">
            <v>0.38914576917886734</v>
          </cell>
          <cell r="M27">
            <v>0.50220183134078977</v>
          </cell>
          <cell r="N27">
            <v>0.60904381871223445</v>
          </cell>
          <cell r="O27">
            <v>0.72318959534168248</v>
          </cell>
          <cell r="P27">
            <v>0.83911577165126805</v>
          </cell>
          <cell r="Q27">
            <v>0.9642877519130707</v>
          </cell>
          <cell r="R27">
            <v>1.0845897614955902</v>
          </cell>
          <cell r="S27">
            <v>1.2025255024433137</v>
          </cell>
          <cell r="T27">
            <v>1.320077395439148</v>
          </cell>
          <cell r="U27">
            <v>1.4383828163146972</v>
          </cell>
          <cell r="V27">
            <v>1.5539749085903167</v>
          </cell>
          <cell r="W27">
            <v>1.671169888973236</v>
          </cell>
          <cell r="X27">
            <v>1.7756500601768495</v>
          </cell>
          <cell r="Y27">
            <v>1.8801078796386719</v>
          </cell>
          <cell r="Z27">
            <v>1.9847469806671143</v>
          </cell>
          <cell r="AA27">
            <v>2.0769037842750548</v>
          </cell>
          <cell r="AB27">
            <v>2.1733843326568603</v>
          </cell>
          <cell r="AC27">
            <v>2.2614088892936706</v>
          </cell>
          <cell r="AD27">
            <v>2.3467657446861265</v>
          </cell>
          <cell r="AE27">
            <v>2.4316475868225096</v>
          </cell>
          <cell r="AF27">
            <v>2.5058499813079833</v>
          </cell>
          <cell r="AG27">
            <v>2.5752196431159975</v>
          </cell>
          <cell r="AH27">
            <v>2.6457640886306764</v>
          </cell>
          <cell r="AI27">
            <v>2.7097832798957824</v>
          </cell>
          <cell r="AJ27">
            <v>2.7686753273010254</v>
          </cell>
          <cell r="AK27">
            <v>2.826841378211975</v>
          </cell>
          <cell r="AL27">
            <v>2.8791735053062437</v>
          </cell>
          <cell r="AM27">
            <v>2.9310591816902161</v>
          </cell>
          <cell r="AN27">
            <v>2.9782831907272338</v>
          </cell>
          <cell r="AO27">
            <v>3.0212844371795655</v>
          </cell>
          <cell r="AP27">
            <v>3.0613149166107179</v>
          </cell>
          <cell r="AQ27">
            <v>3.100527596473694</v>
          </cell>
          <cell r="AR27">
            <v>3.1355193376541139</v>
          </cell>
          <cell r="AS27">
            <v>3.1678796291351317</v>
          </cell>
          <cell r="AT27">
            <v>3.1992962121963502</v>
          </cell>
          <cell r="AU27">
            <v>3.2294544935226441</v>
          </cell>
          <cell r="AV27">
            <v>3.2568623304367064</v>
          </cell>
          <cell r="AW27">
            <v>3.2822229146957396</v>
          </cell>
          <cell r="AX27">
            <v>3.3047241926193238</v>
          </cell>
          <cell r="AY27">
            <v>3.3268815517425536</v>
          </cell>
          <cell r="AZ27">
            <v>3.3475675582885742</v>
          </cell>
          <cell r="BA27">
            <v>3.3660046339035032</v>
          </cell>
          <cell r="BB27">
            <v>3.3834558486938477</v>
          </cell>
          <cell r="BC27">
            <v>3.3993949413299562</v>
          </cell>
          <cell r="BD27">
            <v>3.415221357345581</v>
          </cell>
          <cell r="BE27">
            <v>3.4293548345565794</v>
          </cell>
          <cell r="BF27">
            <v>3.4423246383666992</v>
          </cell>
          <cell r="BG27">
            <v>3.4546279668807984</v>
          </cell>
          <cell r="BH27">
            <v>3.4651542425155641</v>
          </cell>
          <cell r="BI27">
            <v>3.4749007463455199</v>
          </cell>
          <cell r="BJ27">
            <v>3.4839368581771852</v>
          </cell>
          <cell r="BK27">
            <v>3.4916561841964722</v>
          </cell>
          <cell r="BL27">
            <v>3.4994513034820556</v>
          </cell>
          <cell r="BM27">
            <v>3.5061223268508912</v>
          </cell>
          <cell r="BN27">
            <v>3.5116601228713988</v>
          </cell>
          <cell r="BO27">
            <v>3.5163916587829589</v>
          </cell>
          <cell r="BP27">
            <v>3.5206314802169798</v>
          </cell>
          <cell r="BQ27">
            <v>3.5240495920181276</v>
          </cell>
          <cell r="BR27">
            <v>3.526817035675049</v>
          </cell>
          <cell r="BS27">
            <v>3.5288299798965452</v>
          </cell>
          <cell r="BT27">
            <v>3.5302993297576903</v>
          </cell>
          <cell r="BU27">
            <v>3.531241774559021</v>
          </cell>
          <cell r="BV27">
            <v>3.5317669630050661</v>
          </cell>
          <cell r="BW27">
            <v>3.5321761608123778</v>
          </cell>
          <cell r="BX27">
            <v>3.531830644607544</v>
          </cell>
          <cell r="BY27">
            <v>3.5310235977172852</v>
          </cell>
          <cell r="BZ27">
            <v>3.5297687768936159</v>
          </cell>
          <cell r="CA27">
            <v>3.5280883312225342</v>
          </cell>
          <cell r="CB27">
            <v>3.525984025001526</v>
          </cell>
          <cell r="CC27">
            <v>3.5233825445175171</v>
          </cell>
          <cell r="CD27">
            <v>3.520303225517273</v>
          </cell>
          <cell r="CE27">
            <v>3.5179428100585937</v>
          </cell>
          <cell r="CF27">
            <v>3.5148970603942873</v>
          </cell>
          <cell r="CG27">
            <v>3.5106305122375487</v>
          </cell>
          <cell r="CH27">
            <v>3.5074172496795653</v>
          </cell>
          <cell r="CI27">
            <v>3.5028244972229006</v>
          </cell>
          <cell r="CJ27">
            <v>3.4987452507019041</v>
          </cell>
          <cell r="CK27">
            <v>3.4935868978500366</v>
          </cell>
          <cell r="CL27">
            <v>3.4887564420700072</v>
          </cell>
          <cell r="CM27">
            <v>3.4841570377349855</v>
          </cell>
          <cell r="CN27">
            <v>3.478726363182068</v>
          </cell>
          <cell r="CO27">
            <v>3.4731808185577391</v>
          </cell>
          <cell r="CP27">
            <v>3.4675263881683351</v>
          </cell>
          <cell r="CQ27">
            <v>3.4618463277816773</v>
          </cell>
          <cell r="CR27">
            <v>3.4555678129196168</v>
          </cell>
          <cell r="CS27">
            <v>3.4493817567825316</v>
          </cell>
          <cell r="CT27">
            <v>3.443280816078186</v>
          </cell>
          <cell r="CU27">
            <v>3.4368191242218016</v>
          </cell>
          <cell r="CV27">
            <v>3.4302525997161863</v>
          </cell>
          <cell r="CW27">
            <v>3.4234095335006716</v>
          </cell>
          <cell r="CX27">
            <v>3.4167345523834229</v>
          </cell>
          <cell r="CY27">
            <v>3.4095981359481811</v>
          </cell>
          <cell r="CZ27">
            <v>3.3955302000045777</v>
          </cell>
          <cell r="DA27">
            <v>3.3884967803955077</v>
          </cell>
          <cell r="DB27">
            <v>3.3811551809310911</v>
          </cell>
          <cell r="DC27">
            <v>3.3736309289932249</v>
          </cell>
          <cell r="DD27">
            <v>3.3660217046737673</v>
          </cell>
          <cell r="DE27">
            <v>3.35830180644989</v>
          </cell>
          <cell r="DF27">
            <v>3.3508964776992798</v>
          </cell>
          <cell r="DG27">
            <v>3.3433342695236208</v>
          </cell>
          <cell r="DH27">
            <v>3.3354540586471559</v>
          </cell>
          <cell r="DI27">
            <v>3.3279631376266479</v>
          </cell>
          <cell r="DJ27">
            <v>3.3201874256134034</v>
          </cell>
          <cell r="DK27">
            <v>3.3122752428054811</v>
          </cell>
          <cell r="DL27">
            <v>3.3040080070495605</v>
          </cell>
          <cell r="DM27">
            <v>3.2964256048202514</v>
          </cell>
          <cell r="DN27">
            <v>3.2884675264358521</v>
          </cell>
          <cell r="DO27">
            <v>3.2803177356719972</v>
          </cell>
          <cell r="DP27">
            <v>3.2721497297286986</v>
          </cell>
          <cell r="DQ27">
            <v>3.2646816730499268</v>
          </cell>
          <cell r="DR27">
            <v>3.2565488338470461</v>
          </cell>
          <cell r="DS27">
            <v>3.2483825445175172</v>
          </cell>
          <cell r="DT27">
            <v>3.2393650770187379</v>
          </cell>
          <cell r="DU27">
            <v>3.2317945957183838</v>
          </cell>
          <cell r="DV27">
            <v>3.2244949340820313</v>
          </cell>
          <cell r="DW27">
            <v>3.2158132791519165</v>
          </cell>
          <cell r="DX27">
            <v>3.2082245111465455</v>
          </cell>
          <cell r="DY27">
            <v>3.1994263410568236</v>
          </cell>
          <cell r="DZ27">
            <v>3.1916521787643433</v>
          </cell>
          <cell r="EA27">
            <v>3.1836707115173342</v>
          </cell>
          <cell r="EB27">
            <v>3.1757006645202637</v>
          </cell>
          <cell r="EC27">
            <v>3.1669663667678831</v>
          </cell>
          <cell r="ED27">
            <v>3.1591781377792358</v>
          </cell>
          <cell r="EE27">
            <v>3.1509156703948973</v>
          </cell>
          <cell r="EF27">
            <v>3.1429356575012206</v>
          </cell>
          <cell r="EG27">
            <v>3.1349283456802368</v>
          </cell>
          <cell r="EH27">
            <v>3.1273497104644776</v>
          </cell>
          <cell r="EI27">
            <v>3.1187663555145262</v>
          </cell>
          <cell r="EJ27">
            <v>3.1103343725204469</v>
          </cell>
          <cell r="EK27">
            <v>3.102728319168091</v>
          </cell>
          <cell r="EL27">
            <v>3.0949072360992433</v>
          </cell>
          <cell r="EM27">
            <v>3.0867511034011841</v>
          </cell>
          <cell r="EN27">
            <v>3.0783414602279664</v>
          </cell>
          <cell r="EO27">
            <v>3.0706350803375244</v>
          </cell>
          <cell r="EP27">
            <v>3.0625739574432371</v>
          </cell>
          <cell r="EQ27">
            <v>3.0547222137451171</v>
          </cell>
          <cell r="ER27">
            <v>3.0469494342803953</v>
          </cell>
          <cell r="ES27">
            <v>3.038497543334961</v>
          </cell>
          <cell r="ET27">
            <v>3.0307326078414918</v>
          </cell>
          <cell r="EU27">
            <v>3.0226398944854735</v>
          </cell>
          <cell r="EV27">
            <v>3.0147800683975219</v>
          </cell>
          <cell r="EW27">
            <v>3.0072423219680786</v>
          </cell>
          <cell r="EX27">
            <v>2.9988201379776003</v>
          </cell>
          <cell r="EY27">
            <v>2.991191029548645</v>
          </cell>
          <cell r="EZ27">
            <v>2.9831595420837402</v>
          </cell>
          <cell r="FA27">
            <v>2.9751774787902834</v>
          </cell>
          <cell r="FB27">
            <v>2.967644715309143</v>
          </cell>
          <cell r="FC27">
            <v>2.9593462467193605</v>
          </cell>
          <cell r="FD27">
            <v>2.9518304586410524</v>
          </cell>
          <cell r="FE27">
            <v>2.9440526723861695</v>
          </cell>
          <cell r="FF27">
            <v>2.9363603591918945</v>
          </cell>
          <cell r="FG27">
            <v>2.9290470838546754</v>
          </cell>
          <cell r="FH27">
            <v>2.9206787586212157</v>
          </cell>
          <cell r="FI27">
            <v>2.9133667707443238</v>
          </cell>
          <cell r="FJ27">
            <v>2.9058132171630859</v>
          </cell>
          <cell r="FK27">
            <v>2.8982803106307982</v>
          </cell>
          <cell r="FL27">
            <v>2.890535521507263</v>
          </cell>
          <cell r="FM27">
            <v>2.8825947523117064</v>
          </cell>
          <cell r="FN27">
            <v>2.8751187920570374</v>
          </cell>
          <cell r="FO27">
            <v>2.8676131844520567</v>
          </cell>
          <cell r="FP27">
            <v>2.8603687644004823</v>
          </cell>
          <cell r="FQ27">
            <v>2.852764332294464</v>
          </cell>
          <cell r="FR27">
            <v>2.8449032783508299</v>
          </cell>
          <cell r="FS27">
            <v>2.8375317811965943</v>
          </cell>
          <cell r="FT27">
            <v>2.8300144433975221</v>
          </cell>
          <cell r="FU27">
            <v>2.8230178594589233</v>
          </cell>
          <cell r="FV27">
            <v>2.8155279874801638</v>
          </cell>
          <cell r="FW27">
            <v>2.8077433943748473</v>
          </cell>
          <cell r="FX27">
            <v>2.8003155350685121</v>
          </cell>
          <cell r="FY27">
            <v>2.7929337143898012</v>
          </cell>
          <cell r="FZ27">
            <v>2.7860475182533264</v>
          </cell>
          <cell r="GA27">
            <v>2.7788086891174317</v>
          </cell>
          <cell r="GB27">
            <v>2.7708547949790954</v>
          </cell>
          <cell r="GC27">
            <v>2.7636974930763243</v>
          </cell>
          <cell r="GD27">
            <v>2.7565197825431822</v>
          </cell>
          <cell r="GE27">
            <v>2.7495108962059023</v>
          </cell>
          <cell r="GF27">
            <v>2.7424094796180727</v>
          </cell>
          <cell r="GG27">
            <v>2.7346790790557862</v>
          </cell>
          <cell r="GH27">
            <v>2.7275348544120788</v>
          </cell>
          <cell r="GI27">
            <v>2.7203643441200258</v>
          </cell>
          <cell r="GJ27">
            <v>2.7135306715965273</v>
          </cell>
          <cell r="GK27">
            <v>2.7061983108520509</v>
          </cell>
          <cell r="GL27">
            <v>2.6990562796592714</v>
          </cell>
          <cell r="GM27">
            <v>2.6917568087577819</v>
          </cell>
          <cell r="GN27">
            <v>2.6849473357200622</v>
          </cell>
          <cell r="GO27">
            <v>2.6782433509826662</v>
          </cell>
          <cell r="GP27">
            <v>2.6709688901901245</v>
          </cell>
          <cell r="GQ27">
            <v>2.6637257099151612</v>
          </cell>
          <cell r="GR27">
            <v>2.6567418098449709</v>
          </cell>
          <cell r="GS27">
            <v>2.6497362852096558</v>
          </cell>
          <cell r="GT27">
            <v>2.6431372761726379</v>
          </cell>
          <cell r="GU27">
            <v>2.6374236226081846</v>
          </cell>
        </row>
        <row r="28">
          <cell r="D28">
            <v>0</v>
          </cell>
          <cell r="E28">
            <v>1.037222781451419E-3</v>
          </cell>
          <cell r="F28">
            <v>1.168442510534078E-2</v>
          </cell>
          <cell r="G28">
            <v>3.7943373341113328E-2</v>
          </cell>
          <cell r="H28">
            <v>8.7723763473331925E-2</v>
          </cell>
          <cell r="I28">
            <v>0.15162884071469307</v>
          </cell>
          <cell r="J28">
            <v>0.23121175691485404</v>
          </cell>
          <cell r="K28">
            <v>0.31761524677276609</v>
          </cell>
          <cell r="L28">
            <v>0.4168707147240639</v>
          </cell>
          <cell r="M28">
            <v>0.52639732509851456</v>
          </cell>
          <cell r="N28">
            <v>0.63784463703632355</v>
          </cell>
          <cell r="O28">
            <v>0.75561520159244533</v>
          </cell>
          <cell r="P28">
            <v>0.87457096874713902</v>
          </cell>
          <cell r="Q28">
            <v>0.99492397904396057</v>
          </cell>
          <cell r="R28">
            <v>1.1176352679729462</v>
          </cell>
          <cell r="S28">
            <v>1.2376777410507203</v>
          </cell>
          <cell r="T28">
            <v>1.3617813169956208</v>
          </cell>
          <cell r="U28">
            <v>1.4740979254245759</v>
          </cell>
          <cell r="V28">
            <v>1.5884894669055938</v>
          </cell>
          <cell r="W28">
            <v>1.6996023058891296</v>
          </cell>
          <cell r="X28">
            <v>1.8079290270805359</v>
          </cell>
          <cell r="Y28">
            <v>1.9088405907154082</v>
          </cell>
          <cell r="Z28">
            <v>2.0062403440475465</v>
          </cell>
          <cell r="AA28">
            <v>2.100300443172455</v>
          </cell>
          <cell r="AB28">
            <v>2.1932298302650453</v>
          </cell>
          <cell r="AC28">
            <v>2.2795477151870727</v>
          </cell>
          <cell r="AD28">
            <v>2.3609160184860229</v>
          </cell>
          <cell r="AE28">
            <v>2.43363356590271</v>
          </cell>
          <cell r="AF28">
            <v>2.5079293251037598</v>
          </cell>
          <cell r="AG28">
            <v>2.5749192595481873</v>
          </cell>
          <cell r="AH28">
            <v>2.6405339360237123</v>
          </cell>
          <cell r="AI28">
            <v>2.7005369067192078</v>
          </cell>
          <cell r="AJ28">
            <v>2.7573203444480896</v>
          </cell>
          <cell r="AK28">
            <v>2.8107314944267272</v>
          </cell>
          <cell r="AL28">
            <v>2.8583960294723512</v>
          </cell>
          <cell r="AM28">
            <v>2.9049316048622131</v>
          </cell>
          <cell r="AN28">
            <v>2.9459225773811339</v>
          </cell>
          <cell r="AO28">
            <v>2.9853318095207215</v>
          </cell>
          <cell r="AP28">
            <v>3.0220878362655639</v>
          </cell>
          <cell r="AQ28">
            <v>3.0559895038604736</v>
          </cell>
          <cell r="AR28">
            <v>3.0862204551696779</v>
          </cell>
          <cell r="AS28">
            <v>3.1161830544471742</v>
          </cell>
          <cell r="AT28">
            <v>3.1425560474395753</v>
          </cell>
          <cell r="AU28">
            <v>3.1655296444892884</v>
          </cell>
          <cell r="AV28">
            <v>3.1894782185554504</v>
          </cell>
          <cell r="AW28">
            <v>3.2094774961471559</v>
          </cell>
          <cell r="AX28">
            <v>3.2287546396255493</v>
          </cell>
          <cell r="AY28">
            <v>3.2458536148071291</v>
          </cell>
          <cell r="AZ28">
            <v>3.2621841311454771</v>
          </cell>
          <cell r="BA28">
            <v>3.2770124554634092</v>
          </cell>
          <cell r="BB28">
            <v>3.2896925687789915</v>
          </cell>
          <cell r="BC28">
            <v>3.3020857453346251</v>
          </cell>
          <cell r="BD28">
            <v>3.3126967906951905</v>
          </cell>
          <cell r="BE28">
            <v>3.3228985548019407</v>
          </cell>
          <cell r="BF28">
            <v>3.3318444848060609</v>
          </cell>
          <cell r="BG28">
            <v>3.3402636647224426</v>
          </cell>
          <cell r="BH28">
            <v>3.3477519750595093</v>
          </cell>
          <cell r="BI28">
            <v>3.3543098330497743</v>
          </cell>
          <cell r="BJ28">
            <v>3.3605265378952027</v>
          </cell>
          <cell r="BK28">
            <v>3.3656541824340822</v>
          </cell>
          <cell r="BL28">
            <v>3.3699445247650148</v>
          </cell>
          <cell r="BM28">
            <v>3.3743895888328552</v>
          </cell>
          <cell r="BN28">
            <v>3.3777655243873594</v>
          </cell>
          <cell r="BO28">
            <v>3.3808157324790953</v>
          </cell>
          <cell r="BP28">
            <v>3.3833401441574096</v>
          </cell>
          <cell r="BQ28">
            <v>3.3855786323547363</v>
          </cell>
          <cell r="BR28">
            <v>3.3870294928550719</v>
          </cell>
          <cell r="BS28">
            <v>3.3884659647941588</v>
          </cell>
          <cell r="BT28">
            <v>3.3894014000892638</v>
          </cell>
          <cell r="BU28">
            <v>3.3898524165153505</v>
          </cell>
          <cell r="BV28">
            <v>3.3901373863220217</v>
          </cell>
          <cell r="BW28">
            <v>3.3902108907699584</v>
          </cell>
          <cell r="BX28">
            <v>3.389992129802704</v>
          </cell>
          <cell r="BY28">
            <v>3.3894596219062807</v>
          </cell>
          <cell r="BZ28">
            <v>3.3886089324951172</v>
          </cell>
          <cell r="CA28">
            <v>3.3872490286827088</v>
          </cell>
          <cell r="CB28">
            <v>3.3863142490386964</v>
          </cell>
          <cell r="CC28">
            <v>3.3844890475273131</v>
          </cell>
          <cell r="CD28">
            <v>3.383027696609497</v>
          </cell>
          <cell r="CE28">
            <v>3.381333589553833</v>
          </cell>
          <cell r="CF28">
            <v>3.3787604093551638</v>
          </cell>
          <cell r="CG28">
            <v>3.3767413854599</v>
          </cell>
          <cell r="CH28">
            <v>3.3742684721946716</v>
          </cell>
          <cell r="CI28">
            <v>3.3718385577201841</v>
          </cell>
          <cell r="CJ28">
            <v>3.3685294389724731</v>
          </cell>
          <cell r="CK28">
            <v>3.3658102035522459</v>
          </cell>
          <cell r="CL28">
            <v>3.3629290461540222</v>
          </cell>
          <cell r="CM28">
            <v>3.3598185062408445</v>
          </cell>
          <cell r="CN28">
            <v>3.3561635613441467</v>
          </cell>
          <cell r="CO28">
            <v>3.3525266051292419</v>
          </cell>
          <cell r="CP28">
            <v>3.3489654302597045</v>
          </cell>
          <cell r="CQ28">
            <v>3.3451631546020506</v>
          </cell>
          <cell r="CR28">
            <v>3.3410704255104067</v>
          </cell>
          <cell r="CS28">
            <v>3.3372723102569579</v>
          </cell>
          <cell r="CT28">
            <v>3.3326271653175352</v>
          </cell>
          <cell r="CU28">
            <v>3.3285321235656737</v>
          </cell>
          <cell r="CV28">
            <v>3.3242002606391905</v>
          </cell>
          <cell r="CW28">
            <v>3.319374644756317</v>
          </cell>
          <cell r="CX28">
            <v>3.3150611281394959</v>
          </cell>
          <cell r="CY28">
            <v>3.3099276423454285</v>
          </cell>
          <cell r="CZ28">
            <v>3.3006002306938171</v>
          </cell>
          <cell r="DA28">
            <v>3.2951744914054872</v>
          </cell>
          <cell r="DB28">
            <v>3.2904773473739626</v>
          </cell>
          <cell r="DC28">
            <v>3.2848409891128538</v>
          </cell>
          <cell r="DD28">
            <v>3.279905879497528</v>
          </cell>
          <cell r="DE28">
            <v>3.2747527241706846</v>
          </cell>
          <cell r="DF28">
            <v>3.2691687107086183</v>
          </cell>
          <cell r="DG28">
            <v>3.2639385700225829</v>
          </cell>
          <cell r="DH28">
            <v>3.2580383777618409</v>
          </cell>
          <cell r="DI28">
            <v>3.2532913684844971</v>
          </cell>
          <cell r="DJ28">
            <v>3.247529077529907</v>
          </cell>
          <cell r="DK28">
            <v>3.2415270686149595</v>
          </cell>
          <cell r="DL28">
            <v>3.2362586140632628</v>
          </cell>
          <cell r="DM28">
            <v>3.2304292678833009</v>
          </cell>
          <cell r="DN28">
            <v>3.2246443033218384</v>
          </cell>
          <cell r="DO28">
            <v>3.2191103339195251</v>
          </cell>
          <cell r="DP28">
            <v>3.212953543663025</v>
          </cell>
          <cell r="DQ28">
            <v>3.2074800729751587</v>
          </cell>
          <cell r="DR28">
            <v>3.2012636780738832</v>
          </cell>
          <cell r="DS28">
            <v>3.1958483219146729</v>
          </cell>
          <cell r="DT28">
            <v>3.189838707447052</v>
          </cell>
          <cell r="DU28">
            <v>3.1834897875785826</v>
          </cell>
          <cell r="DV28">
            <v>3.1777480602264405</v>
          </cell>
          <cell r="DW28">
            <v>3.1715718030929567</v>
          </cell>
          <cell r="DX28">
            <v>3.1656968355178834</v>
          </cell>
          <cell r="DY28">
            <v>3.1600098848342895</v>
          </cell>
          <cell r="DZ28">
            <v>3.1536467313766479</v>
          </cell>
          <cell r="EA28">
            <v>3.1475622415542603</v>
          </cell>
          <cell r="EB28">
            <v>3.141546642780304</v>
          </cell>
          <cell r="EC28">
            <v>3.1353465676307679</v>
          </cell>
          <cell r="ED28">
            <v>3.1296276450157166</v>
          </cell>
          <cell r="EE28">
            <v>3.123279368877411</v>
          </cell>
          <cell r="EF28">
            <v>3.1173284173011782</v>
          </cell>
          <cell r="EG28">
            <v>3.1109121441841125</v>
          </cell>
          <cell r="EH28">
            <v>3.1048074603080749</v>
          </cell>
          <cell r="EI28">
            <v>3.09916375875473</v>
          </cell>
          <cell r="EJ28">
            <v>3.0927821159362794</v>
          </cell>
          <cell r="EK28">
            <v>3.0868399858474733</v>
          </cell>
          <cell r="EL28">
            <v>3.0801898241043091</v>
          </cell>
          <cell r="EM28">
            <v>3.0740724802017212</v>
          </cell>
          <cell r="EN28">
            <v>3.0682732462882996</v>
          </cell>
          <cell r="EO28">
            <v>3.0621877670288087</v>
          </cell>
          <cell r="EP28">
            <v>3.0561437606811523</v>
          </cell>
          <cell r="EQ28">
            <v>3.0498631477355955</v>
          </cell>
          <cell r="ER28">
            <v>3.0434143424034117</v>
          </cell>
          <cell r="ES28">
            <v>3.0376819133758546</v>
          </cell>
          <cell r="ET28">
            <v>3.031663489341736</v>
          </cell>
          <cell r="EU28">
            <v>3.0257555842399597</v>
          </cell>
          <cell r="EV28">
            <v>3.0192210197448732</v>
          </cell>
          <cell r="EW28">
            <v>3.0131821036338806</v>
          </cell>
          <cell r="EX28">
            <v>3.0071719050407411</v>
          </cell>
          <cell r="EY28">
            <v>3.0012531399726869</v>
          </cell>
          <cell r="EZ28">
            <v>2.9952656745910646</v>
          </cell>
          <cell r="FA28">
            <v>2.9888329982757567</v>
          </cell>
          <cell r="FB28">
            <v>2.9828101277351378</v>
          </cell>
          <cell r="FC28">
            <v>2.9767629384994505</v>
          </cell>
          <cell r="FD28">
            <v>2.9708353161811827</v>
          </cell>
          <cell r="FE28">
            <v>2.9649845838546751</v>
          </cell>
          <cell r="FF28">
            <v>2.9584945917129515</v>
          </cell>
          <cell r="FG28">
            <v>2.9527257204055788</v>
          </cell>
          <cell r="FH28">
            <v>2.9467095732688904</v>
          </cell>
          <cell r="FI28">
            <v>2.9408111453056334</v>
          </cell>
          <cell r="FJ28">
            <v>2.9350686788558962</v>
          </cell>
          <cell r="FK28">
            <v>2.9286309361457823</v>
          </cell>
          <cell r="FL28">
            <v>2.9227566957473754</v>
          </cell>
          <cell r="FM28">
            <v>2.9168618202209471</v>
          </cell>
          <cell r="FN28">
            <v>2.9109894156455995</v>
          </cell>
          <cell r="FO28">
            <v>2.9052505373954771</v>
          </cell>
          <cell r="FP28">
            <v>2.8988982558250429</v>
          </cell>
          <cell r="FQ28">
            <v>2.8929860830307006</v>
          </cell>
          <cell r="FR28">
            <v>2.8871777415275575</v>
          </cell>
          <cell r="FS28">
            <v>2.881189727783203</v>
          </cell>
          <cell r="FT28">
            <v>2.8755190610885619</v>
          </cell>
          <cell r="FU28">
            <v>2.8694717645645142</v>
          </cell>
          <cell r="FV28">
            <v>2.8635924458503723</v>
          </cell>
          <cell r="FW28">
            <v>2.8577046275138853</v>
          </cell>
          <cell r="FX28">
            <v>2.851916491985321</v>
          </cell>
          <cell r="FY28">
            <v>2.846350336074829</v>
          </cell>
          <cell r="FZ28">
            <v>2.8402010440826415</v>
          </cell>
          <cell r="GA28">
            <v>2.8342389106750487</v>
          </cell>
          <cell r="GB28">
            <v>2.8284666895866395</v>
          </cell>
          <cell r="GC28">
            <v>2.8229885697364807</v>
          </cell>
          <cell r="GD28">
            <v>2.8173074960708617</v>
          </cell>
          <cell r="GE28">
            <v>2.811194896697998</v>
          </cell>
          <cell r="GF28">
            <v>2.8055498600006104</v>
          </cell>
          <cell r="GG28">
            <v>2.7996214628219604</v>
          </cell>
          <cell r="GH28">
            <v>2.7941894769668578</v>
          </cell>
          <cell r="GI28">
            <v>2.78848774433136</v>
          </cell>
          <cell r="GJ28">
            <v>2.7824793219566346</v>
          </cell>
          <cell r="GK28">
            <v>2.7767666220664977</v>
          </cell>
          <cell r="GL28">
            <v>2.7712328314781187</v>
          </cell>
          <cell r="GM28">
            <v>2.7657031536102297</v>
          </cell>
          <cell r="GN28">
            <v>2.7601052045822145</v>
          </cell>
          <cell r="GO28">
            <v>2.7542768120765686</v>
          </cell>
          <cell r="GP28">
            <v>2.7483060359954834</v>
          </cell>
          <cell r="GQ28">
            <v>2.7430439114570619</v>
          </cell>
          <cell r="GR28">
            <v>2.7376470923423768</v>
          </cell>
          <cell r="GS28">
            <v>2.7319981694221496</v>
          </cell>
          <cell r="GT28">
            <v>2.7261839032173159</v>
          </cell>
          <cell r="GU28">
            <v>2.7217960715293885</v>
          </cell>
        </row>
        <row r="29">
          <cell r="D29">
            <v>0</v>
          </cell>
          <cell r="E29">
            <v>7.1875383291626345E-4</v>
          </cell>
          <cell r="F29">
            <v>7.0231904392130673E-3</v>
          </cell>
          <cell r="G29">
            <v>2.3806676501408219E-2</v>
          </cell>
          <cell r="H29">
            <v>5.3668344393372536E-2</v>
          </cell>
          <cell r="I29">
            <v>0.10019861608743667</v>
          </cell>
          <cell r="J29">
            <v>0.16025404855608941</v>
          </cell>
          <cell r="K29">
            <v>0.23037889823317528</v>
          </cell>
          <cell r="L29">
            <v>0.31237333714962007</v>
          </cell>
          <cell r="M29">
            <v>0.39958218336105344</v>
          </cell>
          <cell r="N29">
            <v>0.48885077834129331</v>
          </cell>
          <cell r="O29">
            <v>0.59169413745403288</v>
          </cell>
          <cell r="P29">
            <v>0.68479853570461269</v>
          </cell>
          <cell r="Q29">
            <v>0.78982658088207247</v>
          </cell>
          <cell r="R29">
            <v>0.8947005569934845</v>
          </cell>
          <cell r="S29">
            <v>0.99971687793731689</v>
          </cell>
          <cell r="T29">
            <v>1.1037119328975677</v>
          </cell>
          <cell r="U29">
            <v>1.2050640046596528</v>
          </cell>
          <cell r="V29">
            <v>1.3042487025260925</v>
          </cell>
          <cell r="W29">
            <v>1.4043131113052367</v>
          </cell>
          <cell r="X29">
            <v>1.5028957247734069</v>
          </cell>
          <cell r="Y29">
            <v>1.5904083728790284</v>
          </cell>
          <cell r="Z29">
            <v>1.6849776148796081</v>
          </cell>
          <cell r="AA29">
            <v>1.7739216685295105</v>
          </cell>
          <cell r="AB29">
            <v>1.8587441921234131</v>
          </cell>
          <cell r="AC29">
            <v>1.9420089721679687</v>
          </cell>
          <cell r="AD29">
            <v>2.0199316143989563</v>
          </cell>
          <cell r="AE29">
            <v>2.0973034143447875</v>
          </cell>
          <cell r="AF29">
            <v>2.1665659904479981</v>
          </cell>
          <cell r="AG29">
            <v>2.235022246837616</v>
          </cell>
          <cell r="AH29">
            <v>2.3021850109100344</v>
          </cell>
          <cell r="AI29">
            <v>2.3641015529632567</v>
          </cell>
          <cell r="AJ29">
            <v>2.4193935394287109</v>
          </cell>
          <cell r="AK29">
            <v>2.4774429559707642</v>
          </cell>
          <cell r="AL29">
            <v>2.5271875143051146</v>
          </cell>
          <cell r="AM29">
            <v>2.5771814346313477</v>
          </cell>
          <cell r="AN29">
            <v>2.6246229767799378</v>
          </cell>
          <cell r="AO29">
            <v>2.6682078480720519</v>
          </cell>
          <cell r="AP29">
            <v>2.709414231777191</v>
          </cell>
          <cell r="AQ29">
            <v>2.7475407242774965</v>
          </cell>
          <cell r="AR29">
            <v>2.7832470774650573</v>
          </cell>
          <cell r="AS29">
            <v>2.8169118523597718</v>
          </cell>
          <cell r="AT29">
            <v>2.8484249591827391</v>
          </cell>
          <cell r="AU29">
            <v>2.8779859066009523</v>
          </cell>
          <cell r="AV29">
            <v>2.9056347370147706</v>
          </cell>
          <cell r="AW29">
            <v>2.9299779891967774</v>
          </cell>
          <cell r="AX29">
            <v>2.9525349140167236</v>
          </cell>
          <cell r="AY29">
            <v>2.9747327327728272</v>
          </cell>
          <cell r="AZ29">
            <v>2.9941989183425903</v>
          </cell>
          <cell r="BA29">
            <v>3.0136046409606934</v>
          </cell>
          <cell r="BB29">
            <v>3.0295855760574342</v>
          </cell>
          <cell r="BC29">
            <v>3.0454272747039797</v>
          </cell>
          <cell r="BD29">
            <v>3.0599563598632811</v>
          </cell>
          <cell r="BE29">
            <v>3.0726121664047241</v>
          </cell>
          <cell r="BF29">
            <v>3.0851711988449098</v>
          </cell>
          <cell r="BG29">
            <v>3.0958367109298708</v>
          </cell>
          <cell r="BH29">
            <v>3.1058709859848022</v>
          </cell>
          <cell r="BI29">
            <v>3.1145752429962159</v>
          </cell>
          <cell r="BJ29">
            <v>3.1234114646911619</v>
          </cell>
          <cell r="BK29">
            <v>3.1302236080169679</v>
          </cell>
          <cell r="BL29">
            <v>3.1368347167968751</v>
          </cell>
          <cell r="BM29">
            <v>3.1428869485855104</v>
          </cell>
          <cell r="BN29">
            <v>3.1477693557739257</v>
          </cell>
          <cell r="BO29">
            <v>3.1519328832626341</v>
          </cell>
          <cell r="BP29">
            <v>3.1560903310775759</v>
          </cell>
          <cell r="BQ29">
            <v>3.1589629411697389</v>
          </cell>
          <cell r="BR29">
            <v>3.162238597869873</v>
          </cell>
          <cell r="BS29">
            <v>3.1643898487091064</v>
          </cell>
          <cell r="BT29">
            <v>3.1657748222351074</v>
          </cell>
          <cell r="BU29">
            <v>3.1672928333282471</v>
          </cell>
          <cell r="BV29">
            <v>3.1679757118225096</v>
          </cell>
          <cell r="BW29">
            <v>3.168577027320862</v>
          </cell>
          <cell r="BX29">
            <v>3.168400454521179</v>
          </cell>
          <cell r="BY29">
            <v>3.1681277990341186</v>
          </cell>
          <cell r="BZ29">
            <v>3.1675573110580446</v>
          </cell>
          <cell r="CA29">
            <v>3.1664811372756958</v>
          </cell>
          <cell r="CB29">
            <v>3.1648102521896364</v>
          </cell>
          <cell r="CC29">
            <v>3.1630347967147827</v>
          </cell>
          <cell r="CD29">
            <v>3.1613577365875245</v>
          </cell>
          <cell r="CE29">
            <v>3.1585107803344727</v>
          </cell>
          <cell r="CF29">
            <v>3.1564833641052248</v>
          </cell>
          <cell r="CG29">
            <v>3.1534566402435305</v>
          </cell>
          <cell r="CH29">
            <v>3.1507169008255005</v>
          </cell>
          <cell r="CI29">
            <v>3.1471450805664061</v>
          </cell>
          <cell r="CJ29">
            <v>3.143643093109131</v>
          </cell>
          <cell r="CK29">
            <v>3.1401680231094362</v>
          </cell>
          <cell r="CL29">
            <v>3.1362789154052733</v>
          </cell>
          <cell r="CM29">
            <v>3.1321274042129517</v>
          </cell>
          <cell r="CN29">
            <v>3.1279377460479738</v>
          </cell>
          <cell r="CO29">
            <v>3.1234660625457762</v>
          </cell>
          <cell r="CP29">
            <v>3.1189060688018797</v>
          </cell>
          <cell r="CQ29">
            <v>3.1146507263183594</v>
          </cell>
          <cell r="CR29">
            <v>3.1092709064483643</v>
          </cell>
          <cell r="CS29">
            <v>3.1043822288513185</v>
          </cell>
          <cell r="CT29">
            <v>3.0996124267578127</v>
          </cell>
          <cell r="CU29">
            <v>3.0942353487014769</v>
          </cell>
          <cell r="CV29">
            <v>3.0889980316162111</v>
          </cell>
          <cell r="CW29">
            <v>3.0833981752395632</v>
          </cell>
          <cell r="CX29">
            <v>3.0777951955795286</v>
          </cell>
          <cell r="CY29">
            <v>3.072364020347595</v>
          </cell>
          <cell r="CZ29">
            <v>3.0607773542404173</v>
          </cell>
          <cell r="DA29">
            <v>3.0542208433151243</v>
          </cell>
          <cell r="DB29">
            <v>3.0486032962799072</v>
          </cell>
          <cell r="DC29">
            <v>3.0423651933670044</v>
          </cell>
          <cell r="DD29">
            <v>3.0359832048416138</v>
          </cell>
          <cell r="DE29">
            <v>3.0294592857360838</v>
          </cell>
          <cell r="DF29">
            <v>3.0229483127593992</v>
          </cell>
          <cell r="DG29">
            <v>3.0163884162902832</v>
          </cell>
          <cell r="DH29">
            <v>3.0102954864501954</v>
          </cell>
          <cell r="DI29">
            <v>3.0032553434371949</v>
          </cell>
          <cell r="DJ29">
            <v>2.9968333721160887</v>
          </cell>
          <cell r="DK29">
            <v>2.9894939899444579</v>
          </cell>
          <cell r="DL29">
            <v>2.9829931259155273</v>
          </cell>
          <cell r="DM29">
            <v>2.9764789581298827</v>
          </cell>
          <cell r="DN29">
            <v>2.9691260576248171</v>
          </cell>
          <cell r="DO29">
            <v>2.962482714653015</v>
          </cell>
          <cell r="DP29">
            <v>2.9546948194503786</v>
          </cell>
          <cell r="DQ29">
            <v>2.9483469724655151</v>
          </cell>
          <cell r="DR29">
            <v>2.9408133983612061</v>
          </cell>
          <cell r="DS29">
            <v>2.9336641550064089</v>
          </cell>
          <cell r="DT29">
            <v>2.9263915777206422</v>
          </cell>
          <cell r="DU29">
            <v>2.9191691875457764</v>
          </cell>
          <cell r="DV29">
            <v>2.9119234800338747</v>
          </cell>
          <cell r="DW29">
            <v>2.9048978567123411</v>
          </cell>
          <cell r="DX29">
            <v>2.8970143318176271</v>
          </cell>
          <cell r="DY29">
            <v>2.8902563333511351</v>
          </cell>
          <cell r="DZ29">
            <v>2.8827061653137207</v>
          </cell>
          <cell r="EA29">
            <v>2.8748588800430297</v>
          </cell>
          <cell r="EB29">
            <v>2.8685023784637451</v>
          </cell>
          <cell r="EC29">
            <v>2.8604876279830931</v>
          </cell>
          <cell r="ED29">
            <v>2.8526889801025392</v>
          </cell>
          <cell r="EE29">
            <v>2.8457923412322996</v>
          </cell>
          <cell r="EF29">
            <v>2.8381090641021727</v>
          </cell>
          <cell r="EG29">
            <v>2.8302851438522341</v>
          </cell>
          <cell r="EH29">
            <v>2.8229412317275999</v>
          </cell>
          <cell r="EI29">
            <v>2.8158278942108153</v>
          </cell>
          <cell r="EJ29">
            <v>2.8084608793258665</v>
          </cell>
          <cell r="EK29">
            <v>2.8011798143386839</v>
          </cell>
          <cell r="EL29">
            <v>2.7938937067985536</v>
          </cell>
          <cell r="EM29">
            <v>2.7861553668975829</v>
          </cell>
          <cell r="EN29">
            <v>2.7789983391761779</v>
          </cell>
          <cell r="EO29">
            <v>2.7710906028747559</v>
          </cell>
          <cell r="EP29">
            <v>2.7643654584884643</v>
          </cell>
          <cell r="EQ29">
            <v>2.7570038199424745</v>
          </cell>
          <cell r="ER29">
            <v>2.7494676828384401</v>
          </cell>
          <cell r="ES29">
            <v>2.7422296166419984</v>
          </cell>
          <cell r="ET29">
            <v>2.7345473766326904</v>
          </cell>
          <cell r="EU29">
            <v>2.7270936608314513</v>
          </cell>
          <cell r="EV29">
            <v>2.7199648737907411</v>
          </cell>
          <cell r="EW29">
            <v>2.7120613694190978</v>
          </cell>
          <cell r="EX29">
            <v>2.7051029324531557</v>
          </cell>
          <cell r="EY29">
            <v>2.6973218679428101</v>
          </cell>
          <cell r="EZ29">
            <v>2.6906775832176208</v>
          </cell>
          <cell r="FA29">
            <v>2.6836680531501771</v>
          </cell>
          <cell r="FB29">
            <v>2.6760087966918946</v>
          </cell>
          <cell r="FC29">
            <v>2.668972945213318</v>
          </cell>
          <cell r="FD29">
            <v>2.661402702331543</v>
          </cell>
          <cell r="FE29">
            <v>2.6542030453681944</v>
          </cell>
          <cell r="FF29">
            <v>2.6473505258560182</v>
          </cell>
          <cell r="FG29">
            <v>2.6400976300239565</v>
          </cell>
          <cell r="FH29">
            <v>2.6328802585601805</v>
          </cell>
          <cell r="FI29">
            <v>2.6252860903739927</v>
          </cell>
          <cell r="FJ29">
            <v>2.6183035969734192</v>
          </cell>
          <cell r="FK29">
            <v>2.6116277813911437</v>
          </cell>
          <cell r="FL29">
            <v>2.6042240619659425</v>
          </cell>
          <cell r="FM29">
            <v>2.5971776843070984</v>
          </cell>
          <cell r="FN29">
            <v>2.5898810386657716</v>
          </cell>
          <cell r="FO29">
            <v>2.5831211805343628</v>
          </cell>
          <cell r="FP29">
            <v>2.5763084650039674</v>
          </cell>
          <cell r="FQ29">
            <v>2.5685762166976929</v>
          </cell>
          <cell r="FR29">
            <v>2.5620012044906617</v>
          </cell>
          <cell r="FS29">
            <v>2.555177354812622</v>
          </cell>
          <cell r="FT29">
            <v>2.5480160832405092</v>
          </cell>
          <cell r="FU29">
            <v>2.5414522886276245</v>
          </cell>
          <cell r="FV29">
            <v>2.5338563680648805</v>
          </cell>
          <cell r="FW29">
            <v>2.5276325225830076</v>
          </cell>
          <cell r="FX29">
            <v>2.5203544855117799</v>
          </cell>
          <cell r="FY29">
            <v>2.5137411594390868</v>
          </cell>
          <cell r="FZ29">
            <v>2.5074196100234984</v>
          </cell>
          <cell r="GA29">
            <v>2.4998465538024903</v>
          </cell>
          <cell r="GB29">
            <v>2.4934785842895506</v>
          </cell>
          <cell r="GC29">
            <v>2.4859750390052797</v>
          </cell>
          <cell r="GD29">
            <v>2.4799413442611695</v>
          </cell>
          <cell r="GE29">
            <v>2.473614287376404</v>
          </cell>
          <cell r="GF29">
            <v>2.4662571430206297</v>
          </cell>
          <cell r="GG29">
            <v>2.459938144683838</v>
          </cell>
          <cell r="GH29">
            <v>2.452338230609894</v>
          </cell>
          <cell r="GI29">
            <v>2.4465376496315003</v>
          </cell>
          <cell r="GJ29">
            <v>2.4402859926223757</v>
          </cell>
          <cell r="GK29">
            <v>2.4328431248664857</v>
          </cell>
          <cell r="GL29">
            <v>2.4271292209625246</v>
          </cell>
          <cell r="GM29">
            <v>2.4195229649543761</v>
          </cell>
          <cell r="GN29">
            <v>2.4136551737785341</v>
          </cell>
          <cell r="GO29">
            <v>2.4077319502830505</v>
          </cell>
          <cell r="GP29">
            <v>2.4004294276237488</v>
          </cell>
          <cell r="GQ29">
            <v>2.3945465803146364</v>
          </cell>
          <cell r="GR29">
            <v>2.3871992111206053</v>
          </cell>
          <cell r="GS29">
            <v>2.3815460324287416</v>
          </cell>
          <cell r="GT29">
            <v>2.3755986094474792</v>
          </cell>
          <cell r="GU29">
            <v>2.3698809146881104</v>
          </cell>
        </row>
        <row r="30">
          <cell r="D30">
            <v>0</v>
          </cell>
          <cell r="E30">
            <v>5.510654445970431E-4</v>
          </cell>
          <cell r="F30">
            <v>6.4568443223834036E-3</v>
          </cell>
          <cell r="G30">
            <v>2.2680050693452358E-2</v>
          </cell>
          <cell r="H30">
            <v>5.3290063701570037E-2</v>
          </cell>
          <cell r="I30">
            <v>9.5954377204179764E-2</v>
          </cell>
          <cell r="J30">
            <v>0.14978510960936547</v>
          </cell>
          <cell r="K30">
            <v>0.21138490363955498</v>
          </cell>
          <cell r="L30">
            <v>0.2782162234187126</v>
          </cell>
          <cell r="M30">
            <v>0.35213857889175415</v>
          </cell>
          <cell r="N30">
            <v>0.42878659218549731</v>
          </cell>
          <cell r="O30">
            <v>0.51205168813467028</v>
          </cell>
          <cell r="P30">
            <v>0.59193924516439433</v>
          </cell>
          <cell r="Q30">
            <v>0.67629388719797134</v>
          </cell>
          <cell r="R30">
            <v>0.7610874265432358</v>
          </cell>
          <cell r="S30">
            <v>0.84653991758823399</v>
          </cell>
          <cell r="T30">
            <v>0.92977104187011717</v>
          </cell>
          <cell r="U30">
            <v>1.009027549624443</v>
          </cell>
          <cell r="V30">
            <v>1.0952850580215454</v>
          </cell>
          <cell r="W30">
            <v>1.1752018481492996</v>
          </cell>
          <cell r="X30">
            <v>1.2492799252271651</v>
          </cell>
          <cell r="Y30">
            <v>1.326006892323494</v>
          </cell>
          <cell r="Z30">
            <v>1.398450818657875</v>
          </cell>
          <cell r="AA30">
            <v>1.4702491760253906</v>
          </cell>
          <cell r="AB30">
            <v>1.5389524191617965</v>
          </cell>
          <cell r="AC30">
            <v>1.6040661215782166</v>
          </cell>
          <cell r="AD30">
            <v>1.6669203162193298</v>
          </cell>
          <cell r="AE30">
            <v>1.7291141480207444</v>
          </cell>
          <cell r="AF30">
            <v>1.7846781075000764</v>
          </cell>
          <cell r="AG30">
            <v>1.8399768471717834</v>
          </cell>
          <cell r="AH30">
            <v>1.8892563581466675</v>
          </cell>
          <cell r="AI30">
            <v>1.939348006248474</v>
          </cell>
          <cell r="AJ30">
            <v>1.9867228448390961</v>
          </cell>
          <cell r="AK30">
            <v>2.0294099390506743</v>
          </cell>
          <cell r="AL30">
            <v>2.0700373113155366</v>
          </cell>
          <cell r="AM30">
            <v>2.1098780870437621</v>
          </cell>
          <cell r="AN30">
            <v>2.1446136891841889</v>
          </cell>
          <cell r="AO30">
            <v>2.1791097700595854</v>
          </cell>
          <cell r="AP30">
            <v>2.2095966935157776</v>
          </cell>
          <cell r="AQ30">
            <v>2.2392358541488648</v>
          </cell>
          <cell r="AR30">
            <v>2.2668225109577178</v>
          </cell>
          <cell r="AS30">
            <v>2.292702740430832</v>
          </cell>
          <cell r="AT30">
            <v>2.3165284216403963</v>
          </cell>
          <cell r="AU30">
            <v>2.33888663649559</v>
          </cell>
          <cell r="AV30">
            <v>2.3595230460166929</v>
          </cell>
          <cell r="AW30">
            <v>2.3789266347885132</v>
          </cell>
          <cell r="AX30">
            <v>2.3964397549629211</v>
          </cell>
          <cell r="AY30">
            <v>2.4133297860622407</v>
          </cell>
          <cell r="AZ30">
            <v>2.4284539043903353</v>
          </cell>
          <cell r="BA30">
            <v>2.4428806245326995</v>
          </cell>
          <cell r="BB30">
            <v>2.4555704951286317</v>
          </cell>
          <cell r="BC30">
            <v>2.4677823960781096</v>
          </cell>
          <cell r="BD30">
            <v>2.478841710090637</v>
          </cell>
          <cell r="BE30">
            <v>2.4888081729412077</v>
          </cell>
          <cell r="BF30">
            <v>2.498022621870041</v>
          </cell>
          <cell r="BG30">
            <v>2.5063780307769776</v>
          </cell>
          <cell r="BH30">
            <v>2.5142059504985808</v>
          </cell>
          <cell r="BI30">
            <v>2.52179839015007</v>
          </cell>
          <cell r="BJ30">
            <v>2.5277635693550109</v>
          </cell>
          <cell r="BK30">
            <v>2.5339527308940886</v>
          </cell>
          <cell r="BL30">
            <v>2.5391702055931091</v>
          </cell>
          <cell r="BM30">
            <v>2.5440880715847016</v>
          </cell>
          <cell r="BN30">
            <v>2.5483057796955109</v>
          </cell>
          <cell r="BO30">
            <v>2.5521773457527162</v>
          </cell>
          <cell r="BP30">
            <v>2.5553602457046507</v>
          </cell>
          <cell r="BQ30">
            <v>2.5585002303123474</v>
          </cell>
          <cell r="BR30">
            <v>2.5610084116458891</v>
          </cell>
          <cell r="BS30">
            <v>2.5633059680461883</v>
          </cell>
          <cell r="BT30">
            <v>2.5650182247161863</v>
          </cell>
          <cell r="BU30">
            <v>2.5668340086936952</v>
          </cell>
          <cell r="BV30">
            <v>2.5679787635803222</v>
          </cell>
          <cell r="BW30">
            <v>2.5689671277999877</v>
          </cell>
          <cell r="BX30">
            <v>2.5695836305618287</v>
          </cell>
          <cell r="BY30">
            <v>2.5700827777385711</v>
          </cell>
          <cell r="BZ30">
            <v>2.5702982485294341</v>
          </cell>
          <cell r="CA30">
            <v>2.5703304708003998</v>
          </cell>
          <cell r="CB30">
            <v>2.569973772764206</v>
          </cell>
          <cell r="CC30">
            <v>2.5696555852890013</v>
          </cell>
          <cell r="CD30">
            <v>2.568986827135086</v>
          </cell>
          <cell r="CE30">
            <v>2.5682468056678771</v>
          </cell>
          <cell r="CF30">
            <v>2.5672652065753936</v>
          </cell>
          <cell r="CG30">
            <v>2.5661370158195496</v>
          </cell>
          <cell r="CH30">
            <v>2.5648628771305084</v>
          </cell>
          <cell r="CI30">
            <v>2.5633723318576811</v>
          </cell>
          <cell r="CJ30">
            <v>2.5617314755916594</v>
          </cell>
          <cell r="CK30">
            <v>2.5599597096443176</v>
          </cell>
          <cell r="CL30">
            <v>2.5581143677234648</v>
          </cell>
          <cell r="CM30">
            <v>2.5560580074787138</v>
          </cell>
          <cell r="CN30">
            <v>2.5539391994476319</v>
          </cell>
          <cell r="CO30">
            <v>2.5518185436725616</v>
          </cell>
          <cell r="CP30">
            <v>2.549313598871231</v>
          </cell>
          <cell r="CQ30">
            <v>2.5468207001686096</v>
          </cell>
          <cell r="CR30">
            <v>2.5440884947776796</v>
          </cell>
          <cell r="CS30">
            <v>2.5409984529018401</v>
          </cell>
          <cell r="CT30">
            <v>2.5383249521255493</v>
          </cell>
          <cell r="CU30">
            <v>2.535229432582855</v>
          </cell>
          <cell r="CV30">
            <v>2.5317649662494661</v>
          </cell>
          <cell r="CW30">
            <v>2.5286968350410461</v>
          </cell>
          <cell r="CX30">
            <v>2.5253852307796478</v>
          </cell>
          <cell r="CY30">
            <v>2.5219324588775636</v>
          </cell>
          <cell r="CZ30">
            <v>2.5143913149833681</v>
          </cell>
          <cell r="DA30">
            <v>2.510835123062134</v>
          </cell>
          <cell r="DB30">
            <v>2.5070807635784149</v>
          </cell>
          <cell r="DC30">
            <v>2.5029730618000032</v>
          </cell>
          <cell r="DD30">
            <v>2.4989179372787476</v>
          </cell>
          <cell r="DE30">
            <v>2.4947600424289704</v>
          </cell>
          <cell r="DF30">
            <v>2.4906084299087525</v>
          </cell>
          <cell r="DG30">
            <v>2.4863461554050446</v>
          </cell>
          <cell r="DH30">
            <v>2.4819705426692962</v>
          </cell>
          <cell r="DI30">
            <v>2.4777240455150604</v>
          </cell>
          <cell r="DJ30">
            <v>2.4733320355415342</v>
          </cell>
          <cell r="DK30">
            <v>2.4684244096279144</v>
          </cell>
          <cell r="DL30">
            <v>2.463788205385208</v>
          </cell>
          <cell r="DM30">
            <v>2.4594655632972717</v>
          </cell>
          <cell r="DN30">
            <v>2.4546819031238556</v>
          </cell>
          <cell r="DO30">
            <v>2.4499441564083098</v>
          </cell>
          <cell r="DP30">
            <v>2.4452595114707947</v>
          </cell>
          <cell r="DQ30">
            <v>2.4404935419559477</v>
          </cell>
          <cell r="DR30">
            <v>2.4355419099330904</v>
          </cell>
          <cell r="DS30">
            <v>2.4308148503303526</v>
          </cell>
          <cell r="DT30">
            <v>2.4257974505424498</v>
          </cell>
          <cell r="DU30">
            <v>2.4212256014347076</v>
          </cell>
          <cell r="DV30">
            <v>2.4158711671829223</v>
          </cell>
          <cell r="DW30">
            <v>2.4112924933433533</v>
          </cell>
          <cell r="DX30">
            <v>2.4058954119682312</v>
          </cell>
          <cell r="DY30">
            <v>2.4012702643871306</v>
          </cell>
          <cell r="DZ30">
            <v>2.3959443688392641</v>
          </cell>
          <cell r="EA30">
            <v>2.3912116825580596</v>
          </cell>
          <cell r="EB30">
            <v>2.3859157919883729</v>
          </cell>
          <cell r="EC30">
            <v>2.3810841739177704</v>
          </cell>
          <cell r="ED30">
            <v>2.3761232137680053</v>
          </cell>
          <cell r="EE30">
            <v>2.3707501590251923</v>
          </cell>
          <cell r="EF30">
            <v>2.3657241106033324</v>
          </cell>
          <cell r="EG30">
            <v>2.3604912221431733</v>
          </cell>
          <cell r="EH30">
            <v>2.3556754529476165</v>
          </cell>
          <cell r="EI30">
            <v>2.3506289780139924</v>
          </cell>
          <cell r="EJ30">
            <v>2.3452958762645721</v>
          </cell>
          <cell r="EK30">
            <v>2.3404522418975828</v>
          </cell>
          <cell r="EL30">
            <v>2.3347531378269197</v>
          </cell>
          <cell r="EM30">
            <v>2.3299391210079192</v>
          </cell>
          <cell r="EN30">
            <v>2.3250575125217439</v>
          </cell>
          <cell r="EO30">
            <v>2.3194908916950228</v>
          </cell>
          <cell r="EP30">
            <v>2.3147893726825712</v>
          </cell>
          <cell r="EQ30">
            <v>2.3092251121997833</v>
          </cell>
          <cell r="ER30">
            <v>2.3043008029460905</v>
          </cell>
          <cell r="ES30">
            <v>2.2993561446666719</v>
          </cell>
          <cell r="ET30">
            <v>2.2939275741577148</v>
          </cell>
          <cell r="EU30">
            <v>2.2889136195182802</v>
          </cell>
          <cell r="EV30">
            <v>2.2836018562316895</v>
          </cell>
          <cell r="EW30">
            <v>2.2787837862968443</v>
          </cell>
          <cell r="EX30">
            <v>2.2737589180469513</v>
          </cell>
          <cell r="EY30">
            <v>2.2680509448051454</v>
          </cell>
          <cell r="EZ30">
            <v>2.2632491409778597</v>
          </cell>
          <cell r="FA30">
            <v>2.2579564869403841</v>
          </cell>
          <cell r="FB30">
            <v>2.2527785003185272</v>
          </cell>
          <cell r="FC30">
            <v>2.2480885624885558</v>
          </cell>
          <cell r="FD30">
            <v>2.2426627993583681</v>
          </cell>
          <cell r="FE30">
            <v>2.237874913215637</v>
          </cell>
          <cell r="FF30">
            <v>2.2322337329387665</v>
          </cell>
          <cell r="FG30">
            <v>2.2272997081279753</v>
          </cell>
          <cell r="FH30">
            <v>2.2225314021110534</v>
          </cell>
          <cell r="FI30">
            <v>2.2172701537609099</v>
          </cell>
          <cell r="FJ30">
            <v>2.212151712179184</v>
          </cell>
          <cell r="FK30">
            <v>2.2068996667861938</v>
          </cell>
          <cell r="FL30">
            <v>2.20190452337265</v>
          </cell>
          <cell r="FM30">
            <v>2.1968917131423948</v>
          </cell>
          <cell r="FN30">
            <v>2.1914753019809723</v>
          </cell>
          <cell r="FO30">
            <v>2.1868000745773317</v>
          </cell>
          <cell r="FP30">
            <v>2.181336522102356</v>
          </cell>
          <cell r="FQ30">
            <v>2.1763568878173829</v>
          </cell>
          <cell r="FR30">
            <v>2.1715056777000425</v>
          </cell>
          <cell r="FS30">
            <v>2.1662806153297423</v>
          </cell>
          <cell r="FT30">
            <v>2.1613405466079714</v>
          </cell>
          <cell r="FU30">
            <v>2.1561260342597963</v>
          </cell>
          <cell r="FV30">
            <v>2.150987982749939</v>
          </cell>
          <cell r="FW30">
            <v>2.1463424384593965</v>
          </cell>
          <cell r="FX30">
            <v>2.1411547899246215</v>
          </cell>
          <cell r="FY30">
            <v>2.1363688886165617</v>
          </cell>
          <cell r="FZ30">
            <v>2.1308490037918091</v>
          </cell>
          <cell r="GA30">
            <v>2.1261134326457976</v>
          </cell>
          <cell r="GB30">
            <v>2.1212290465831756</v>
          </cell>
          <cell r="GC30">
            <v>2.1161935687065125</v>
          </cell>
          <cell r="GD30">
            <v>2.1113668441772462</v>
          </cell>
          <cell r="GE30">
            <v>2.10618833899498</v>
          </cell>
          <cell r="GF30">
            <v>2.1010957896709441</v>
          </cell>
          <cell r="GG30">
            <v>2.0964210033416748</v>
          </cell>
          <cell r="GH30">
            <v>2.0913517057895659</v>
          </cell>
          <cell r="GI30">
            <v>2.0865386188030244</v>
          </cell>
          <cell r="GJ30">
            <v>2.0812673270702362</v>
          </cell>
          <cell r="GK30">
            <v>2.0766953945159914</v>
          </cell>
          <cell r="GL30">
            <v>2.0717367827892303</v>
          </cell>
          <cell r="GM30">
            <v>2.0666459143161773</v>
          </cell>
          <cell r="GN30">
            <v>2.0619951188564301</v>
          </cell>
          <cell r="GO30">
            <v>2.0568971276283263</v>
          </cell>
          <cell r="GP30">
            <v>2.0523248791694639</v>
          </cell>
          <cell r="GQ30">
            <v>2.0472453951835634</v>
          </cell>
          <cell r="GR30">
            <v>2.0425692617893221</v>
          </cell>
          <cell r="GS30">
            <v>2.0379924714565276</v>
          </cell>
          <cell r="GT30">
            <v>2.0328806757926943</v>
          </cell>
          <cell r="GU30">
            <v>2.0292338371276855</v>
          </cell>
        </row>
        <row r="31">
          <cell r="D31">
            <v>0</v>
          </cell>
          <cell r="E31">
            <v>6.768659659428522E-4</v>
          </cell>
          <cell r="F31">
            <v>7.988894602749496E-3</v>
          </cell>
          <cell r="G31">
            <v>2.8430939139798283E-2</v>
          </cell>
          <cell r="H31">
            <v>6.1055070441216233E-2</v>
          </cell>
          <cell r="I31">
            <v>0.11245173700153828</v>
          </cell>
          <cell r="J31">
            <v>0.17875521071255207</v>
          </cell>
          <cell r="K31">
            <v>0.24839062392711639</v>
          </cell>
          <cell r="L31">
            <v>0.32869117036461831</v>
          </cell>
          <cell r="M31">
            <v>0.41442468762397766</v>
          </cell>
          <cell r="N31">
            <v>0.50694183856248853</v>
          </cell>
          <cell r="O31">
            <v>0.59919638186693192</v>
          </cell>
          <cell r="P31">
            <v>0.69276618957519531</v>
          </cell>
          <cell r="Q31">
            <v>0.7918960720300674</v>
          </cell>
          <cell r="R31">
            <v>0.89062976837158203</v>
          </cell>
          <cell r="S31">
            <v>0.99007557332515717</v>
          </cell>
          <cell r="T31">
            <v>1.0826109111309052</v>
          </cell>
          <cell r="U31">
            <v>1.1795272022485732</v>
          </cell>
          <cell r="V31">
            <v>1.2772466838359833</v>
          </cell>
          <cell r="W31">
            <v>1.3702500939369202</v>
          </cell>
          <cell r="X31">
            <v>1.4602921843528747</v>
          </cell>
          <cell r="Y31">
            <v>1.550507265329361</v>
          </cell>
          <cell r="Z31">
            <v>1.638104397058487</v>
          </cell>
          <cell r="AA31">
            <v>1.7210438013076783</v>
          </cell>
          <cell r="AB31">
            <v>1.8022237062454223</v>
          </cell>
          <cell r="AC31">
            <v>1.874736100435257</v>
          </cell>
          <cell r="AD31">
            <v>1.949297159910202</v>
          </cell>
          <cell r="AE31">
            <v>2.0203174889087676</v>
          </cell>
          <cell r="AF31">
            <v>2.0861396729946136</v>
          </cell>
          <cell r="AG31">
            <v>2.1472422242164613</v>
          </cell>
          <cell r="AH31">
            <v>2.2087108314037325</v>
          </cell>
          <cell r="AI31">
            <v>2.2659974575042723</v>
          </cell>
          <cell r="AJ31">
            <v>2.3203092515468597</v>
          </cell>
          <cell r="AK31">
            <v>2.371346765756607</v>
          </cell>
          <cell r="AL31">
            <v>2.4176669239997866</v>
          </cell>
          <cell r="AM31">
            <v>2.4635807394981386</v>
          </cell>
          <cell r="AN31">
            <v>2.5041290998458861</v>
          </cell>
          <cell r="AO31">
            <v>2.5427321672439573</v>
          </cell>
          <cell r="AP31">
            <v>2.5787054657936097</v>
          </cell>
          <cell r="AQ31">
            <v>2.6119960784912108</v>
          </cell>
          <cell r="AR31">
            <v>2.644364285469055</v>
          </cell>
          <cell r="AS31">
            <v>2.6729060649871825</v>
          </cell>
          <cell r="AT31">
            <v>2.7006345629692077</v>
          </cell>
          <cell r="AU31">
            <v>2.724823498725891</v>
          </cell>
          <cell r="AV31">
            <v>2.747018849849701</v>
          </cell>
          <cell r="AW31">
            <v>2.7691208839416506</v>
          </cell>
          <cell r="AX31">
            <v>2.7880499601364135</v>
          </cell>
          <cell r="AY31">
            <v>2.806214761734009</v>
          </cell>
          <cell r="AZ31">
            <v>2.8220467567443848</v>
          </cell>
          <cell r="BA31">
            <v>2.8366879701614378</v>
          </cell>
          <cell r="BB31">
            <v>2.850725996494293</v>
          </cell>
          <cell r="BC31">
            <v>2.8629212141036988</v>
          </cell>
          <cell r="BD31">
            <v>2.8735926628112791</v>
          </cell>
          <cell r="BE31">
            <v>2.8836996912956239</v>
          </cell>
          <cell r="BF31">
            <v>2.892583119869232</v>
          </cell>
          <cell r="BG31">
            <v>2.9006836771965028</v>
          </cell>
          <cell r="BH31">
            <v>2.9077899813652039</v>
          </cell>
          <cell r="BI31">
            <v>2.9143014430999754</v>
          </cell>
          <cell r="BJ31">
            <v>2.9193958282470702</v>
          </cell>
          <cell r="BK31">
            <v>2.92449551820755</v>
          </cell>
          <cell r="BL31">
            <v>2.9288662791252138</v>
          </cell>
          <cell r="BM31">
            <v>2.9322431564331053</v>
          </cell>
          <cell r="BN31">
            <v>2.935223865509033</v>
          </cell>
          <cell r="BO31">
            <v>2.9376584768295286</v>
          </cell>
          <cell r="BP31">
            <v>2.9397493600845337</v>
          </cell>
          <cell r="BQ31">
            <v>2.9412168741226195</v>
          </cell>
          <cell r="BR31">
            <v>2.942289102077484</v>
          </cell>
          <cell r="BS31">
            <v>2.9430305123329163</v>
          </cell>
          <cell r="BT31">
            <v>2.9433629870414735</v>
          </cell>
          <cell r="BU31">
            <v>2.9434870958328245</v>
          </cell>
          <cell r="BV31">
            <v>2.9429763197898864</v>
          </cell>
          <cell r="BW31">
            <v>2.9423229575157164</v>
          </cell>
          <cell r="BX31">
            <v>2.9415645360946656</v>
          </cell>
          <cell r="BY31">
            <v>2.9403739452362059</v>
          </cell>
          <cell r="BZ31">
            <v>2.9391193866729735</v>
          </cell>
          <cell r="CA31">
            <v>2.9375839471817016</v>
          </cell>
          <cell r="CB31">
            <v>2.9356972098350527</v>
          </cell>
          <cell r="CC31">
            <v>2.9336159825325012</v>
          </cell>
          <cell r="CD31">
            <v>2.93174147605896</v>
          </cell>
          <cell r="CE31">
            <v>2.9293795585632325</v>
          </cell>
          <cell r="CF31">
            <v>2.9267372250556947</v>
          </cell>
          <cell r="CG31">
            <v>2.9241161227226256</v>
          </cell>
          <cell r="CH31">
            <v>2.9215414881706239</v>
          </cell>
          <cell r="CI31">
            <v>2.918545126914978</v>
          </cell>
          <cell r="CJ31">
            <v>2.9153656482696535</v>
          </cell>
          <cell r="CK31">
            <v>2.9120461940765381</v>
          </cell>
          <cell r="CL31">
            <v>2.9086498260498046</v>
          </cell>
          <cell r="CM31">
            <v>2.9050952553749085</v>
          </cell>
          <cell r="CN31">
            <v>2.9017316818237306</v>
          </cell>
          <cell r="CO31">
            <v>2.8977743625640868</v>
          </cell>
          <cell r="CP31">
            <v>2.8940822362899778</v>
          </cell>
          <cell r="CQ31">
            <v>2.8902424931526185</v>
          </cell>
          <cell r="CR31">
            <v>2.8863597869873048</v>
          </cell>
          <cell r="CS31">
            <v>2.8817975759506225</v>
          </cell>
          <cell r="CT31">
            <v>2.877824103832245</v>
          </cell>
          <cell r="CU31">
            <v>2.8736391067504883</v>
          </cell>
          <cell r="CV31">
            <v>2.8688002467155456</v>
          </cell>
          <cell r="CW31">
            <v>2.8647364735603333</v>
          </cell>
          <cell r="CX31">
            <v>2.8601985096931459</v>
          </cell>
          <cell r="CY31">
            <v>2.8556292414665223</v>
          </cell>
          <cell r="CZ31">
            <v>2.8461710214614868</v>
          </cell>
          <cell r="DA31">
            <v>2.8413218379020693</v>
          </cell>
          <cell r="DB31">
            <v>2.8363813161849976</v>
          </cell>
          <cell r="DC31">
            <v>2.8313692212104797</v>
          </cell>
          <cell r="DD31">
            <v>2.8264416337013243</v>
          </cell>
          <cell r="DE31">
            <v>2.8217062830924986</v>
          </cell>
          <cell r="DF31">
            <v>2.816270923614502</v>
          </cell>
          <cell r="DG31">
            <v>2.8113352298736571</v>
          </cell>
          <cell r="DH31">
            <v>2.8064388751983644</v>
          </cell>
          <cell r="DI31">
            <v>2.8008853793144226</v>
          </cell>
          <cell r="DJ31">
            <v>2.7958259344100953</v>
          </cell>
          <cell r="DK31">
            <v>2.7902845740318298</v>
          </cell>
          <cell r="DL31">
            <v>2.7854596972465515</v>
          </cell>
          <cell r="DM31">
            <v>2.7801063895225524</v>
          </cell>
          <cell r="DN31">
            <v>2.7744751930236817</v>
          </cell>
          <cell r="DO31">
            <v>2.7693772435188295</v>
          </cell>
          <cell r="DP31">
            <v>2.7636093378067015</v>
          </cell>
          <cell r="DQ31">
            <v>2.7583420038223267</v>
          </cell>
          <cell r="DR31">
            <v>2.7529086947441099</v>
          </cell>
          <cell r="DS31">
            <v>2.7471529006958009</v>
          </cell>
          <cell r="DT31">
            <v>2.7418504476547243</v>
          </cell>
          <cell r="DU31">
            <v>2.7357520461082458</v>
          </cell>
          <cell r="DV31">
            <v>2.7303579330444334</v>
          </cell>
          <cell r="DW31">
            <v>2.724953520298004</v>
          </cell>
          <cell r="DX31">
            <v>2.7191505789756776</v>
          </cell>
          <cell r="DY31">
            <v>2.713468885421753</v>
          </cell>
          <cell r="DZ31">
            <v>2.7074286222457884</v>
          </cell>
          <cell r="EA31">
            <v>2.7021754503250124</v>
          </cell>
          <cell r="EB31">
            <v>2.69643292427063</v>
          </cell>
          <cell r="EC31">
            <v>2.6903859615325927</v>
          </cell>
          <cell r="ED31">
            <v>2.6847899556159973</v>
          </cell>
          <cell r="EE31">
            <v>2.6790398836135862</v>
          </cell>
          <cell r="EF31">
            <v>2.673163962364197</v>
          </cell>
          <cell r="EG31">
            <v>2.6677457332611083</v>
          </cell>
          <cell r="EH31">
            <v>2.6616193175315859</v>
          </cell>
          <cell r="EI31">
            <v>2.6556282401084901</v>
          </cell>
          <cell r="EJ31">
            <v>2.6498438477516175</v>
          </cell>
          <cell r="EK31">
            <v>2.6442461848258971</v>
          </cell>
          <cell r="EL31">
            <v>2.6386068701744079</v>
          </cell>
          <cell r="EM31">
            <v>2.6321998834609985</v>
          </cell>
          <cell r="EN31">
            <v>2.6266143441200258</v>
          </cell>
          <cell r="EO31">
            <v>2.6207609534263612</v>
          </cell>
          <cell r="EP31">
            <v>2.6149224638938904</v>
          </cell>
          <cell r="EQ31">
            <v>2.6092602849006652</v>
          </cell>
          <cell r="ER31">
            <v>2.6032053351402284</v>
          </cell>
          <cell r="ES31">
            <v>2.5975648283958437</v>
          </cell>
          <cell r="ET31">
            <v>2.5916140675544739</v>
          </cell>
          <cell r="EU31">
            <v>2.5857774019241333</v>
          </cell>
          <cell r="EV31">
            <v>2.5800790548324586</v>
          </cell>
          <cell r="EW31">
            <v>2.5743132591247559</v>
          </cell>
          <cell r="EX31">
            <v>2.5684985041618349</v>
          </cell>
          <cell r="EY31">
            <v>2.5624330759048464</v>
          </cell>
          <cell r="EZ31">
            <v>2.5566946268081665</v>
          </cell>
          <cell r="FA31">
            <v>2.5512363791465758</v>
          </cell>
          <cell r="FB31">
            <v>2.5453149795532228</v>
          </cell>
          <cell r="FC31">
            <v>2.5395213603973388</v>
          </cell>
          <cell r="FD31">
            <v>2.5338730692863463</v>
          </cell>
          <cell r="FE31">
            <v>2.5279671907424928</v>
          </cell>
          <cell r="FF31">
            <v>2.5225810289382933</v>
          </cell>
          <cell r="FG31">
            <v>2.5166190981864931</v>
          </cell>
          <cell r="FH31">
            <v>2.5109616637229921</v>
          </cell>
          <cell r="FI31">
            <v>2.5052323937416077</v>
          </cell>
          <cell r="FJ31">
            <v>2.4993963956832888</v>
          </cell>
          <cell r="FK31">
            <v>2.4943639039993286</v>
          </cell>
          <cell r="FL31">
            <v>2.4881472706794741</v>
          </cell>
          <cell r="FM31">
            <v>2.4826656579971313</v>
          </cell>
          <cell r="FN31">
            <v>2.4765607953071593</v>
          </cell>
          <cell r="FO31">
            <v>2.4712846755981444</v>
          </cell>
          <cell r="FP31">
            <v>2.4658931136131286</v>
          </cell>
          <cell r="FQ31">
            <v>2.4597284555435182</v>
          </cell>
          <cell r="FR31">
            <v>2.4547499060630797</v>
          </cell>
          <cell r="FS31">
            <v>2.4487233042716978</v>
          </cell>
          <cell r="FT31">
            <v>2.4432780861854555</v>
          </cell>
          <cell r="FU31">
            <v>2.4379979252815245</v>
          </cell>
          <cell r="FV31">
            <v>2.4319569945335386</v>
          </cell>
          <cell r="FW31">
            <v>2.4266129374504088</v>
          </cell>
          <cell r="FX31">
            <v>2.4209454536437987</v>
          </cell>
          <cell r="FY31">
            <v>2.4153136610984802</v>
          </cell>
          <cell r="FZ31">
            <v>2.4101089954376222</v>
          </cell>
          <cell r="GA31">
            <v>2.4042875051498411</v>
          </cell>
          <cell r="GB31">
            <v>2.3990077018737792</v>
          </cell>
          <cell r="GC31">
            <v>2.3932579874992372</v>
          </cell>
          <cell r="GD31">
            <v>2.3875679492950441</v>
          </cell>
          <cell r="GE31">
            <v>2.382368493080139</v>
          </cell>
          <cell r="GF31">
            <v>2.3766007661819457</v>
          </cell>
          <cell r="GG31">
            <v>2.3713361620903015</v>
          </cell>
          <cell r="GH31">
            <v>2.3656828522682192</v>
          </cell>
          <cell r="GI31">
            <v>2.3601177096366883</v>
          </cell>
          <cell r="GJ31">
            <v>2.3553547978401186</v>
          </cell>
          <cell r="GK31">
            <v>2.349378538131714</v>
          </cell>
          <cell r="GL31">
            <v>2.3442918896675109</v>
          </cell>
          <cell r="GM31">
            <v>2.3386356472969054</v>
          </cell>
          <cell r="GN31">
            <v>2.3329540967941282</v>
          </cell>
          <cell r="GO31">
            <v>2.3280553221702576</v>
          </cell>
          <cell r="GP31">
            <v>2.3223901748657227</v>
          </cell>
          <cell r="GQ31">
            <v>2.3170194506645201</v>
          </cell>
          <cell r="GR31">
            <v>2.3114266276359556</v>
          </cell>
          <cell r="GS31">
            <v>2.3060983896255491</v>
          </cell>
          <cell r="GT31">
            <v>2.3013037085533141</v>
          </cell>
          <cell r="GU31">
            <v>2.2967380046844483</v>
          </cell>
        </row>
        <row r="32">
          <cell r="D32">
            <v>0</v>
          </cell>
          <cell r="E32">
            <v>8.3461990579962735E-4</v>
          </cell>
          <cell r="F32">
            <v>1.0007210425101221E-2</v>
          </cell>
          <cell r="G32">
            <v>3.4408731758594512E-2</v>
          </cell>
          <cell r="H32">
            <v>7.9587358422577387E-2</v>
          </cell>
          <cell r="I32">
            <v>0.14401625134050847</v>
          </cell>
          <cell r="J32">
            <v>0.22075337991118432</v>
          </cell>
          <cell r="K32">
            <v>0.31633884459733963</v>
          </cell>
          <cell r="L32">
            <v>0.41959623992443085</v>
          </cell>
          <cell r="M32">
            <v>0.5247092723846436</v>
          </cell>
          <cell r="N32">
            <v>0.63616755902767186</v>
          </cell>
          <cell r="O32">
            <v>0.75386174321174626</v>
          </cell>
          <cell r="P32">
            <v>0.8716838032007217</v>
          </cell>
          <cell r="Q32">
            <v>0.99640250802040098</v>
          </cell>
          <cell r="R32">
            <v>1.1215224444866181</v>
          </cell>
          <cell r="S32">
            <v>1.2378580510616302</v>
          </cell>
          <cell r="T32">
            <v>1.3606612205505371</v>
          </cell>
          <cell r="U32">
            <v>1.4868054270744324</v>
          </cell>
          <cell r="V32">
            <v>1.5998861253261567</v>
          </cell>
          <cell r="W32">
            <v>1.72080517411232</v>
          </cell>
          <cell r="X32">
            <v>1.8306240320205689</v>
          </cell>
          <cell r="Y32">
            <v>1.9412643432617187</v>
          </cell>
          <cell r="Z32">
            <v>2.0469228625297546</v>
          </cell>
          <cell r="AA32">
            <v>2.1478277444839478</v>
          </cell>
          <cell r="AB32">
            <v>2.2450424790382386</v>
          </cell>
          <cell r="AC32">
            <v>2.3417420387268066</v>
          </cell>
          <cell r="AD32">
            <v>2.4318648219108581</v>
          </cell>
          <cell r="AE32">
            <v>2.5183995246887205</v>
          </cell>
          <cell r="AF32">
            <v>2.5970166921615601</v>
          </cell>
          <cell r="AG32">
            <v>2.6761210918426515</v>
          </cell>
          <cell r="AH32">
            <v>2.7462261915206909</v>
          </cell>
          <cell r="AI32">
            <v>2.8191770553588866</v>
          </cell>
          <cell r="AJ32">
            <v>2.8815195441246031</v>
          </cell>
          <cell r="AK32">
            <v>2.9415022492408753</v>
          </cell>
          <cell r="AL32">
            <v>2.997391438484192</v>
          </cell>
          <cell r="AM32">
            <v>3.0519891738891602</v>
          </cell>
          <cell r="AN32">
            <v>3.1011578202247621</v>
          </cell>
          <cell r="AO32">
            <v>3.1481191158294677</v>
          </cell>
          <cell r="AP32">
            <v>3.1924294233322144</v>
          </cell>
          <cell r="AQ32">
            <v>3.2324692726135256</v>
          </cell>
          <cell r="AR32">
            <v>3.2691054582595824</v>
          </cell>
          <cell r="AS32">
            <v>3.3040313720703125</v>
          </cell>
          <cell r="AT32">
            <v>3.3354048490524293</v>
          </cell>
          <cell r="AU32">
            <v>3.3659526348114013</v>
          </cell>
          <cell r="AV32">
            <v>3.3932398319244386</v>
          </cell>
          <cell r="AW32">
            <v>3.4191112279891969</v>
          </cell>
          <cell r="AX32">
            <v>3.4434121608734132</v>
          </cell>
          <cell r="AY32">
            <v>3.4647630929946898</v>
          </cell>
          <cell r="AZ32">
            <v>3.485059380531311</v>
          </cell>
          <cell r="BA32">
            <v>3.5031947851181031</v>
          </cell>
          <cell r="BB32">
            <v>3.5197741270065306</v>
          </cell>
          <cell r="BC32">
            <v>3.5353515624999998</v>
          </cell>
          <cell r="BD32">
            <v>3.5497392177581788</v>
          </cell>
          <cell r="BE32">
            <v>3.5625427722930909</v>
          </cell>
          <cell r="BF32">
            <v>3.573626232147217</v>
          </cell>
          <cell r="BG32">
            <v>3.5838277339935303</v>
          </cell>
          <cell r="BH32">
            <v>3.5934221982955932</v>
          </cell>
          <cell r="BI32">
            <v>3.6018574714660643</v>
          </cell>
          <cell r="BJ32">
            <v>3.6096463441848754</v>
          </cell>
          <cell r="BK32">
            <v>3.6162556171417237</v>
          </cell>
          <cell r="BL32">
            <v>3.6225071907043458</v>
          </cell>
          <cell r="BM32">
            <v>3.6278624534606934</v>
          </cell>
          <cell r="BN32">
            <v>3.6326271057128907</v>
          </cell>
          <cell r="BO32">
            <v>3.6366724491119387</v>
          </cell>
          <cell r="BP32">
            <v>3.6400551795959473</v>
          </cell>
          <cell r="BQ32">
            <v>3.6429634094238281</v>
          </cell>
          <cell r="BR32">
            <v>3.6452341794967653</v>
          </cell>
          <cell r="BS32">
            <v>3.6468867540359495</v>
          </cell>
          <cell r="BT32">
            <v>3.6483057975769042</v>
          </cell>
          <cell r="BU32">
            <v>3.6491472959518432</v>
          </cell>
          <cell r="BV32">
            <v>3.6496380329132081</v>
          </cell>
          <cell r="BW32">
            <v>3.6496870279312135</v>
          </cell>
          <cell r="BX32">
            <v>3.649237298965454</v>
          </cell>
          <cell r="BY32">
            <v>3.6485095024108887</v>
          </cell>
          <cell r="BZ32">
            <v>3.6474264383316042</v>
          </cell>
          <cell r="CA32">
            <v>3.6459133863449096</v>
          </cell>
          <cell r="CB32">
            <v>3.6441757202148439</v>
          </cell>
          <cell r="CC32">
            <v>3.6420574426651</v>
          </cell>
          <cell r="CD32">
            <v>3.6397280693054199</v>
          </cell>
          <cell r="CE32">
            <v>3.6369727373123171</v>
          </cell>
          <cell r="CF32">
            <v>3.634022092819214</v>
          </cell>
          <cell r="CG32">
            <v>3.6309374332427979</v>
          </cell>
          <cell r="CH32">
            <v>3.6274642944335937</v>
          </cell>
          <cell r="CI32">
            <v>3.6235939025878907</v>
          </cell>
          <cell r="CJ32">
            <v>3.6197646856307983</v>
          </cell>
          <cell r="CK32">
            <v>3.6157145023345949</v>
          </cell>
          <cell r="CL32">
            <v>3.6115294456481934</v>
          </cell>
          <cell r="CM32">
            <v>3.6071108341217042</v>
          </cell>
          <cell r="CN32">
            <v>3.6022681474685667</v>
          </cell>
          <cell r="CO32">
            <v>3.5976754665374755</v>
          </cell>
          <cell r="CP32">
            <v>3.5927122831344604</v>
          </cell>
          <cell r="CQ32">
            <v>3.5875573396682738</v>
          </cell>
          <cell r="CR32">
            <v>3.5825853586196899</v>
          </cell>
          <cell r="CS32">
            <v>3.5772788763046264</v>
          </cell>
          <cell r="CT32">
            <v>3.5716327905654905</v>
          </cell>
          <cell r="CU32">
            <v>3.5662297487258909</v>
          </cell>
          <cell r="CV32">
            <v>3.5606263875961304</v>
          </cell>
          <cell r="CW32">
            <v>3.5545658826828004</v>
          </cell>
          <cell r="CX32">
            <v>3.5485923528671264</v>
          </cell>
          <cell r="CY32">
            <v>3.5428206443786623</v>
          </cell>
          <cell r="CZ32">
            <v>3.5302132606506347</v>
          </cell>
          <cell r="DA32">
            <v>3.5240024089813233</v>
          </cell>
          <cell r="DB32">
            <v>3.5174728393554688</v>
          </cell>
          <cell r="DC32">
            <v>3.5111387729644776</v>
          </cell>
          <cell r="DD32">
            <v>3.5041057825088502</v>
          </cell>
          <cell r="DE32">
            <v>3.4975447654724121</v>
          </cell>
          <cell r="DF32">
            <v>3.4907366037368774</v>
          </cell>
          <cell r="DG32">
            <v>3.4835166692733766</v>
          </cell>
          <cell r="DH32">
            <v>3.476740074157715</v>
          </cell>
          <cell r="DI32">
            <v>3.4696762084960939</v>
          </cell>
          <cell r="DJ32">
            <v>3.4623823881149294</v>
          </cell>
          <cell r="DK32">
            <v>3.4554772615432738</v>
          </cell>
          <cell r="DL32">
            <v>3.448035788536072</v>
          </cell>
          <cell r="DM32">
            <v>3.4407912135124206</v>
          </cell>
          <cell r="DN32">
            <v>3.4333428859710695</v>
          </cell>
          <cell r="DO32">
            <v>3.4257728695869445</v>
          </cell>
          <cell r="DP32">
            <v>3.4188385248184203</v>
          </cell>
          <cell r="DQ32">
            <v>3.410957968235016</v>
          </cell>
          <cell r="DR32">
            <v>3.4034623980522154</v>
          </cell>
          <cell r="DS32">
            <v>3.395746874809265</v>
          </cell>
          <cell r="DT32">
            <v>3.3883297681808471</v>
          </cell>
          <cell r="DU32">
            <v>3.3804447770118715</v>
          </cell>
          <cell r="DV32">
            <v>3.3727728366851806</v>
          </cell>
          <cell r="DW32">
            <v>3.3653216481208803</v>
          </cell>
          <cell r="DX32">
            <v>3.3572307467460631</v>
          </cell>
          <cell r="DY32">
            <v>3.3493493080139158</v>
          </cell>
          <cell r="DZ32">
            <v>3.3418864488601683</v>
          </cell>
          <cell r="EA32">
            <v>3.3340060591697691</v>
          </cell>
          <cell r="EB32">
            <v>3.3260892629623413</v>
          </cell>
          <cell r="EC32">
            <v>3.3185672998428344</v>
          </cell>
          <cell r="ED32">
            <v>3.3107742786407472</v>
          </cell>
          <cell r="EE32">
            <v>3.3026079297065736</v>
          </cell>
          <cell r="EF32">
            <v>3.2948310494422914</v>
          </cell>
          <cell r="EG32">
            <v>3.2871334552764893</v>
          </cell>
          <cell r="EH32">
            <v>3.2789376258850096</v>
          </cell>
          <cell r="EI32">
            <v>3.2715325117111207</v>
          </cell>
          <cell r="EJ32">
            <v>3.2634378552436827</v>
          </cell>
          <cell r="EK32">
            <v>3.2556734919548034</v>
          </cell>
          <cell r="EL32">
            <v>3.2475043416023253</v>
          </cell>
          <cell r="EM32">
            <v>3.2392565369606019</v>
          </cell>
          <cell r="EN32">
            <v>3.2321093440055848</v>
          </cell>
          <cell r="EO32">
            <v>3.2240061163902283</v>
          </cell>
          <cell r="EP32">
            <v>3.216128098964691</v>
          </cell>
          <cell r="EQ32">
            <v>3.2083933353424072</v>
          </cell>
          <cell r="ER32">
            <v>3.2002983093261719</v>
          </cell>
          <cell r="ES32">
            <v>3.1931270003318786</v>
          </cell>
          <cell r="ET32">
            <v>3.1850906729698183</v>
          </cell>
          <cell r="EU32">
            <v>3.1767651677131652</v>
          </cell>
          <cell r="EV32">
            <v>3.168883776664734</v>
          </cell>
          <cell r="EW32">
            <v>3.1608844161033631</v>
          </cell>
          <cell r="EX32">
            <v>3.1536916732788085</v>
          </cell>
          <cell r="EY32">
            <v>3.1462428689002992</v>
          </cell>
          <cell r="EZ32">
            <v>3.1380375981330872</v>
          </cell>
          <cell r="FA32">
            <v>3.1306338548660277</v>
          </cell>
          <cell r="FB32">
            <v>3.1222360253334047</v>
          </cell>
          <cell r="FC32">
            <v>3.1147271752357484</v>
          </cell>
          <cell r="FD32">
            <v>3.1071833848953245</v>
          </cell>
          <cell r="FE32">
            <v>3.0993212342262266</v>
          </cell>
          <cell r="FF32">
            <v>3.0918256759643556</v>
          </cell>
          <cell r="FG32">
            <v>3.0840465188026429</v>
          </cell>
          <cell r="FH32">
            <v>3.076648473739624</v>
          </cell>
          <cell r="FI32">
            <v>3.0690547108650206</v>
          </cell>
          <cell r="FJ32">
            <v>3.0608688950538636</v>
          </cell>
          <cell r="FK32">
            <v>3.0533742785453795</v>
          </cell>
          <cell r="FL32">
            <v>3.045702111721039</v>
          </cell>
          <cell r="FM32">
            <v>3.0383757114410401</v>
          </cell>
          <cell r="FN32">
            <v>3.0306691527366638</v>
          </cell>
          <cell r="FO32">
            <v>3.022979426383972</v>
          </cell>
          <cell r="FP32">
            <v>3.015357494354248</v>
          </cell>
          <cell r="FQ32">
            <v>3.0076451897621155</v>
          </cell>
          <cell r="FR32">
            <v>3.0006934285163878</v>
          </cell>
          <cell r="FS32">
            <v>2.992807424068451</v>
          </cell>
          <cell r="FT32">
            <v>2.9854740977287291</v>
          </cell>
          <cell r="FU32">
            <v>2.978095257282257</v>
          </cell>
          <cell r="FV32">
            <v>2.9703157067298891</v>
          </cell>
          <cell r="FW32">
            <v>2.9633866429328917</v>
          </cell>
          <cell r="FX32">
            <v>2.9558809638023376</v>
          </cell>
          <cell r="FY32">
            <v>2.9482671618461609</v>
          </cell>
          <cell r="FZ32">
            <v>2.94094318151474</v>
          </cell>
          <cell r="GA32">
            <v>2.9330984115600587</v>
          </cell>
          <cell r="GB32">
            <v>2.926780605316162</v>
          </cell>
          <cell r="GC32">
            <v>2.9189344644546509</v>
          </cell>
          <cell r="GD32">
            <v>2.9115640997886656</v>
          </cell>
          <cell r="GE32">
            <v>2.9043219804763796</v>
          </cell>
          <cell r="GF32">
            <v>2.8967669844627379</v>
          </cell>
          <cell r="GG32">
            <v>2.8901250243186949</v>
          </cell>
          <cell r="GH32">
            <v>2.8824319243431091</v>
          </cell>
          <cell r="GI32">
            <v>2.8752237915992738</v>
          </cell>
          <cell r="GJ32">
            <v>2.8679640889167786</v>
          </cell>
          <cell r="GK32">
            <v>2.860752558708191</v>
          </cell>
          <cell r="GL32">
            <v>2.8541781187057493</v>
          </cell>
          <cell r="GM32">
            <v>2.8465520739555359</v>
          </cell>
          <cell r="GN32">
            <v>2.8396450519561767</v>
          </cell>
          <cell r="GO32">
            <v>2.8322716712951661</v>
          </cell>
          <cell r="GP32">
            <v>2.8249373555183412</v>
          </cell>
          <cell r="GQ32">
            <v>2.8186883330345154</v>
          </cell>
          <cell r="GR32">
            <v>2.8111471295356751</v>
          </cell>
          <cell r="GS32">
            <v>2.8043506383895873</v>
          </cell>
          <cell r="GT32">
            <v>2.7970585703849791</v>
          </cell>
          <cell r="GU32">
            <v>2.7916723251342774</v>
          </cell>
        </row>
        <row r="33">
          <cell r="D33">
            <v>0</v>
          </cell>
          <cell r="E33">
            <v>5.935955836321227E-4</v>
          </cell>
          <cell r="F33">
            <v>6.5749529050663112E-3</v>
          </cell>
          <cell r="G33">
            <v>2.2690854594111444E-2</v>
          </cell>
          <cell r="H33">
            <v>5.2417594939470291E-2</v>
          </cell>
          <cell r="I33">
            <v>9.6922117471694949E-2</v>
          </cell>
          <cell r="J33">
            <v>0.15325811058282851</v>
          </cell>
          <cell r="K33">
            <v>0.22261476889252663</v>
          </cell>
          <cell r="L33">
            <v>0.2923834830522537</v>
          </cell>
          <cell r="M33">
            <v>0.37090078592300413</v>
          </cell>
          <cell r="N33">
            <v>0.44970510900020599</v>
          </cell>
          <cell r="O33">
            <v>0.53313395380973816</v>
          </cell>
          <cell r="P33">
            <v>0.6179287523031235</v>
          </cell>
          <cell r="Q33">
            <v>0.702176821231842</v>
          </cell>
          <cell r="R33">
            <v>0.7887351453304291</v>
          </cell>
          <cell r="S33">
            <v>0.87301527261734013</v>
          </cell>
          <cell r="T33">
            <v>0.9606165885925293</v>
          </cell>
          <cell r="U33">
            <v>1.0431004226207734</v>
          </cell>
          <cell r="V33">
            <v>1.1248638212680817</v>
          </cell>
          <cell r="W33">
            <v>1.2041207373142242</v>
          </cell>
          <cell r="X33">
            <v>1.2848041713237763</v>
          </cell>
          <cell r="Y33">
            <v>1.3620743930339814</v>
          </cell>
          <cell r="Z33">
            <v>1.4344554245471954</v>
          </cell>
          <cell r="AA33">
            <v>1.5058557093143463</v>
          </cell>
          <cell r="AB33">
            <v>1.57163405418396</v>
          </cell>
          <cell r="AC33">
            <v>1.6386142671108246</v>
          </cell>
          <cell r="AD33">
            <v>1.7017493605613709</v>
          </cell>
          <cell r="AE33">
            <v>1.7602408170700072</v>
          </cell>
          <cell r="AF33">
            <v>1.8181161880493164</v>
          </cell>
          <cell r="AG33">
            <v>1.8732649564743042</v>
          </cell>
          <cell r="AH33">
            <v>1.9255171656608581</v>
          </cell>
          <cell r="AI33">
            <v>1.9741338610649108</v>
          </cell>
          <cell r="AJ33">
            <v>2.0198680639266966</v>
          </cell>
          <cell r="AK33">
            <v>2.0637060046195983</v>
          </cell>
          <cell r="AL33">
            <v>2.1066408276557924</v>
          </cell>
          <cell r="AM33">
            <v>2.1461018323898315</v>
          </cell>
          <cell r="AN33">
            <v>2.1835797071456908</v>
          </cell>
          <cell r="AO33">
            <v>2.217804455757141</v>
          </cell>
          <cell r="AP33">
            <v>2.2504800319671632</v>
          </cell>
          <cell r="AQ33">
            <v>2.2814895987510679</v>
          </cell>
          <cell r="AR33">
            <v>2.310588538646698</v>
          </cell>
          <cell r="AS33">
            <v>2.3385336875915526</v>
          </cell>
          <cell r="AT33">
            <v>2.3635984420776368</v>
          </cell>
          <cell r="AU33">
            <v>2.3878825068473817</v>
          </cell>
          <cell r="AV33">
            <v>2.409886586666107</v>
          </cell>
          <cell r="AW33">
            <v>2.4308099508285523</v>
          </cell>
          <cell r="AX33">
            <v>2.4504183173179626</v>
          </cell>
          <cell r="AY33">
            <v>2.4691509246826171</v>
          </cell>
          <cell r="AZ33">
            <v>2.4871275544166567</v>
          </cell>
          <cell r="BA33">
            <v>2.5028700590133668</v>
          </cell>
          <cell r="BB33">
            <v>2.5176315069198609</v>
          </cell>
          <cell r="BC33">
            <v>2.5317822098731995</v>
          </cell>
          <cell r="BD33">
            <v>2.5442780137062071</v>
          </cell>
          <cell r="BE33">
            <v>2.5564395070075987</v>
          </cell>
          <cell r="BF33">
            <v>2.5679507613182069</v>
          </cell>
          <cell r="BG33">
            <v>2.5781059741973875</v>
          </cell>
          <cell r="BH33">
            <v>2.5874549388885497</v>
          </cell>
          <cell r="BI33">
            <v>2.5963255524635316</v>
          </cell>
          <cell r="BJ33">
            <v>2.6044600844383239</v>
          </cell>
          <cell r="BK33">
            <v>2.6121662378311159</v>
          </cell>
          <cell r="BL33">
            <v>2.6188873291015624</v>
          </cell>
          <cell r="BM33">
            <v>2.6253288269042967</v>
          </cell>
          <cell r="BN33">
            <v>2.6310244202613831</v>
          </cell>
          <cell r="BO33">
            <v>2.6362501025199889</v>
          </cell>
          <cell r="BP33">
            <v>2.6409780859947203</v>
          </cell>
          <cell r="BQ33">
            <v>2.6451888442039491</v>
          </cell>
          <cell r="BR33">
            <v>2.6490120053291322</v>
          </cell>
          <cell r="BS33">
            <v>2.6522673964500427</v>
          </cell>
          <cell r="BT33">
            <v>2.6552206516265868</v>
          </cell>
          <cell r="BU33">
            <v>2.6576618432998655</v>
          </cell>
          <cell r="BV33">
            <v>2.6597327709198</v>
          </cell>
          <cell r="BW33">
            <v>2.6615501880645751</v>
          </cell>
          <cell r="BX33">
            <v>2.6629878997802736</v>
          </cell>
          <cell r="BY33">
            <v>2.664136838912964</v>
          </cell>
          <cell r="BZ33">
            <v>2.6649097561836244</v>
          </cell>
          <cell r="CA33">
            <v>2.6654048562049866</v>
          </cell>
          <cell r="CB33">
            <v>2.6656736373901366</v>
          </cell>
          <cell r="CC33">
            <v>2.665596640110016</v>
          </cell>
          <cell r="CD33">
            <v>2.665377366542816</v>
          </cell>
          <cell r="CE33">
            <v>2.6648089647293092</v>
          </cell>
          <cell r="CF33">
            <v>2.6640525460243225</v>
          </cell>
          <cell r="CG33">
            <v>2.6630995988845827</v>
          </cell>
          <cell r="CH33">
            <v>2.6620237708091734</v>
          </cell>
          <cell r="CI33">
            <v>2.6606133699417116</v>
          </cell>
          <cell r="CJ33">
            <v>2.6590079426765443</v>
          </cell>
          <cell r="CK33">
            <v>2.6573452353477478</v>
          </cell>
          <cell r="CL33">
            <v>2.655544638633728</v>
          </cell>
          <cell r="CM33">
            <v>2.6535346388816832</v>
          </cell>
          <cell r="CN33">
            <v>2.6513189792633058</v>
          </cell>
          <cell r="CO33">
            <v>2.6490754604339601</v>
          </cell>
          <cell r="CP33">
            <v>2.6468759298324587</v>
          </cell>
          <cell r="CQ33">
            <v>2.6442789793014527</v>
          </cell>
          <cell r="CR33">
            <v>2.6417765140533449</v>
          </cell>
          <cell r="CS33">
            <v>2.6389497518539429</v>
          </cell>
          <cell r="CT33">
            <v>2.6361841797828673</v>
          </cell>
          <cell r="CU33">
            <v>2.6333070635795592</v>
          </cell>
          <cell r="CV33">
            <v>2.6301965475082398</v>
          </cell>
          <cell r="CW33">
            <v>2.6271770000457764</v>
          </cell>
          <cell r="CX33">
            <v>2.6239562392234803</v>
          </cell>
          <cell r="CY33">
            <v>2.620735228061676</v>
          </cell>
          <cell r="CZ33">
            <v>2.6140267729759215</v>
          </cell>
          <cell r="DA33">
            <v>2.6104062080383299</v>
          </cell>
          <cell r="DB33">
            <v>2.6070292234420775</v>
          </cell>
          <cell r="DC33">
            <v>2.603391671180725</v>
          </cell>
          <cell r="DD33">
            <v>2.5996842145919801</v>
          </cell>
          <cell r="DE33">
            <v>2.5959057331085207</v>
          </cell>
          <cell r="DF33">
            <v>2.5923052906990049</v>
          </cell>
          <cell r="DG33">
            <v>2.5885359764099123</v>
          </cell>
          <cell r="DH33">
            <v>2.5848231434822084</v>
          </cell>
          <cell r="DI33">
            <v>2.5809367537498473</v>
          </cell>
          <cell r="DJ33">
            <v>2.5769785165786745</v>
          </cell>
          <cell r="DK33">
            <v>2.5731443047523497</v>
          </cell>
          <cell r="DL33">
            <v>2.5691895604133608</v>
          </cell>
          <cell r="DM33">
            <v>2.5650359630584716</v>
          </cell>
          <cell r="DN33">
            <v>2.5608471751213076</v>
          </cell>
          <cell r="DO33">
            <v>2.5571271419525146</v>
          </cell>
          <cell r="DP33">
            <v>2.5527971744537354</v>
          </cell>
          <cell r="DQ33">
            <v>2.5488715171813965</v>
          </cell>
          <cell r="DR33">
            <v>2.5445734858512878</v>
          </cell>
          <cell r="DS33">
            <v>2.540535879135132</v>
          </cell>
          <cell r="DT33">
            <v>2.5365961194038391</v>
          </cell>
          <cell r="DU33">
            <v>2.5321160078048708</v>
          </cell>
          <cell r="DV33">
            <v>2.5282132029533386</v>
          </cell>
          <cell r="DW33">
            <v>2.5237423896789553</v>
          </cell>
          <cell r="DX33">
            <v>2.5195627331733705</v>
          </cell>
          <cell r="DY33">
            <v>2.5155264735221863</v>
          </cell>
          <cell r="DZ33">
            <v>2.5110586047172547</v>
          </cell>
          <cell r="EA33">
            <v>2.5068511366844177</v>
          </cell>
          <cell r="EB33">
            <v>2.5023807168006895</v>
          </cell>
          <cell r="EC33">
            <v>2.4981043815612791</v>
          </cell>
          <cell r="ED33">
            <v>2.4941487312316895</v>
          </cell>
          <cell r="EE33">
            <v>2.4895044803619384</v>
          </cell>
          <cell r="EF33">
            <v>2.4852633714675902</v>
          </cell>
          <cell r="EG33">
            <v>2.4807110548019411</v>
          </cell>
          <cell r="EH33">
            <v>2.4764267563819886</v>
          </cell>
          <cell r="EI33">
            <v>2.4722453117370606</v>
          </cell>
          <cell r="EJ33">
            <v>2.4675822615623475</v>
          </cell>
          <cell r="EK33">
            <v>2.4633168220520019</v>
          </cell>
          <cell r="EL33">
            <v>2.4587560892105103</v>
          </cell>
          <cell r="EM33">
            <v>2.454448711872101</v>
          </cell>
          <cell r="EN33">
            <v>2.4502104282379151</v>
          </cell>
          <cell r="EO33">
            <v>2.4454578876495363</v>
          </cell>
          <cell r="EP33">
            <v>2.4412251114845276</v>
          </cell>
          <cell r="EQ33">
            <v>2.4364521145820617</v>
          </cell>
          <cell r="ER33">
            <v>2.4321715950965883</v>
          </cell>
          <cell r="ES33">
            <v>2.4280118942260742</v>
          </cell>
          <cell r="ET33">
            <v>2.423322629928589</v>
          </cell>
          <cell r="EU33">
            <v>2.4189361691474915</v>
          </cell>
          <cell r="EV33">
            <v>2.4141900420188902</v>
          </cell>
          <cell r="EW33">
            <v>2.4099805474281313</v>
          </cell>
          <cell r="EX33">
            <v>2.4057607769966127</v>
          </cell>
          <cell r="EY33">
            <v>2.4009524226188659</v>
          </cell>
          <cell r="EZ33">
            <v>2.3965783357620238</v>
          </cell>
          <cell r="FA33">
            <v>2.3919758319854738</v>
          </cell>
          <cell r="FB33">
            <v>2.3876372218132018</v>
          </cell>
          <cell r="FC33">
            <v>2.3834039688110353</v>
          </cell>
          <cell r="FD33">
            <v>2.3787238478660582</v>
          </cell>
          <cell r="FE33">
            <v>2.3745321512222288</v>
          </cell>
          <cell r="FF33">
            <v>2.3697647213935853</v>
          </cell>
          <cell r="FG33">
            <v>2.3653777480125426</v>
          </cell>
          <cell r="FH33">
            <v>2.3612119436264036</v>
          </cell>
          <cell r="FI33">
            <v>2.3566360950469969</v>
          </cell>
          <cell r="FJ33">
            <v>2.3523525714874269</v>
          </cell>
          <cell r="FK33">
            <v>2.3474615693092344</v>
          </cell>
          <cell r="FL33">
            <v>2.3432405471801756</v>
          </cell>
          <cell r="FM33">
            <v>2.339085078239441</v>
          </cell>
          <cell r="FN33">
            <v>2.3345751523971559</v>
          </cell>
          <cell r="FO33">
            <v>2.3303068041801454</v>
          </cell>
          <cell r="FP33">
            <v>2.3255621910095217</v>
          </cell>
          <cell r="FQ33">
            <v>2.3213944792747498</v>
          </cell>
          <cell r="FR33">
            <v>2.3172099828720092</v>
          </cell>
          <cell r="FS33">
            <v>2.3127529978752137</v>
          </cell>
          <cell r="FT33">
            <v>2.3081360816955567</v>
          </cell>
          <cell r="FU33">
            <v>2.3038536787033079</v>
          </cell>
          <cell r="FV33">
            <v>2.299466574192047</v>
          </cell>
          <cell r="FW33">
            <v>2.2955091476440428</v>
          </cell>
          <cell r="FX33">
            <v>2.2909399032592774</v>
          </cell>
          <cell r="FY33">
            <v>2.2866310358047484</v>
          </cell>
          <cell r="FZ33">
            <v>2.2819266676902772</v>
          </cell>
          <cell r="GA33">
            <v>2.2779550313949586</v>
          </cell>
          <cell r="GB33">
            <v>2.2738656640052795</v>
          </cell>
          <cell r="GC33">
            <v>2.2693672299385073</v>
          </cell>
          <cell r="GD33">
            <v>2.2650279998779297</v>
          </cell>
          <cell r="GE33">
            <v>2.2605438232421875</v>
          </cell>
          <cell r="GF33">
            <v>2.2565068602561951</v>
          </cell>
          <cell r="GG33">
            <v>2.2524316668510438</v>
          </cell>
          <cell r="GH33">
            <v>2.2480635285377502</v>
          </cell>
          <cell r="GI33">
            <v>2.2437174916267395</v>
          </cell>
          <cell r="GJ33">
            <v>2.239345633983612</v>
          </cell>
          <cell r="GK33">
            <v>2.2352589130401612</v>
          </cell>
          <cell r="GL33">
            <v>2.2310651302337647</v>
          </cell>
          <cell r="GM33">
            <v>2.2267357468605042</v>
          </cell>
          <cell r="GN33">
            <v>2.2226082801818849</v>
          </cell>
          <cell r="GO33">
            <v>2.2182189583778382</v>
          </cell>
          <cell r="GP33">
            <v>2.2140971899032591</v>
          </cell>
          <cell r="GQ33">
            <v>2.2102429986000063</v>
          </cell>
          <cell r="GR33">
            <v>2.2058536648750304</v>
          </cell>
          <cell r="GS33">
            <v>2.2017466902732847</v>
          </cell>
          <cell r="GT33">
            <v>2.197587025165558</v>
          </cell>
          <cell r="GU33">
            <v>2.194125509262085</v>
          </cell>
        </row>
        <row r="34">
          <cell r="D34">
            <v>0</v>
          </cell>
          <cell r="E34">
            <v>8.3279290702193971E-4</v>
          </cell>
          <cell r="F34">
            <v>9.0119379339739687E-3</v>
          </cell>
          <cell r="G34">
            <v>3.1408744305372237E-2</v>
          </cell>
          <cell r="H34">
            <v>7.3076299391686916E-2</v>
          </cell>
          <cell r="I34">
            <v>0.13084329888224602</v>
          </cell>
          <cell r="J34">
            <v>0.20305267050862313</v>
          </cell>
          <cell r="K34">
            <v>0.27919555604457857</v>
          </cell>
          <cell r="L34">
            <v>0.36429763287305833</v>
          </cell>
          <cell r="M34">
            <v>0.45903216302394867</v>
          </cell>
          <cell r="N34">
            <v>0.55892499685287478</v>
          </cell>
          <cell r="O34">
            <v>0.65952974259853359</v>
          </cell>
          <cell r="P34">
            <v>0.76127234995365145</v>
          </cell>
          <cell r="Q34">
            <v>0.8644616365432739</v>
          </cell>
          <cell r="R34">
            <v>0.97210164964199064</v>
          </cell>
          <cell r="S34">
            <v>1.0737360835075378</v>
          </cell>
          <cell r="T34">
            <v>1.1712257444858551</v>
          </cell>
          <cell r="U34">
            <v>1.278037393093109</v>
          </cell>
          <cell r="V34">
            <v>1.3784577786922454</v>
          </cell>
          <cell r="W34">
            <v>1.4762627840042115</v>
          </cell>
          <cell r="X34">
            <v>1.5729155957698822</v>
          </cell>
          <cell r="Y34">
            <v>1.6579164028167725</v>
          </cell>
          <cell r="Z34">
            <v>1.7457005679607391</v>
          </cell>
          <cell r="AA34">
            <v>1.8316375315189362</v>
          </cell>
          <cell r="AB34">
            <v>1.9102473437786103</v>
          </cell>
          <cell r="AC34">
            <v>1.9849454283714294</v>
          </cell>
          <cell r="AD34">
            <v>2.0558815240859984</v>
          </cell>
          <cell r="AE34">
            <v>2.1253760576248171</v>
          </cell>
          <cell r="AF34">
            <v>2.1930020928382872</v>
          </cell>
          <cell r="AG34">
            <v>2.2549396276474001</v>
          </cell>
          <cell r="AH34">
            <v>2.3100163817405699</v>
          </cell>
          <cell r="AI34">
            <v>2.3626551628112793</v>
          </cell>
          <cell r="AJ34">
            <v>2.4126414537429808</v>
          </cell>
          <cell r="AK34">
            <v>2.4602198123931887</v>
          </cell>
          <cell r="AL34">
            <v>2.5025213718414308</v>
          </cell>
          <cell r="AM34">
            <v>2.5414206027984618</v>
          </cell>
          <cell r="AN34">
            <v>2.5801286458969117</v>
          </cell>
          <cell r="AO34">
            <v>2.6151239275932312</v>
          </cell>
          <cell r="AP34">
            <v>2.6450103640556337</v>
          </cell>
          <cell r="AQ34">
            <v>2.6743216395378111</v>
          </cell>
          <cell r="AR34">
            <v>2.7013920426368712</v>
          </cell>
          <cell r="AS34">
            <v>2.7256751775741579</v>
          </cell>
          <cell r="AT34">
            <v>2.7479211449623109</v>
          </cell>
          <cell r="AU34">
            <v>2.7676112294197082</v>
          </cell>
          <cell r="AV34">
            <v>2.7864573001861572</v>
          </cell>
          <cell r="AW34">
            <v>2.8033897638320924</v>
          </cell>
          <cell r="AX34">
            <v>2.8191200137138366</v>
          </cell>
          <cell r="AY34">
            <v>2.8324689984321596</v>
          </cell>
          <cell r="AZ34">
            <v>2.8453734159469604</v>
          </cell>
          <cell r="BA34">
            <v>2.8568659305572508</v>
          </cell>
          <cell r="BB34">
            <v>2.8669964671134949</v>
          </cell>
          <cell r="BC34">
            <v>2.8758250594139101</v>
          </cell>
          <cell r="BD34">
            <v>2.8840333342552187</v>
          </cell>
          <cell r="BE34">
            <v>2.891517233848572</v>
          </cell>
          <cell r="BF34">
            <v>2.8978920936584474</v>
          </cell>
          <cell r="BG34">
            <v>2.9035575866699217</v>
          </cell>
          <cell r="BH34">
            <v>2.9085835337638857</v>
          </cell>
          <cell r="BI34">
            <v>2.9125849843025207</v>
          </cell>
          <cell r="BJ34">
            <v>2.9161420226097108</v>
          </cell>
          <cell r="BK34">
            <v>2.9191845178604128</v>
          </cell>
          <cell r="BL34">
            <v>2.921435260772705</v>
          </cell>
          <cell r="BM34">
            <v>2.923297953605652</v>
          </cell>
          <cell r="BN34">
            <v>2.9248342156410216</v>
          </cell>
          <cell r="BO34">
            <v>2.9257345318794252</v>
          </cell>
          <cell r="BP34">
            <v>2.9262282848358154</v>
          </cell>
          <cell r="BQ34">
            <v>2.9264128804206848</v>
          </cell>
          <cell r="BR34">
            <v>2.9259287118911743</v>
          </cell>
          <cell r="BS34">
            <v>2.9254228830337525</v>
          </cell>
          <cell r="BT34">
            <v>2.9243407607078553</v>
          </cell>
          <cell r="BU34">
            <v>2.9231227517127989</v>
          </cell>
          <cell r="BV34">
            <v>2.9217593193054201</v>
          </cell>
          <cell r="BW34">
            <v>2.9198204040527345</v>
          </cell>
          <cell r="BX34">
            <v>2.9178905725479125</v>
          </cell>
          <cell r="BY34">
            <v>2.9157073855400086</v>
          </cell>
          <cell r="BZ34">
            <v>2.91307852268219</v>
          </cell>
          <cell r="CA34">
            <v>2.9104843139648438</v>
          </cell>
          <cell r="CB34">
            <v>2.9074747562408447</v>
          </cell>
          <cell r="CC34">
            <v>2.9045271635055543</v>
          </cell>
          <cell r="CD34">
            <v>2.901391899585724</v>
          </cell>
          <cell r="CE34">
            <v>2.8981510758399964</v>
          </cell>
          <cell r="CF34">
            <v>2.8946733474731445</v>
          </cell>
          <cell r="CG34">
            <v>2.8908009886741639</v>
          </cell>
          <cell r="CH34">
            <v>2.8871581315994264</v>
          </cell>
          <cell r="CI34">
            <v>2.8834388256072998</v>
          </cell>
          <cell r="CJ34">
            <v>2.879356634616852</v>
          </cell>
          <cell r="CK34">
            <v>2.8753074765205384</v>
          </cell>
          <cell r="CL34">
            <v>2.8709256649017334</v>
          </cell>
          <cell r="CM34">
            <v>2.8667415261268614</v>
          </cell>
          <cell r="CN34">
            <v>2.8624560475349425</v>
          </cell>
          <cell r="CO34">
            <v>2.8576901316642762</v>
          </cell>
          <cell r="CP34">
            <v>2.8532513856887816</v>
          </cell>
          <cell r="CQ34">
            <v>2.8485680699348448</v>
          </cell>
          <cell r="CR34">
            <v>2.8437050223350524</v>
          </cell>
          <cell r="CS34">
            <v>2.8390456557273867</v>
          </cell>
          <cell r="CT34">
            <v>2.8340837240219114</v>
          </cell>
          <cell r="CU34">
            <v>2.8292634248733521</v>
          </cell>
          <cell r="CV34">
            <v>2.8242339015007021</v>
          </cell>
          <cell r="CW34">
            <v>2.8192168116569518</v>
          </cell>
          <cell r="CX34">
            <v>2.8141864776611327</v>
          </cell>
          <cell r="CY34">
            <v>2.808868408203125</v>
          </cell>
          <cell r="CZ34">
            <v>2.7985843896865843</v>
          </cell>
          <cell r="DA34">
            <v>2.7931270480155943</v>
          </cell>
          <cell r="DB34">
            <v>2.787868320941925</v>
          </cell>
          <cell r="DC34">
            <v>2.7822762012481688</v>
          </cell>
          <cell r="DD34">
            <v>2.7771515488624572</v>
          </cell>
          <cell r="DE34">
            <v>2.7718954682350159</v>
          </cell>
          <cell r="DF34">
            <v>2.7662693500518798</v>
          </cell>
          <cell r="DG34">
            <v>2.7607866883277894</v>
          </cell>
          <cell r="DH34">
            <v>2.7554424524307253</v>
          </cell>
          <cell r="DI34">
            <v>2.7496930480003359</v>
          </cell>
          <cell r="DJ34">
            <v>2.7440992951393128</v>
          </cell>
          <cell r="DK34">
            <v>2.7386353254318236</v>
          </cell>
          <cell r="DL34">
            <v>2.7326658010482787</v>
          </cell>
          <cell r="DM34">
            <v>2.7270425081253054</v>
          </cell>
          <cell r="DN34">
            <v>2.7213313341140748</v>
          </cell>
          <cell r="DO34">
            <v>2.7159437417984007</v>
          </cell>
          <cell r="DP34">
            <v>2.7101656794548035</v>
          </cell>
          <cell r="DQ34">
            <v>2.704268527030945</v>
          </cell>
          <cell r="DR34">
            <v>2.6984077811241152</v>
          </cell>
          <cell r="DS34">
            <v>2.692939817905426</v>
          </cell>
          <cell r="DT34">
            <v>2.687232530117035</v>
          </cell>
          <cell r="DU34">
            <v>2.6816238403320312</v>
          </cell>
          <cell r="DV34">
            <v>2.6755677103996276</v>
          </cell>
          <cell r="DW34">
            <v>2.669875180721283</v>
          </cell>
          <cell r="DX34">
            <v>2.6639860391616823</v>
          </cell>
          <cell r="DY34">
            <v>2.6583527565002441</v>
          </cell>
          <cell r="DZ34">
            <v>2.6523933053016662</v>
          </cell>
          <cell r="EA34">
            <v>2.6465617060661315</v>
          </cell>
          <cell r="EB34">
            <v>2.6409658193588257</v>
          </cell>
          <cell r="EC34">
            <v>2.6349123597145079</v>
          </cell>
          <cell r="ED34">
            <v>2.6289526700973509</v>
          </cell>
          <cell r="EE34">
            <v>2.6232431530952454</v>
          </cell>
          <cell r="EF34">
            <v>2.6172633528709413</v>
          </cell>
          <cell r="EG34">
            <v>2.6114243030548097</v>
          </cell>
          <cell r="EH34">
            <v>2.6058553099632262</v>
          </cell>
          <cell r="EI34">
            <v>2.5993858695030214</v>
          </cell>
          <cell r="EJ34">
            <v>2.593635654449463</v>
          </cell>
          <cell r="EK34">
            <v>2.5878979563713074</v>
          </cell>
          <cell r="EL34">
            <v>2.5821224570274355</v>
          </cell>
          <cell r="EM34">
            <v>2.5762610554695131</v>
          </cell>
          <cell r="EN34">
            <v>2.5701671123504637</v>
          </cell>
          <cell r="EO34">
            <v>2.5641732335090639</v>
          </cell>
          <cell r="EP34">
            <v>2.5588728547096253</v>
          </cell>
          <cell r="EQ34">
            <v>2.5528727769851685</v>
          </cell>
          <cell r="ER34">
            <v>2.5468810915946962</v>
          </cell>
          <cell r="ES34">
            <v>2.5407797813415529</v>
          </cell>
          <cell r="ET34">
            <v>2.5348226070404052</v>
          </cell>
          <cell r="EU34">
            <v>2.5295942664146422</v>
          </cell>
          <cell r="EV34">
            <v>2.5235575556755068</v>
          </cell>
          <cell r="EW34">
            <v>2.5176950812339784</v>
          </cell>
          <cell r="EX34">
            <v>2.5115194082260133</v>
          </cell>
          <cell r="EY34">
            <v>2.5057910203933718</v>
          </cell>
          <cell r="EZ34">
            <v>2.5002520203590395</v>
          </cell>
          <cell r="FA34">
            <v>2.4943458795547486</v>
          </cell>
          <cell r="FB34">
            <v>2.4887438058853149</v>
          </cell>
          <cell r="FC34">
            <v>2.4824751377105714</v>
          </cell>
          <cell r="FD34">
            <v>2.4768243551254274</v>
          </cell>
          <cell r="FE34">
            <v>2.471366059780121</v>
          </cell>
          <cell r="FF34">
            <v>2.4654146194458009</v>
          </cell>
          <cell r="FG34">
            <v>2.4597991466522218</v>
          </cell>
          <cell r="FH34">
            <v>2.4535394787788389</v>
          </cell>
          <cell r="FI34">
            <v>2.4482444882392884</v>
          </cell>
          <cell r="FJ34">
            <v>2.4428791999816895</v>
          </cell>
          <cell r="FK34">
            <v>2.4367535591125487</v>
          </cell>
          <cell r="FL34">
            <v>2.431088387966156</v>
          </cell>
          <cell r="FM34">
            <v>2.4253511309623716</v>
          </cell>
          <cell r="FN34">
            <v>2.4194644331932067</v>
          </cell>
          <cell r="FO34">
            <v>2.4141520380973818</v>
          </cell>
          <cell r="FP34">
            <v>2.4086035728454589</v>
          </cell>
          <cell r="FQ34">
            <v>2.4028924345970153</v>
          </cell>
          <cell r="FR34">
            <v>2.3969032764434814</v>
          </cell>
          <cell r="FS34">
            <v>2.3915002822875975</v>
          </cell>
          <cell r="FT34">
            <v>2.3860443115234373</v>
          </cell>
          <cell r="FU34">
            <v>2.3803974986076355</v>
          </cell>
          <cell r="FV34">
            <v>2.3745612740516662</v>
          </cell>
          <cell r="FW34">
            <v>2.3692013025283813</v>
          </cell>
          <cell r="FX34">
            <v>2.3633891820907591</v>
          </cell>
          <cell r="FY34">
            <v>2.3583946585655213</v>
          </cell>
          <cell r="FZ34">
            <v>2.3524569034576417</v>
          </cell>
          <cell r="GA34">
            <v>2.3473805069923399</v>
          </cell>
          <cell r="GB34">
            <v>2.3413220286369323</v>
          </cell>
          <cell r="GC34">
            <v>2.3357398867607118</v>
          </cell>
          <cell r="GD34">
            <v>2.3308802485466003</v>
          </cell>
          <cell r="GE34">
            <v>2.3251264691352844</v>
          </cell>
          <cell r="GF34">
            <v>2.3200386166572571</v>
          </cell>
          <cell r="GG34">
            <v>2.3142734050750731</v>
          </cell>
          <cell r="GH34">
            <v>2.3088911890983583</v>
          </cell>
          <cell r="GI34">
            <v>2.303807294368744</v>
          </cell>
          <cell r="GJ34">
            <v>2.2982344269752502</v>
          </cell>
          <cell r="GK34">
            <v>2.2930207252502441</v>
          </cell>
          <cell r="GL34">
            <v>2.2873065590858461</v>
          </cell>
          <cell r="GM34">
            <v>2.2818624138832093</v>
          </cell>
          <cell r="GN34">
            <v>2.277126896381378</v>
          </cell>
          <cell r="GO34">
            <v>2.2715614080429076</v>
          </cell>
          <cell r="GP34">
            <v>2.2661333322525024</v>
          </cell>
          <cell r="GQ34">
            <v>2.2608380317687988</v>
          </cell>
          <cell r="GR34">
            <v>2.2554656147956846</v>
          </cell>
          <cell r="GS34">
            <v>2.2506627559661867</v>
          </cell>
          <cell r="GT34">
            <v>2.2451503634452821</v>
          </cell>
          <cell r="GU34">
            <v>2.2409485578536987</v>
          </cell>
        </row>
        <row r="35">
          <cell r="D35">
            <v>0</v>
          </cell>
          <cell r="E35">
            <v>4.3867673375643792E-4</v>
          </cell>
          <cell r="F35">
            <v>4.6830345178022984E-3</v>
          </cell>
          <cell r="G35">
            <v>1.6497885761782526E-2</v>
          </cell>
          <cell r="H35">
            <v>3.8337567262351512E-2</v>
          </cell>
          <cell r="I35">
            <v>6.8597823753952986E-2</v>
          </cell>
          <cell r="J35">
            <v>0.11417620182037354</v>
          </cell>
          <cell r="K35">
            <v>0.16525377705693245</v>
          </cell>
          <cell r="L35">
            <v>0.22814931124448776</v>
          </cell>
          <cell r="M35">
            <v>0.28934739679098131</v>
          </cell>
          <cell r="N35">
            <v>0.35914040654897689</v>
          </cell>
          <cell r="O35">
            <v>0.43189204931259156</v>
          </cell>
          <cell r="P35">
            <v>0.50822600126266482</v>
          </cell>
          <cell r="Q35">
            <v>0.58960440158843996</v>
          </cell>
          <cell r="R35">
            <v>0.66424406468868258</v>
          </cell>
          <cell r="S35">
            <v>0.74519415795803068</v>
          </cell>
          <cell r="T35">
            <v>0.82364804744720455</v>
          </cell>
          <cell r="U35">
            <v>0.90131091475486758</v>
          </cell>
          <cell r="V35">
            <v>0.97409700751304629</v>
          </cell>
          <cell r="W35">
            <v>1.0475189447402955</v>
          </cell>
          <cell r="X35">
            <v>1.1224131107330322</v>
          </cell>
          <cell r="Y35">
            <v>1.1915581166744231</v>
          </cell>
          <cell r="Z35">
            <v>1.2596029222011567</v>
          </cell>
          <cell r="AA35">
            <v>1.326077538728714</v>
          </cell>
          <cell r="AB35">
            <v>1.3901140630245208</v>
          </cell>
          <cell r="AC35">
            <v>1.4526880025863647</v>
          </cell>
          <cell r="AD35">
            <v>1.5111563801765442</v>
          </cell>
          <cell r="AE35">
            <v>1.5681012988090515</v>
          </cell>
          <cell r="AF35">
            <v>1.6230043649673462</v>
          </cell>
          <cell r="AG35">
            <v>1.6762044548988342</v>
          </cell>
          <cell r="AH35">
            <v>1.7259726881980897</v>
          </cell>
          <cell r="AI35">
            <v>1.7746063590049743</v>
          </cell>
          <cell r="AJ35">
            <v>1.820219349861145</v>
          </cell>
          <cell r="AK35">
            <v>1.8624055266380311</v>
          </cell>
          <cell r="AL35">
            <v>1.9031240820884705</v>
          </cell>
          <cell r="AM35">
            <v>1.9422377705574037</v>
          </cell>
          <cell r="AN35">
            <v>1.9788527369499207</v>
          </cell>
          <cell r="AO35">
            <v>2.0139140725135802</v>
          </cell>
          <cell r="AP35">
            <v>2.0462987303733824</v>
          </cell>
          <cell r="AQ35">
            <v>2.0775579333305361</v>
          </cell>
          <cell r="AR35">
            <v>2.1068958044052124</v>
          </cell>
          <cell r="AS35">
            <v>2.1341494441032411</v>
          </cell>
          <cell r="AT35">
            <v>2.1600944161415101</v>
          </cell>
          <cell r="AU35">
            <v>2.1836091876029968</v>
          </cell>
          <cell r="AV35">
            <v>2.2070626854896545</v>
          </cell>
          <cell r="AW35">
            <v>2.2287673830986021</v>
          </cell>
          <cell r="AX35">
            <v>2.2485955357551575</v>
          </cell>
          <cell r="AY35">
            <v>2.2670574426651</v>
          </cell>
          <cell r="AZ35">
            <v>2.2845795273780825</v>
          </cell>
          <cell r="BA35">
            <v>2.3006461262702942</v>
          </cell>
          <cell r="BB35">
            <v>2.3162617921829223</v>
          </cell>
          <cell r="BC35">
            <v>2.330241012573242</v>
          </cell>
          <cell r="BD35">
            <v>2.3429154992103576</v>
          </cell>
          <cell r="BE35">
            <v>2.3553083300590516</v>
          </cell>
          <cell r="BF35">
            <v>2.3661793589591982</v>
          </cell>
          <cell r="BG35">
            <v>2.3773702263832091</v>
          </cell>
          <cell r="BH35">
            <v>2.3872611522674561</v>
          </cell>
          <cell r="BI35">
            <v>2.3959980487823485</v>
          </cell>
          <cell r="BJ35">
            <v>2.4041293144226072</v>
          </cell>
          <cell r="BK35">
            <v>2.4118637800216676</v>
          </cell>
          <cell r="BL35">
            <v>2.4189195513725279</v>
          </cell>
          <cell r="BM35">
            <v>2.4253831982612608</v>
          </cell>
          <cell r="BN35">
            <v>2.4312022805213926</v>
          </cell>
          <cell r="BO35">
            <v>2.4364927887916563</v>
          </cell>
          <cell r="BP35">
            <v>2.4414617300033568</v>
          </cell>
          <cell r="BQ35">
            <v>2.4456834435462951</v>
          </cell>
          <cell r="BR35">
            <v>2.4494508862495423</v>
          </cell>
          <cell r="BS35">
            <v>2.4525895833969118</v>
          </cell>
          <cell r="BT35">
            <v>2.4555210709571837</v>
          </cell>
          <cell r="BU35">
            <v>2.458004355430603</v>
          </cell>
          <cell r="BV35">
            <v>2.4603238105773926</v>
          </cell>
          <cell r="BW35">
            <v>2.4620065927505492</v>
          </cell>
          <cell r="BX35">
            <v>2.4632589817047119</v>
          </cell>
          <cell r="BY35">
            <v>2.4642942070961</v>
          </cell>
          <cell r="BZ35">
            <v>2.4651356816291807</v>
          </cell>
          <cell r="CA35">
            <v>2.4656558871269225</v>
          </cell>
          <cell r="CB35">
            <v>2.465836489200592</v>
          </cell>
          <cell r="CC35">
            <v>2.4656375050544739</v>
          </cell>
          <cell r="CD35">
            <v>2.4653562784194945</v>
          </cell>
          <cell r="CE35">
            <v>2.4648219347000122</v>
          </cell>
          <cell r="CF35">
            <v>2.464142155647278</v>
          </cell>
          <cell r="CG35">
            <v>2.4629593729972838</v>
          </cell>
          <cell r="CH35">
            <v>2.4619455099105836</v>
          </cell>
          <cell r="CI35">
            <v>2.4603868126869202</v>
          </cell>
          <cell r="CJ35">
            <v>2.4589148283004763</v>
          </cell>
          <cell r="CK35">
            <v>2.4572541952133178</v>
          </cell>
          <cell r="CL35">
            <v>2.4551479339599611</v>
          </cell>
          <cell r="CM35">
            <v>2.4531476616859438</v>
          </cell>
          <cell r="CN35">
            <v>2.4508610367774963</v>
          </cell>
          <cell r="CO35">
            <v>2.4484187126159669</v>
          </cell>
          <cell r="CP35">
            <v>2.4461079120635985</v>
          </cell>
          <cell r="CQ35">
            <v>2.4434046030044554</v>
          </cell>
          <cell r="CR35">
            <v>2.4406961321830751</v>
          </cell>
          <cell r="CS35">
            <v>2.4376888275146484</v>
          </cell>
          <cell r="CT35">
            <v>2.4345513701438906</v>
          </cell>
          <cell r="CU35">
            <v>2.431272840499878</v>
          </cell>
          <cell r="CV35">
            <v>2.4279240727424622</v>
          </cell>
          <cell r="CW35">
            <v>2.4246154785156251</v>
          </cell>
          <cell r="CX35">
            <v>2.4209687590599058</v>
          </cell>
          <cell r="CY35">
            <v>2.417420971393585</v>
          </cell>
          <cell r="CZ35">
            <v>2.4098625063896177</v>
          </cell>
          <cell r="DA35">
            <v>2.4060690879821776</v>
          </cell>
          <cell r="DB35">
            <v>2.4020447134971619</v>
          </cell>
          <cell r="DC35">
            <v>2.3978931546211242</v>
          </cell>
          <cell r="DD35">
            <v>2.3938569545745851</v>
          </cell>
          <cell r="DE35">
            <v>2.3896281361579894</v>
          </cell>
          <cell r="DF35">
            <v>2.3852221131324769</v>
          </cell>
          <cell r="DG35">
            <v>2.3809976935386659</v>
          </cell>
          <cell r="DH35">
            <v>2.3764795184135439</v>
          </cell>
          <cell r="DI35">
            <v>2.3720891356468199</v>
          </cell>
          <cell r="DJ35">
            <v>2.3675652384757995</v>
          </cell>
          <cell r="DK35">
            <v>2.3629740118980407</v>
          </cell>
          <cell r="DL35">
            <v>2.3581940293312074</v>
          </cell>
          <cell r="DM35">
            <v>2.3536769986152648</v>
          </cell>
          <cell r="DN35">
            <v>2.3489879846572874</v>
          </cell>
          <cell r="DO35">
            <v>2.3441594600677491</v>
          </cell>
          <cell r="DP35">
            <v>2.3394524693489074</v>
          </cell>
          <cell r="DQ35">
            <v>2.3346390128135681</v>
          </cell>
          <cell r="DR35">
            <v>2.3297325134277345</v>
          </cell>
          <cell r="DS35">
            <v>2.3248634457588198</v>
          </cell>
          <cell r="DT35">
            <v>2.3199410438537598</v>
          </cell>
          <cell r="DU35">
            <v>2.3147663354873655</v>
          </cell>
          <cell r="DV35">
            <v>2.3101967215538024</v>
          </cell>
          <cell r="DW35">
            <v>2.3049170851707457</v>
          </cell>
          <cell r="DX35">
            <v>2.3001245498657226</v>
          </cell>
          <cell r="DY35">
            <v>2.295346963405609</v>
          </cell>
          <cell r="DZ35">
            <v>2.290549325942993</v>
          </cell>
          <cell r="EA35">
            <v>2.2849362373352049</v>
          </cell>
          <cell r="EB35">
            <v>2.2801928997039793</v>
          </cell>
          <cell r="EC35">
            <v>2.2752745628356932</v>
          </cell>
          <cell r="ED35">
            <v>2.2698686957359313</v>
          </cell>
          <cell r="EE35">
            <v>2.2650169610977171</v>
          </cell>
          <cell r="EF35">
            <v>2.2596363544464113</v>
          </cell>
          <cell r="EG35">
            <v>2.2546526551246644</v>
          </cell>
          <cell r="EH35">
            <v>2.2496452689170838</v>
          </cell>
          <cell r="EI35">
            <v>2.244390457868576</v>
          </cell>
          <cell r="EJ35">
            <v>2.2395103335380555</v>
          </cell>
          <cell r="EK35">
            <v>2.2341846466064452</v>
          </cell>
          <cell r="EL35">
            <v>2.2290414333343507</v>
          </cell>
          <cell r="EM35">
            <v>2.2240357995033264</v>
          </cell>
          <cell r="EN35">
            <v>2.2184842884540559</v>
          </cell>
          <cell r="EO35">
            <v>2.213461697101593</v>
          </cell>
          <cell r="EP35">
            <v>2.2080888450145721</v>
          </cell>
          <cell r="EQ35">
            <v>2.203068733215332</v>
          </cell>
          <cell r="ER35">
            <v>2.1979013800621034</v>
          </cell>
          <cell r="ES35">
            <v>2.1925897061824799</v>
          </cell>
          <cell r="ET35">
            <v>2.1874854862689972</v>
          </cell>
          <cell r="EU35">
            <v>2.1818455398082732</v>
          </cell>
          <cell r="EV35">
            <v>2.1765958726406098</v>
          </cell>
          <cell r="EW35">
            <v>2.171538805961609</v>
          </cell>
          <cell r="EX35">
            <v>2.1662472486495972</v>
          </cell>
          <cell r="EY35">
            <v>2.1611653327941895</v>
          </cell>
          <cell r="EZ35">
            <v>2.1554664731025697</v>
          </cell>
          <cell r="FA35">
            <v>2.150310719013214</v>
          </cell>
          <cell r="FB35">
            <v>2.1450860023498537</v>
          </cell>
          <cell r="FC35">
            <v>2.1399609565734865</v>
          </cell>
          <cell r="FD35">
            <v>2.1347701847553253</v>
          </cell>
          <cell r="FE35">
            <v>2.1291803896427153</v>
          </cell>
          <cell r="FF35">
            <v>2.1240721344947815</v>
          </cell>
          <cell r="FG35">
            <v>2.1189178287982942</v>
          </cell>
          <cell r="FH35">
            <v>2.1134459614753722</v>
          </cell>
          <cell r="FI35">
            <v>2.1082436263561251</v>
          </cell>
          <cell r="FJ35">
            <v>2.1028988838195799</v>
          </cell>
          <cell r="FK35">
            <v>2.0977840006351469</v>
          </cell>
          <cell r="FL35">
            <v>2.092472332715988</v>
          </cell>
          <cell r="FM35">
            <v>2.0874767780303953</v>
          </cell>
          <cell r="FN35">
            <v>2.0822065472602844</v>
          </cell>
          <cell r="FO35">
            <v>2.0768369019031523</v>
          </cell>
          <cell r="FP35">
            <v>2.0718356966972351</v>
          </cell>
          <cell r="FQ35">
            <v>2.0667730867862701</v>
          </cell>
          <cell r="FR35">
            <v>2.0611837029457094</v>
          </cell>
          <cell r="FS35">
            <v>2.0562434077262877</v>
          </cell>
          <cell r="FT35">
            <v>2.0506434321403502</v>
          </cell>
          <cell r="FU35">
            <v>2.0456833243370056</v>
          </cell>
          <cell r="FV35">
            <v>2.0408174276351927</v>
          </cell>
          <cell r="FW35">
            <v>2.0353472650051119</v>
          </cell>
          <cell r="FX35">
            <v>2.0302484989166261</v>
          </cell>
          <cell r="FY35">
            <v>2.0249005138874052</v>
          </cell>
          <cell r="FZ35">
            <v>2.0201013267040251</v>
          </cell>
          <cell r="GA35">
            <v>2.0152305066585541</v>
          </cell>
          <cell r="GB35">
            <v>2.0098646759986876</v>
          </cell>
          <cell r="GC35">
            <v>2.0047471940517427</v>
          </cell>
          <cell r="GD35">
            <v>1.9993871867656707</v>
          </cell>
          <cell r="GE35">
            <v>1.9944871187210083</v>
          </cell>
          <cell r="GF35">
            <v>1.9898579835891723</v>
          </cell>
          <cell r="GG35">
            <v>1.984267419576645</v>
          </cell>
          <cell r="GH35">
            <v>1.9794928729534149</v>
          </cell>
          <cell r="GI35">
            <v>1.9741612434387208</v>
          </cell>
          <cell r="GJ35">
            <v>1.9694339513778687</v>
          </cell>
          <cell r="GK35">
            <v>1.9646175980567933</v>
          </cell>
          <cell r="GL35">
            <v>1.9593017756938935</v>
          </cell>
          <cell r="GM35">
            <v>1.9545878410339355</v>
          </cell>
          <cell r="GN35">
            <v>1.9492944240570069</v>
          </cell>
          <cell r="GO35">
            <v>1.9444635927677154</v>
          </cell>
          <cell r="GP35">
            <v>1.9397607564926147</v>
          </cell>
          <cell r="GQ35">
            <v>1.9345247149467468</v>
          </cell>
          <cell r="GR35">
            <v>1.9297960102558136</v>
          </cell>
          <cell r="GS35">
            <v>1.9246330201625823</v>
          </cell>
          <cell r="GT35">
            <v>1.9198934733867645</v>
          </cell>
          <cell r="GU35">
            <v>1.9159482002258301</v>
          </cell>
        </row>
        <row r="61">
          <cell r="D61">
            <v>0</v>
          </cell>
          <cell r="E61">
            <v>0.12617053091526031</v>
          </cell>
          <cell r="F61">
            <v>0.25877615809440613</v>
          </cell>
          <cell r="G61">
            <v>0.37197965383529663</v>
          </cell>
          <cell r="H61">
            <v>0.48994705080986023</v>
          </cell>
          <cell r="I61">
            <v>0.60996997356414795</v>
          </cell>
          <cell r="J61">
            <v>0.73119449615478516</v>
          </cell>
          <cell r="K61">
            <v>0.84937244653701782</v>
          </cell>
          <cell r="L61">
            <v>0.97329163551330566</v>
          </cell>
          <cell r="M61">
            <v>1.0867460966110229</v>
          </cell>
          <cell r="N61">
            <v>1.2048394680023193</v>
          </cell>
          <cell r="O61">
            <v>1.323559045791626</v>
          </cell>
          <cell r="P61">
            <v>1.4423469305038452</v>
          </cell>
          <cell r="Q61">
            <v>1.562938928604126</v>
          </cell>
          <cell r="R61">
            <v>1.6810246706008911</v>
          </cell>
          <cell r="S61">
            <v>1.8043816089630127</v>
          </cell>
          <cell r="T61">
            <v>1.9237300157546997</v>
          </cell>
          <cell r="U61">
            <v>2.0434668064117432</v>
          </cell>
          <cell r="V61">
            <v>2.1624729633331299</v>
          </cell>
          <cell r="W61">
            <v>2.2819371223449707</v>
          </cell>
          <cell r="X61">
            <v>2.4009122848510742</v>
          </cell>
          <cell r="Y61">
            <v>2.5202908515930176</v>
          </cell>
          <cell r="Z61">
            <v>2.6595427989959717</v>
          </cell>
          <cell r="AA61">
            <v>2.7803964614868164</v>
          </cell>
          <cell r="AB61">
            <v>2.898834228515625</v>
          </cell>
          <cell r="AC61">
            <v>3.0198185443878174</v>
          </cell>
          <cell r="AD61">
            <v>3.1384189128875732</v>
          </cell>
          <cell r="AE61">
            <v>3.2587277889251709</v>
          </cell>
          <cell r="AF61">
            <v>3.3814105987548828</v>
          </cell>
          <cell r="AG61">
            <v>3.5004334449768066</v>
          </cell>
          <cell r="AH61">
            <v>3.6199102401733398</v>
          </cell>
          <cell r="AI61">
            <v>3.738889217376709</v>
          </cell>
          <cell r="AJ61">
            <v>3.8582732677459717</v>
          </cell>
          <cell r="AK61">
            <v>3.9755313396453857</v>
          </cell>
          <cell r="AL61">
            <v>4.0922713279724121</v>
          </cell>
          <cell r="AM61">
            <v>4.2129936218261719</v>
          </cell>
          <cell r="AN61">
            <v>4.3338737487792969</v>
          </cell>
          <cell r="AO61">
            <v>4.4524130821228027</v>
          </cell>
          <cell r="AP61">
            <v>4.5728754997253418</v>
          </cell>
          <cell r="AQ61">
            <v>4.6933407783508301</v>
          </cell>
          <cell r="AR61">
            <v>4.811457633972168</v>
          </cell>
          <cell r="AS61">
            <v>4.9321808815002441</v>
          </cell>
          <cell r="AT61">
            <v>5.0503616333007812</v>
          </cell>
          <cell r="AU61">
            <v>5.1736478805541992</v>
          </cell>
          <cell r="AV61">
            <v>5.292747974395752</v>
          </cell>
          <cell r="AW61">
            <v>5.4092211723327637</v>
          </cell>
          <cell r="AX61">
            <v>5.5313525199890137</v>
          </cell>
          <cell r="AY61">
            <v>5.6484193801879883</v>
          </cell>
          <cell r="AZ61">
            <v>5.7656211853027344</v>
          </cell>
          <cell r="BA61">
            <v>5.8874430656433105</v>
          </cell>
          <cell r="BB61">
            <v>6.0044445991516113</v>
          </cell>
          <cell r="BC61">
            <v>6.1265945434570313</v>
          </cell>
          <cell r="BD61">
            <v>6.2438135147094727</v>
          </cell>
          <cell r="BE61">
            <v>6.3645181655883789</v>
          </cell>
          <cell r="BF61">
            <v>6.4840817451477051</v>
          </cell>
          <cell r="BG61">
            <v>6.6050543785095215</v>
          </cell>
          <cell r="BH61">
            <v>6.7232131958007813</v>
          </cell>
          <cell r="BI61">
            <v>6.8463435173034668</v>
          </cell>
          <cell r="BJ61">
            <v>6.965601921081543</v>
          </cell>
          <cell r="BK61">
            <v>7.0852656364440918</v>
          </cell>
          <cell r="BL61">
            <v>7.2042713165283203</v>
          </cell>
          <cell r="BM61">
            <v>7.3237175941467285</v>
          </cell>
          <cell r="BN61">
            <v>7.4405455589294434</v>
          </cell>
          <cell r="BO61">
            <v>7.5606427192687988</v>
          </cell>
          <cell r="BP61">
            <v>7.7034492492675781</v>
          </cell>
          <cell r="BQ61">
            <v>7.8220105171203613</v>
          </cell>
          <cell r="BR61">
            <v>7.9426589012145996</v>
          </cell>
          <cell r="BS61">
            <v>8.0630502700805664</v>
          </cell>
          <cell r="BT61">
            <v>8.1811351776123047</v>
          </cell>
          <cell r="BU61">
            <v>8.3018798828125</v>
          </cell>
          <cell r="BV61">
            <v>8.4200115203857422</v>
          </cell>
          <cell r="BW61">
            <v>8.5435199737548828</v>
          </cell>
          <cell r="BX61">
            <v>8.6626195907592773</v>
          </cell>
          <cell r="BY61">
            <v>8.7789945602416992</v>
          </cell>
          <cell r="BZ61">
            <v>8.8954992294311523</v>
          </cell>
          <cell r="CA61">
            <v>9.0145063400268555</v>
          </cell>
          <cell r="CB61">
            <v>9.1337108612060547</v>
          </cell>
          <cell r="CC61">
            <v>9.2528867721557617</v>
          </cell>
          <cell r="CD61">
            <v>9.3720664978027344</v>
          </cell>
          <cell r="CE61">
            <v>9.491246223449707</v>
          </cell>
          <cell r="CF61">
            <v>9.6104249954223633</v>
          </cell>
          <cell r="CG61">
            <v>9.7296047210693359</v>
          </cell>
          <cell r="CH61">
            <v>9.848785400390625</v>
          </cell>
          <cell r="CI61">
            <v>9.9679651260375977</v>
          </cell>
          <cell r="CJ61">
            <v>10.08714485168457</v>
          </cell>
          <cell r="CK61">
            <v>10.206325531005859</v>
          </cell>
          <cell r="CL61">
            <v>10.325504302978516</v>
          </cell>
          <cell r="CM61">
            <v>10.444684982299805</v>
          </cell>
          <cell r="CN61">
            <v>10.563864707946777</v>
          </cell>
          <cell r="CO61">
            <v>10.68304443359375</v>
          </cell>
          <cell r="CP61">
            <v>10.802224159240723</v>
          </cell>
          <cell r="CQ61">
            <v>10.921403884887695</v>
          </cell>
          <cell r="CR61">
            <v>11.040583610534668</v>
          </cell>
          <cell r="CS61">
            <v>11.183599472045898</v>
          </cell>
          <cell r="CT61">
            <v>11.302781105041504</v>
          </cell>
          <cell r="CU61">
            <v>11.421960830688477</v>
          </cell>
          <cell r="CV61">
            <v>11.541141510009766</v>
          </cell>
          <cell r="CW61">
            <v>11.686485290527344</v>
          </cell>
          <cell r="CX61">
            <v>11.776566505432129</v>
          </cell>
          <cell r="CY61">
            <v>11.901337623596191</v>
          </cell>
          <cell r="CZ61">
            <v>12.146594047546387</v>
          </cell>
          <cell r="DA61">
            <v>12.268885612487793</v>
          </cell>
          <cell r="DB61">
            <v>12.390975952148438</v>
          </cell>
          <cell r="DC61">
            <v>12.512868881225586</v>
          </cell>
          <cell r="DD61">
            <v>12.634566307067871</v>
          </cell>
          <cell r="DE61">
            <v>12.756072044372559</v>
          </cell>
          <cell r="DF61">
            <v>12.877389907836914</v>
          </cell>
          <cell r="DG61">
            <v>12.99852180480957</v>
          </cell>
          <cell r="DH61">
            <v>13.107475280761719</v>
          </cell>
          <cell r="DI61">
            <v>13.204928398132324</v>
          </cell>
          <cell r="DJ61">
            <v>13.320548057556152</v>
          </cell>
          <cell r="DK61">
            <v>13.444314956665039</v>
          </cell>
          <cell r="DL61">
            <v>13.568077087402344</v>
          </cell>
          <cell r="DM61">
            <v>13.691783905029297</v>
          </cell>
          <cell r="DN61">
            <v>13.808056831359863</v>
          </cell>
          <cell r="DO61">
            <v>13.929850578308105</v>
          </cell>
          <cell r="DP61">
            <v>14.052839279174805</v>
          </cell>
          <cell r="DQ61">
            <v>14.174705505371094</v>
          </cell>
          <cell r="DR61">
            <v>14.297264099121094</v>
          </cell>
          <cell r="DS61">
            <v>14.419552803039551</v>
          </cell>
          <cell r="DT61">
            <v>14.539249420166016</v>
          </cell>
          <cell r="DU61">
            <v>14.663173675537109</v>
          </cell>
          <cell r="DV61">
            <v>14.787467956542969</v>
          </cell>
          <cell r="DW61">
            <v>14.912357330322266</v>
          </cell>
          <cell r="DX61">
            <v>15.007858276367187</v>
          </cell>
          <cell r="DY61">
            <v>15.125101089477539</v>
          </cell>
          <cell r="DZ61">
            <v>15.253735542297363</v>
          </cell>
          <cell r="EA61">
            <v>15.379330635070801</v>
          </cell>
          <cell r="EB61">
            <v>15.505168914794922</v>
          </cell>
          <cell r="EC61">
            <v>15.63127613067627</v>
          </cell>
          <cell r="ED61">
            <v>15.724223136901855</v>
          </cell>
          <cell r="EE61">
            <v>15.842159271240234</v>
          </cell>
          <cell r="EF61">
            <v>15.96921443939209</v>
          </cell>
          <cell r="EG61">
            <v>16.096784591674805</v>
          </cell>
          <cell r="EH61">
            <v>16.232213973999023</v>
          </cell>
          <cell r="EI61">
            <v>16.332212448120117</v>
          </cell>
          <cell r="EJ61">
            <v>16.443387985229492</v>
          </cell>
          <cell r="EK61">
            <v>16.592340469360352</v>
          </cell>
          <cell r="EL61">
            <v>16.700717926025391</v>
          </cell>
          <cell r="EM61">
            <v>16.80908203125</v>
          </cell>
          <cell r="EN61">
            <v>16.928922653198242</v>
          </cell>
          <cell r="EO61">
            <v>17.079668045043945</v>
          </cell>
          <cell r="EP61">
            <v>17.187770843505859</v>
          </cell>
          <cell r="EQ61">
            <v>17.295799255371094</v>
          </cell>
          <cell r="ER61">
            <v>17.403755187988281</v>
          </cell>
          <cell r="ES61">
            <v>17.523063659667969</v>
          </cell>
          <cell r="ET61">
            <v>17.673328399658203</v>
          </cell>
          <cell r="EU61">
            <v>17.781030654907227</v>
          </cell>
          <cell r="EV61">
            <v>17.888664245605469</v>
          </cell>
          <cell r="EW61">
            <v>18.007553100585938</v>
          </cell>
          <cell r="EX61">
            <v>18.153718948364258</v>
          </cell>
          <cell r="EY61">
            <v>18.264911651611328</v>
          </cell>
          <cell r="EZ61">
            <v>18.36627197265625</v>
          </cell>
          <cell r="FA61">
            <v>18.488353729248047</v>
          </cell>
          <cell r="FB61">
            <v>18.633264541625977</v>
          </cell>
          <cell r="FC61">
            <v>18.743295669555664</v>
          </cell>
          <cell r="FD61">
            <v>18.853513717651367</v>
          </cell>
          <cell r="FE61">
            <v>18.963935852050781</v>
          </cell>
          <cell r="FF61">
            <v>19.086181640625</v>
          </cell>
          <cell r="FG61">
            <v>19.240930557250977</v>
          </cell>
          <cell r="FH61">
            <v>19.328779220581055</v>
          </cell>
          <cell r="FI61">
            <v>19.452442169189453</v>
          </cell>
          <cell r="FJ61">
            <v>19.573192596435547</v>
          </cell>
          <cell r="FK61">
            <v>19.693601608276367</v>
          </cell>
          <cell r="FL61">
            <v>19.813774108886719</v>
          </cell>
          <cell r="FM61">
            <v>19.933828353881836</v>
          </cell>
          <cell r="FN61">
            <v>20.053804397583008</v>
          </cell>
          <cell r="FO61">
            <v>20.173732757568359</v>
          </cell>
          <cell r="FP61">
            <v>20.293622970581055</v>
          </cell>
          <cell r="FQ61">
            <v>20.413488388061523</v>
          </cell>
          <cell r="FR61">
            <v>20.533334732055664</v>
          </cell>
          <cell r="FS61">
            <v>20.653163909912109</v>
          </cell>
          <cell r="FT61">
            <v>20.772981643676758</v>
          </cell>
          <cell r="FU61">
            <v>20.892786026000977</v>
          </cell>
          <cell r="FV61">
            <v>21.012582778930664</v>
          </cell>
          <cell r="FW61">
            <v>21.132373809814453</v>
          </cell>
          <cell r="FX61">
            <v>21.252157211303711</v>
          </cell>
          <cell r="FY61">
            <v>21.371938705444336</v>
          </cell>
          <cell r="FZ61">
            <v>21.491714477539063</v>
          </cell>
          <cell r="GA61">
            <v>21.611484527587891</v>
          </cell>
          <cell r="GB61">
            <v>21.731256484985352</v>
          </cell>
          <cell r="GC61">
            <v>21.85102653503418</v>
          </cell>
          <cell r="GD61">
            <v>21.970792770385742</v>
          </cell>
          <cell r="GE61">
            <v>22.090557098388672</v>
          </cell>
          <cell r="GF61">
            <v>22.210321426391602</v>
          </cell>
          <cell r="GG61">
            <v>22.330081939697266</v>
          </cell>
          <cell r="GH61">
            <v>22.44984245300293</v>
          </cell>
          <cell r="GI61">
            <v>22.569601058959961</v>
          </cell>
          <cell r="GJ61">
            <v>22.689359664916992</v>
          </cell>
          <cell r="GK61">
            <v>22.809118270874023</v>
          </cell>
          <cell r="GL61">
            <v>22.928876876831055</v>
          </cell>
          <cell r="GM61">
            <v>23.04863166809082</v>
          </cell>
          <cell r="GN61">
            <v>23.168388366699219</v>
          </cell>
          <cell r="GO61">
            <v>23.288141250610352</v>
          </cell>
          <cell r="GP61">
            <v>23.407896041870117</v>
          </cell>
          <cell r="GQ61">
            <v>23.527650833129883</v>
          </cell>
          <cell r="GR61">
            <v>23.647405624389648</v>
          </cell>
          <cell r="GS61">
            <v>23.767160415649414</v>
          </cell>
          <cell r="GT61">
            <v>23.88691520690918</v>
          </cell>
          <cell r="GU61">
            <v>24</v>
          </cell>
        </row>
      </sheetData>
      <sheetData sheetId="15"/>
      <sheetData sheetId="16"/>
      <sheetData sheetId="17"/>
      <sheetData sheetId="18"/>
      <sheetData sheetId="19">
        <row r="3">
          <cell r="L3">
            <v>53.048746109008789</v>
          </cell>
          <cell r="M3">
            <v>57.826447677612251</v>
          </cell>
          <cell r="N3">
            <v>20.20765943527222</v>
          </cell>
        </row>
        <row r="4">
          <cell r="L4">
            <v>59.660715103149414</v>
          </cell>
          <cell r="M4">
            <v>56.617506408691412</v>
          </cell>
          <cell r="N4">
            <v>10.248145484924315</v>
          </cell>
        </row>
        <row r="5">
          <cell r="L5">
            <v>66.237237930297852</v>
          </cell>
          <cell r="M5">
            <v>28.771912384033186</v>
          </cell>
          <cell r="N5">
            <v>24.007695388793948</v>
          </cell>
        </row>
        <row r="6">
          <cell r="L6">
            <v>61.753332138061523</v>
          </cell>
          <cell r="M6">
            <v>22.226858901977508</v>
          </cell>
          <cell r="N6">
            <v>17.833018112182614</v>
          </cell>
        </row>
        <row r="7">
          <cell r="L7">
            <v>48.77039909362793</v>
          </cell>
          <cell r="M7">
            <v>31.260763549804665</v>
          </cell>
          <cell r="N7">
            <v>26.137753915786746</v>
          </cell>
        </row>
        <row r="8">
          <cell r="L8">
            <v>52.568729400634766</v>
          </cell>
          <cell r="M8">
            <v>36.309268951416001</v>
          </cell>
          <cell r="N8">
            <v>17.76081476211548</v>
          </cell>
        </row>
        <row r="9">
          <cell r="L9">
            <v>64.904764175415039</v>
          </cell>
          <cell r="M9">
            <v>40.950916671752921</v>
          </cell>
          <cell r="N9">
            <v>19.596434402465817</v>
          </cell>
        </row>
        <row r="10">
          <cell r="L10">
            <v>52.512729644775391</v>
          </cell>
          <cell r="M10">
            <v>23.645168304443331</v>
          </cell>
          <cell r="N10">
            <v>14.235502433776858</v>
          </cell>
        </row>
        <row r="11">
          <cell r="L11">
            <v>51.021636962890625</v>
          </cell>
          <cell r="M11">
            <v>39.771640014648426</v>
          </cell>
          <cell r="N11">
            <v>11.432459068298343</v>
          </cell>
        </row>
        <row r="12">
          <cell r="L12">
            <v>49.601446151733398</v>
          </cell>
          <cell r="M12">
            <v>13.513847351074197</v>
          </cell>
          <cell r="N12">
            <v>18.839628124237059</v>
          </cell>
        </row>
        <row r="17">
          <cell r="I17">
            <v>0</v>
          </cell>
          <cell r="J17">
            <v>100.12089614868164</v>
          </cell>
          <cell r="K17">
            <v>35.809275436401364</v>
          </cell>
          <cell r="L17">
            <v>54.029176712036133</v>
          </cell>
        </row>
        <row r="18">
          <cell r="I18">
            <v>11</v>
          </cell>
          <cell r="J18">
            <v>100.12089614868164</v>
          </cell>
          <cell r="K18">
            <v>35.809275436401364</v>
          </cell>
          <cell r="L18">
            <v>54.029176712036133</v>
          </cell>
        </row>
        <row r="23">
          <cell r="L23">
            <v>2.6363210678100586</v>
          </cell>
          <cell r="M23">
            <v>3.980545663833615</v>
          </cell>
          <cell r="N23">
            <v>1.0021133065223693</v>
          </cell>
        </row>
        <row r="24">
          <cell r="L24">
            <v>3.2516722679138184</v>
          </cell>
          <cell r="M24">
            <v>2.7042034626007077</v>
          </cell>
          <cell r="N24">
            <v>0.76376123428344744</v>
          </cell>
        </row>
        <row r="25">
          <cell r="L25">
            <v>3.2797449827194214</v>
          </cell>
          <cell r="M25">
            <v>1.4325577497482298</v>
          </cell>
          <cell r="N25">
            <v>1.0995042979717256</v>
          </cell>
        </row>
        <row r="26">
          <cell r="L26">
            <v>3.1219595670700073</v>
          </cell>
          <cell r="M26">
            <v>1.5587810397148116</v>
          </cell>
          <cell r="N26">
            <v>0.76472754478454608</v>
          </cell>
        </row>
        <row r="27">
          <cell r="L27">
            <v>2.4620048999786377</v>
          </cell>
          <cell r="M27">
            <v>1.797719633579252</v>
          </cell>
          <cell r="N27">
            <v>1.314579498767853</v>
          </cell>
        </row>
        <row r="28">
          <cell r="L28">
            <v>2.6421597003936768</v>
          </cell>
          <cell r="M28">
            <v>1.9142058372497548</v>
          </cell>
          <cell r="N28">
            <v>0.8675460457801818</v>
          </cell>
        </row>
        <row r="29">
          <cell r="L29">
            <v>3.4417163133621216</v>
          </cell>
          <cell r="M29">
            <v>1.8519704818725584</v>
          </cell>
          <cell r="N29">
            <v>1.0830528020858763</v>
          </cell>
        </row>
        <row r="30">
          <cell r="L30">
            <v>2.5950256586074829</v>
          </cell>
          <cell r="M30">
            <v>1.2233164072036735</v>
          </cell>
          <cell r="N30">
            <v>0.73505913019180302</v>
          </cell>
        </row>
        <row r="31">
          <cell r="L31">
            <v>2.5346310138702393</v>
          </cell>
          <cell r="M31">
            <v>2.1239740610122677</v>
          </cell>
          <cell r="N31">
            <v>0.55089240670204154</v>
          </cell>
        </row>
        <row r="32">
          <cell r="L32">
            <v>2.53607177734375</v>
          </cell>
          <cell r="M32">
            <v>0.74015055894851578</v>
          </cell>
          <cell r="N32">
            <v>0.86210177540779132</v>
          </cell>
        </row>
        <row r="37">
          <cell r="I37">
            <v>0</v>
          </cell>
          <cell r="J37">
            <v>5.1759301900863637</v>
          </cell>
          <cell r="K37">
            <v>1.7842959761619568</v>
          </cell>
          <cell r="L37">
            <v>2.7536330223083496</v>
          </cell>
        </row>
        <row r="38">
          <cell r="I38">
            <v>11</v>
          </cell>
          <cell r="J38">
            <v>5.1759301900863637</v>
          </cell>
          <cell r="K38">
            <v>1.7842959761619568</v>
          </cell>
          <cell r="L38">
            <v>2.7536330223083496</v>
          </cell>
        </row>
      </sheetData>
      <sheetData sheetId="20"/>
      <sheetData sheetId="21"/>
      <sheetData sheetId="22"/>
      <sheetData sheetId="23">
        <row r="137">
          <cell r="C137" t="str">
            <v>Duodenum</v>
          </cell>
          <cell r="D137" t="str">
            <v>Jejunum I</v>
          </cell>
          <cell r="E137" t="str">
            <v>Jejunum II</v>
          </cell>
          <cell r="F137" t="str">
            <v>Ileum I</v>
          </cell>
          <cell r="G137" t="str">
            <v>Ileum II</v>
          </cell>
          <cell r="H137" t="str">
            <v>Ileum III</v>
          </cell>
          <cell r="I137" t="str">
            <v>Ileum IV</v>
          </cell>
          <cell r="J137" t="str">
            <v>Colon</v>
          </cell>
          <cell r="M137" t="str">
            <v>Duodenum</v>
          </cell>
          <cell r="N137" t="str">
            <v>Jejunum I</v>
          </cell>
          <cell r="O137" t="str">
            <v>Jejunum II</v>
          </cell>
          <cell r="P137" t="str">
            <v>Ileum I</v>
          </cell>
          <cell r="Q137" t="str">
            <v>Ileum II</v>
          </cell>
          <cell r="R137" t="str">
            <v>Ileum III</v>
          </cell>
          <cell r="S137" t="str">
            <v>Ileum IV</v>
          </cell>
          <cell r="T137" t="str">
            <v>Colon</v>
          </cell>
        </row>
        <row r="138">
          <cell r="C138">
            <v>6.5459729852154855E-2</v>
          </cell>
          <cell r="D138">
            <v>0.22307048868387938</v>
          </cell>
          <cell r="E138">
            <v>0.16017266090959312</v>
          </cell>
          <cell r="F138">
            <v>0.11455435134470462</v>
          </cell>
          <cell r="G138">
            <v>8.4209104403853416E-2</v>
          </cell>
          <cell r="H138">
            <v>6.2756553739309315E-2</v>
          </cell>
          <cell r="I138">
            <v>4.7467293646186591E-2</v>
          </cell>
          <cell r="J138">
            <v>0.15568901023827494</v>
          </cell>
          <cell r="M138">
            <v>5.1900525455130268E-3</v>
          </cell>
          <cell r="N138">
            <v>1.3307685407344252E-2</v>
          </cell>
          <cell r="O138">
            <v>9.4088794430717826E-3</v>
          </cell>
          <cell r="P138">
            <v>4.4890953809954229E-3</v>
          </cell>
          <cell r="Q138">
            <v>3.2598060148302465E-3</v>
          </cell>
          <cell r="R138">
            <v>2.40466061164625E-3</v>
          </cell>
          <cell r="S138">
            <v>1.8038201107992791E-3</v>
          </cell>
          <cell r="T138">
            <v>0</v>
          </cell>
        </row>
        <row r="154">
          <cell r="F154">
            <v>0.90061650000000004</v>
          </cell>
          <cell r="G154">
            <v>4.6680500000000014E-2</v>
          </cell>
          <cell r="H154">
            <v>2.7307749999999964E-2</v>
          </cell>
          <cell r="Q154">
            <v>0.9644625</v>
          </cell>
          <cell r="R154">
            <v>1.8693750000000064E-2</v>
          </cell>
          <cell r="S154">
            <v>6.5846599999999977E-2</v>
          </cell>
        </row>
        <row r="155">
          <cell r="F155">
            <v>0.91057600000000005</v>
          </cell>
          <cell r="G155">
            <v>4.2742899999999917E-2</v>
          </cell>
          <cell r="H155">
            <v>6.8231900000000012E-2</v>
          </cell>
          <cell r="Q155">
            <v>0.96385299999999996</v>
          </cell>
          <cell r="R155">
            <v>1.7282400000000031E-2</v>
          </cell>
          <cell r="S155">
            <v>4.9218099999999931E-2</v>
          </cell>
        </row>
        <row r="156">
          <cell r="F156">
            <v>0.93355049999999995</v>
          </cell>
          <cell r="G156">
            <v>3.6590450000000052E-2</v>
          </cell>
          <cell r="H156">
            <v>0.10039789999999993</v>
          </cell>
          <cell r="Q156">
            <v>0.96252150000000003</v>
          </cell>
          <cell r="R156">
            <v>1.3834499999999972E-2</v>
          </cell>
          <cell r="S156">
            <v>6.392310000000001E-2</v>
          </cell>
        </row>
        <row r="157">
          <cell r="F157">
            <v>0.92772900000000003</v>
          </cell>
          <cell r="G157">
            <v>3.4176600000000001E-2</v>
          </cell>
          <cell r="H157">
            <v>6.1463800000000068E-2</v>
          </cell>
          <cell r="Q157">
            <v>0.95754899999999998</v>
          </cell>
          <cell r="R157">
            <v>2.5125949999999952E-2</v>
          </cell>
          <cell r="S157">
            <v>2.6657799999999954E-2</v>
          </cell>
        </row>
        <row r="158">
          <cell r="F158">
            <v>0.92972250000000001</v>
          </cell>
          <cell r="G158">
            <v>3.2246949999999996E-2</v>
          </cell>
          <cell r="H158">
            <v>3.6252100000000009E-2</v>
          </cell>
          <cell r="Q158">
            <v>0.95682100000000003</v>
          </cell>
          <cell r="R158">
            <v>3.1486649999999949E-2</v>
          </cell>
          <cell r="S158">
            <v>2.0452899999999996E-2</v>
          </cell>
        </row>
        <row r="159">
          <cell r="F159">
            <v>0.92670149999999996</v>
          </cell>
          <cell r="G159">
            <v>5.4939700000000036E-2</v>
          </cell>
          <cell r="H159">
            <v>0.10730695000000001</v>
          </cell>
          <cell r="Q159">
            <v>0.9523474999999999</v>
          </cell>
          <cell r="R159">
            <v>3.2456850000000093E-2</v>
          </cell>
          <cell r="S159">
            <v>5.8946699999999908E-2</v>
          </cell>
        </row>
        <row r="160">
          <cell r="F160">
            <v>0.91670750000000001</v>
          </cell>
          <cell r="G160">
            <v>4.5361549999999973E-2</v>
          </cell>
          <cell r="H160">
            <v>6.7744849999999968E-2</v>
          </cell>
          <cell r="Q160">
            <v>0.96629399999999999</v>
          </cell>
          <cell r="R160">
            <v>2.3044449999999994E-2</v>
          </cell>
          <cell r="S160">
            <v>2.9624150000000071E-2</v>
          </cell>
        </row>
        <row r="161">
          <cell r="F161">
            <v>0.88065649999999995</v>
          </cell>
          <cell r="G161">
            <v>6.6973049999999978E-2</v>
          </cell>
          <cell r="H161">
            <v>3.2467849999999965E-2</v>
          </cell>
          <cell r="Q161">
            <v>0.95865500000000003</v>
          </cell>
          <cell r="R161">
            <v>2.8040299999999907E-2</v>
          </cell>
          <cell r="S161">
            <v>2.7224950000000026E-2</v>
          </cell>
        </row>
        <row r="162">
          <cell r="F162">
            <v>0.93185850000000003</v>
          </cell>
          <cell r="G162">
            <v>3.5192399999999902E-2</v>
          </cell>
          <cell r="H162">
            <v>3.6995600000000017E-2</v>
          </cell>
          <cell r="Q162">
            <v>0.96155550000000001</v>
          </cell>
          <cell r="R162">
            <v>1.5333150000000018E-2</v>
          </cell>
          <cell r="S162">
            <v>3.7669850000000005E-2</v>
          </cell>
        </row>
        <row r="163">
          <cell r="F163">
            <v>0.91037650000000003</v>
          </cell>
          <cell r="G163">
            <v>4.0261850000000043E-2</v>
          </cell>
          <cell r="H163">
            <v>5.6260850000000029E-2</v>
          </cell>
          <cell r="Q163">
            <v>0.96485599999999994</v>
          </cell>
          <cell r="R163">
            <v>2.299024999999999E-2</v>
          </cell>
          <cell r="S163">
            <v>6.1345050000000012E-2</v>
          </cell>
        </row>
        <row r="167">
          <cell r="C167">
            <v>0</v>
          </cell>
          <cell r="D167">
            <v>0.96559764999999997</v>
          </cell>
          <cell r="E167">
            <v>0.84514584999999998</v>
          </cell>
          <cell r="F167">
            <v>0.91996999999999995</v>
          </cell>
          <cell r="N167">
            <v>0</v>
          </cell>
          <cell r="O167">
            <v>0.98944589999999999</v>
          </cell>
          <cell r="P167">
            <v>0.91266125000000009</v>
          </cell>
          <cell r="Q167">
            <v>0.9609105</v>
          </cell>
        </row>
        <row r="168">
          <cell r="C168">
            <v>11</v>
          </cell>
          <cell r="D168">
            <v>0.96559764999999997</v>
          </cell>
          <cell r="E168">
            <v>0.84514584999999998</v>
          </cell>
          <cell r="F168">
            <v>0.91996999999999995</v>
          </cell>
          <cell r="N168">
            <v>11</v>
          </cell>
          <cell r="O168">
            <v>0.98944589999999999</v>
          </cell>
          <cell r="P168">
            <v>0.91266125000000009</v>
          </cell>
          <cell r="Q168">
            <v>0.9609105</v>
          </cell>
        </row>
      </sheetData>
      <sheetData sheetId="24">
        <row r="30">
          <cell r="D30">
            <v>0</v>
          </cell>
          <cell r="E30">
            <v>84.579949722290038</v>
          </cell>
          <cell r="F30">
            <v>88.071141128540035</v>
          </cell>
          <cell r="G30">
            <v>88.777627792358402</v>
          </cell>
          <cell r="H30">
            <v>89.170925521850592</v>
          </cell>
          <cell r="I30">
            <v>89.564223251342767</v>
          </cell>
          <cell r="J30">
            <v>89.957520980834957</v>
          </cell>
          <cell r="K30">
            <v>90.350818710327147</v>
          </cell>
          <cell r="L30">
            <v>90.744116439819337</v>
          </cell>
          <cell r="M30">
            <v>91.137414169311526</v>
          </cell>
          <cell r="N30">
            <v>91.530711898803716</v>
          </cell>
          <cell r="O30">
            <v>91.924009628295892</v>
          </cell>
          <cell r="P30">
            <v>92.317307357788081</v>
          </cell>
          <cell r="Q30">
            <v>92.710605087280271</v>
          </cell>
          <cell r="R30">
            <v>93.054659881591803</v>
          </cell>
          <cell r="S30">
            <v>93.361571197509761</v>
          </cell>
          <cell r="T30">
            <v>93.649236984252923</v>
          </cell>
          <cell r="U30">
            <v>93.890980606079097</v>
          </cell>
          <cell r="V30">
            <v>94.110215072631831</v>
          </cell>
          <cell r="W30">
            <v>94.323575744628911</v>
          </cell>
          <cell r="X30">
            <v>94.523472213745123</v>
          </cell>
          <cell r="Y30">
            <v>94.709523086547847</v>
          </cell>
          <cell r="Z30">
            <v>94.864193649291991</v>
          </cell>
          <cell r="AA30">
            <v>95.010329666137693</v>
          </cell>
          <cell r="AB30">
            <v>95.133857345581049</v>
          </cell>
          <cell r="AC30">
            <v>95.247057266235345</v>
          </cell>
          <cell r="AD30">
            <v>95.333501281738279</v>
          </cell>
          <cell r="AE30">
            <v>95.415818710327144</v>
          </cell>
          <cell r="AF30">
            <v>95.473881530761716</v>
          </cell>
          <cell r="AG30">
            <v>95.516956787109379</v>
          </cell>
          <cell r="AH30">
            <v>95.557266082763675</v>
          </cell>
          <cell r="AI30">
            <v>95.589606170654292</v>
          </cell>
          <cell r="AJ30">
            <v>95.620329666137692</v>
          </cell>
          <cell r="AK30">
            <v>95.647690582275388</v>
          </cell>
          <cell r="AL30">
            <v>95.673029632568358</v>
          </cell>
          <cell r="AM30">
            <v>95.695809631347657</v>
          </cell>
          <cell r="AN30">
            <v>95.718589630126957</v>
          </cell>
          <cell r="AO30">
            <v>95.741369628906256</v>
          </cell>
          <cell r="AP30">
            <v>95.763525619506837</v>
          </cell>
          <cell r="AQ30">
            <v>95.782382583618158</v>
          </cell>
          <cell r="AR30">
            <v>95.801239547729494</v>
          </cell>
          <cell r="AS30">
            <v>95.818428878784175</v>
          </cell>
          <cell r="AT30">
            <v>95.833688049316407</v>
          </cell>
          <cell r="AU30">
            <v>95.84894721984864</v>
          </cell>
          <cell r="AV30">
            <v>95.862686462402337</v>
          </cell>
          <cell r="AW30">
            <v>95.874651947021491</v>
          </cell>
        </row>
        <row r="31">
          <cell r="D31">
            <v>0</v>
          </cell>
          <cell r="E31">
            <v>93.251288223266599</v>
          </cell>
          <cell r="F31">
            <v>96.981927871704102</v>
          </cell>
          <cell r="G31">
            <v>96.981927871704102</v>
          </cell>
          <cell r="H31">
            <v>96.981927871704102</v>
          </cell>
          <cell r="I31">
            <v>96.981927871704102</v>
          </cell>
          <cell r="J31">
            <v>96.981927871704102</v>
          </cell>
          <cell r="K31">
            <v>96.981927871704102</v>
          </cell>
          <cell r="L31">
            <v>96.981927871704102</v>
          </cell>
          <cell r="M31">
            <v>96.981927871704102</v>
          </cell>
          <cell r="N31">
            <v>96.981927871704102</v>
          </cell>
          <cell r="O31">
            <v>96.981927871704102</v>
          </cell>
          <cell r="P31">
            <v>97.412455749511722</v>
          </cell>
          <cell r="Q31">
            <v>99.133882141113276</v>
          </cell>
          <cell r="R31">
            <v>100</v>
          </cell>
          <cell r="S31">
            <v>100</v>
          </cell>
          <cell r="T31">
            <v>100</v>
          </cell>
          <cell r="U31">
            <v>100</v>
          </cell>
          <cell r="V31">
            <v>100</v>
          </cell>
          <cell r="W31">
            <v>100</v>
          </cell>
          <cell r="X31">
            <v>100</v>
          </cell>
          <cell r="Y31">
            <v>100</v>
          </cell>
          <cell r="Z31">
            <v>100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100</v>
          </cell>
          <cell r="AG31">
            <v>100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100</v>
          </cell>
          <cell r="AT31">
            <v>100</v>
          </cell>
          <cell r="AU31">
            <v>100</v>
          </cell>
          <cell r="AV31">
            <v>100</v>
          </cell>
          <cell r="AW31">
            <v>100</v>
          </cell>
        </row>
        <row r="32">
          <cell r="D32">
            <v>0</v>
          </cell>
          <cell r="E32">
            <v>77.165636825561521</v>
          </cell>
          <cell r="F32">
            <v>77.844866561889646</v>
          </cell>
          <cell r="G32">
            <v>80.752598190307623</v>
          </cell>
          <cell r="H32">
            <v>82.255657196044922</v>
          </cell>
          <cell r="I32">
            <v>83.758716201782221</v>
          </cell>
          <cell r="J32">
            <v>85.261775207519534</v>
          </cell>
          <cell r="K32">
            <v>86.764834213256833</v>
          </cell>
          <cell r="L32">
            <v>88.263699722290042</v>
          </cell>
          <cell r="M32">
            <v>88.383393096923825</v>
          </cell>
          <cell r="N32">
            <v>88.466426467895502</v>
          </cell>
          <cell r="O32">
            <v>88.549459838867193</v>
          </cell>
          <cell r="P32">
            <v>88.629934692382818</v>
          </cell>
          <cell r="Q32">
            <v>88.636972427368164</v>
          </cell>
          <cell r="R32">
            <v>88.703578186035159</v>
          </cell>
          <cell r="S32">
            <v>88.762564849853518</v>
          </cell>
          <cell r="T32">
            <v>88.778063201904303</v>
          </cell>
          <cell r="U32">
            <v>88.83479270935058</v>
          </cell>
          <cell r="V32">
            <v>88.891522216796872</v>
          </cell>
          <cell r="W32">
            <v>88.948251724243164</v>
          </cell>
          <cell r="X32">
            <v>89.004981231689456</v>
          </cell>
          <cell r="Y32">
            <v>89.061710739135748</v>
          </cell>
          <cell r="Z32">
            <v>89.118440246582026</v>
          </cell>
          <cell r="AA32">
            <v>89.175169754028317</v>
          </cell>
          <cell r="AB32">
            <v>89.231899261474609</v>
          </cell>
          <cell r="AC32">
            <v>89.288628768920901</v>
          </cell>
          <cell r="AD32">
            <v>89.345358276367193</v>
          </cell>
          <cell r="AE32">
            <v>89.402087783813471</v>
          </cell>
          <cell r="AF32">
            <v>89.433797454833979</v>
          </cell>
          <cell r="AG32">
            <v>89.433797454833979</v>
          </cell>
          <cell r="AH32">
            <v>89.433797454833979</v>
          </cell>
          <cell r="AI32">
            <v>89.433797454833979</v>
          </cell>
          <cell r="AJ32">
            <v>89.433797454833979</v>
          </cell>
          <cell r="AK32">
            <v>89.433797454833979</v>
          </cell>
          <cell r="AL32">
            <v>89.433797454833979</v>
          </cell>
          <cell r="AM32">
            <v>89.433797454833979</v>
          </cell>
          <cell r="AN32">
            <v>89.433797454833979</v>
          </cell>
          <cell r="AO32">
            <v>89.433797454833979</v>
          </cell>
          <cell r="AP32">
            <v>89.433797454833979</v>
          </cell>
          <cell r="AQ32">
            <v>89.433797454833979</v>
          </cell>
          <cell r="AR32">
            <v>89.433797454833979</v>
          </cell>
          <cell r="AS32">
            <v>89.433797454833979</v>
          </cell>
          <cell r="AT32">
            <v>89.433797454833979</v>
          </cell>
          <cell r="AU32">
            <v>89.433797454833979</v>
          </cell>
          <cell r="AV32">
            <v>89.433797454833979</v>
          </cell>
          <cell r="AW32">
            <v>89.433797454833979</v>
          </cell>
        </row>
        <row r="38">
          <cell r="D38">
            <v>0</v>
          </cell>
          <cell r="E38">
            <v>0.5</v>
          </cell>
          <cell r="F38">
            <v>1</v>
          </cell>
          <cell r="G38">
            <v>1.5</v>
          </cell>
          <cell r="H38">
            <v>2</v>
          </cell>
          <cell r="I38">
            <v>2.5</v>
          </cell>
          <cell r="J38">
            <v>3</v>
          </cell>
          <cell r="K38">
            <v>3.5</v>
          </cell>
          <cell r="L38">
            <v>4</v>
          </cell>
          <cell r="M38">
            <v>4.5</v>
          </cell>
          <cell r="N38">
            <v>5</v>
          </cell>
          <cell r="O38">
            <v>5.5</v>
          </cell>
          <cell r="P38">
            <v>6</v>
          </cell>
          <cell r="Q38">
            <v>6.5</v>
          </cell>
          <cell r="R38">
            <v>7</v>
          </cell>
          <cell r="S38">
            <v>7.5</v>
          </cell>
          <cell r="T38">
            <v>8</v>
          </cell>
          <cell r="U38">
            <v>8.5</v>
          </cell>
          <cell r="V38">
            <v>9</v>
          </cell>
          <cell r="W38">
            <v>9.5</v>
          </cell>
          <cell r="X38">
            <v>10</v>
          </cell>
          <cell r="Y38">
            <v>10.5</v>
          </cell>
          <cell r="Z38">
            <v>11</v>
          </cell>
          <cell r="AA38">
            <v>11.5</v>
          </cell>
          <cell r="AB38">
            <v>12</v>
          </cell>
          <cell r="AC38">
            <v>12.5</v>
          </cell>
          <cell r="AD38">
            <v>13</v>
          </cell>
          <cell r="AE38">
            <v>13.5</v>
          </cell>
          <cell r="AF38">
            <v>14</v>
          </cell>
          <cell r="AG38">
            <v>14.5</v>
          </cell>
          <cell r="AH38">
            <v>15</v>
          </cell>
          <cell r="AI38">
            <v>15.5</v>
          </cell>
          <cell r="AJ38">
            <v>16</v>
          </cell>
          <cell r="AK38">
            <v>16.5</v>
          </cell>
          <cell r="AL38">
            <v>17</v>
          </cell>
          <cell r="AM38">
            <v>17.5</v>
          </cell>
          <cell r="AN38">
            <v>18</v>
          </cell>
          <cell r="AO38">
            <v>18.5</v>
          </cell>
          <cell r="AP38">
            <v>19</v>
          </cell>
          <cell r="AQ38">
            <v>19.5</v>
          </cell>
          <cell r="AR38">
            <v>20</v>
          </cell>
          <cell r="AS38">
            <v>20.5</v>
          </cell>
          <cell r="AT38">
            <v>21</v>
          </cell>
          <cell r="AU38">
            <v>21.5</v>
          </cell>
          <cell r="AV38">
            <v>22</v>
          </cell>
          <cell r="AW38">
            <v>22.5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tabSelected="1" workbookViewId="0"/>
  </sheetViews>
  <sheetFormatPr defaultRowHeight="15" x14ac:dyDescent="0.25"/>
  <cols>
    <col min="1" max="1" width="4.7109375" style="69" bestFit="1" customWidth="1"/>
    <col min="2" max="2" width="45.5703125" style="69" bestFit="1" customWidth="1"/>
    <col min="3" max="3" width="8.7109375" style="69" bestFit="1" customWidth="1"/>
    <col min="4" max="5" width="4.42578125" style="69" bestFit="1" customWidth="1"/>
  </cols>
  <sheetData>
    <row r="1" spans="1:5" x14ac:dyDescent="0.25">
      <c r="C1" s="70" t="s">
        <v>191</v>
      </c>
      <c r="D1" s="71"/>
      <c r="E1" s="72"/>
    </row>
    <row r="2" spans="1:5" x14ac:dyDescent="0.25">
      <c r="A2" s="16" t="s">
        <v>121</v>
      </c>
      <c r="B2" s="16" t="s">
        <v>118</v>
      </c>
      <c r="C2" s="16" t="s">
        <v>168</v>
      </c>
      <c r="D2" s="16" t="s">
        <v>169</v>
      </c>
      <c r="E2" s="16" t="s">
        <v>171</v>
      </c>
    </row>
    <row r="3" spans="1:5" x14ac:dyDescent="0.25">
      <c r="A3" s="73">
        <v>1</v>
      </c>
      <c r="B3" s="73">
        <v>1</v>
      </c>
      <c r="C3" s="74">
        <v>0.90213108062744141</v>
      </c>
      <c r="D3" s="74">
        <v>0.90213108062744141</v>
      </c>
      <c r="E3" s="74">
        <v>0.92279499769210815</v>
      </c>
    </row>
    <row r="4" spans="1:5" x14ac:dyDescent="0.25">
      <c r="A4" s="75">
        <v>2</v>
      </c>
      <c r="B4" s="75">
        <v>6</v>
      </c>
      <c r="C4" s="76">
        <v>0.98234480619430542</v>
      </c>
      <c r="D4" s="76">
        <v>0.98234480619430542</v>
      </c>
      <c r="E4" s="76">
        <v>0.91719818115234375</v>
      </c>
    </row>
    <row r="5" spans="1:5" x14ac:dyDescent="0.25">
      <c r="A5" s="75">
        <v>3</v>
      </c>
      <c r="B5" s="75">
        <v>2</v>
      </c>
      <c r="C5" s="76">
        <v>0.87663131952285767</v>
      </c>
      <c r="D5" s="76">
        <v>0.87663131952285767</v>
      </c>
      <c r="E5" s="76">
        <v>0.94444572925567627</v>
      </c>
    </row>
    <row r="6" spans="1:5" x14ac:dyDescent="0.25">
      <c r="A6" s="75">
        <v>4</v>
      </c>
      <c r="B6" s="75">
        <v>4</v>
      </c>
      <c r="C6" s="76">
        <v>0.95952290296554565</v>
      </c>
      <c r="D6" s="76">
        <v>0.95952290296554565</v>
      </c>
      <c r="E6" s="76">
        <v>0.9512939453125</v>
      </c>
    </row>
    <row r="7" spans="1:5" x14ac:dyDescent="0.25">
      <c r="A7" s="75">
        <v>5</v>
      </c>
      <c r="B7" s="75">
        <v>2</v>
      </c>
      <c r="C7" s="76">
        <v>0.913277268409729</v>
      </c>
      <c r="D7" s="76">
        <v>0.913277268409729</v>
      </c>
      <c r="E7" s="76">
        <v>0.91590064764022827</v>
      </c>
    </row>
    <row r="8" spans="1:5" x14ac:dyDescent="0.25">
      <c r="A8" s="75">
        <v>6</v>
      </c>
      <c r="B8" s="75">
        <v>1</v>
      </c>
      <c r="C8" s="76">
        <v>0.93687993288040161</v>
      </c>
      <c r="D8" s="76">
        <v>0.93687993288040161</v>
      </c>
      <c r="E8" s="76">
        <v>0.98011273145675659</v>
      </c>
    </row>
    <row r="9" spans="1:5" x14ac:dyDescent="0.25">
      <c r="A9" s="75">
        <v>7</v>
      </c>
      <c r="B9" s="75">
        <v>5</v>
      </c>
      <c r="C9" s="76">
        <v>0.96049642562866211</v>
      </c>
      <c r="D9" s="76">
        <v>0.96049642562866211</v>
      </c>
      <c r="E9" s="76">
        <v>0.9397541880607605</v>
      </c>
    </row>
    <row r="10" spans="1:5" x14ac:dyDescent="0.25">
      <c r="A10" s="75">
        <v>8</v>
      </c>
      <c r="B10" s="75">
        <v>8</v>
      </c>
      <c r="C10" s="76">
        <v>0.91418612003326416</v>
      </c>
      <c r="D10" s="76">
        <v>0.91418612003326416</v>
      </c>
      <c r="E10" s="76">
        <v>0.98197335004806519</v>
      </c>
    </row>
    <row r="11" spans="1:5" x14ac:dyDescent="0.25">
      <c r="A11" s="75">
        <v>9</v>
      </c>
      <c r="B11" s="75">
        <v>7</v>
      </c>
      <c r="C11" s="76">
        <v>0.93019014596939087</v>
      </c>
      <c r="D11" s="76">
        <v>0.93019014596939087</v>
      </c>
      <c r="E11" s="76">
        <v>0.97321963310241699</v>
      </c>
    </row>
    <row r="12" spans="1:5" x14ac:dyDescent="0.25">
      <c r="A12" s="75">
        <v>10</v>
      </c>
      <c r="B12" s="75">
        <v>8</v>
      </c>
      <c r="C12" s="76">
        <v>0.86672025918960571</v>
      </c>
      <c r="D12" s="76">
        <v>0.86672025918960571</v>
      </c>
      <c r="E12" s="76">
        <v>0.944557785987854</v>
      </c>
    </row>
    <row r="13" spans="1:5" x14ac:dyDescent="0.25">
      <c r="A13" s="75">
        <v>11</v>
      </c>
      <c r="B13" s="75">
        <v>8</v>
      </c>
      <c r="C13" s="76">
        <v>0.85842347145080566</v>
      </c>
      <c r="D13" s="76">
        <v>0.85842347145080566</v>
      </c>
      <c r="E13" s="76">
        <v>0.99055862426757813</v>
      </c>
    </row>
    <row r="14" spans="1:5" x14ac:dyDescent="0.25">
      <c r="A14" s="75">
        <v>12</v>
      </c>
      <c r="B14" s="75">
        <v>4</v>
      </c>
      <c r="C14" s="76">
        <v>0.93652033805847168</v>
      </c>
      <c r="D14" s="76">
        <v>0.93652033805847168</v>
      </c>
      <c r="E14" s="76">
        <v>0.96903866529464722</v>
      </c>
    </row>
    <row r="15" spans="1:5" x14ac:dyDescent="0.25">
      <c r="A15" s="75">
        <v>13</v>
      </c>
      <c r="B15" s="75">
        <v>4</v>
      </c>
      <c r="C15" s="76">
        <v>0.87726336717605591</v>
      </c>
      <c r="D15" s="76">
        <v>0.87726336717605591</v>
      </c>
      <c r="E15" s="76">
        <v>0.92375600337982178</v>
      </c>
    </row>
    <row r="16" spans="1:5" x14ac:dyDescent="0.25">
      <c r="A16" s="75">
        <v>14</v>
      </c>
      <c r="B16" s="75">
        <v>8</v>
      </c>
      <c r="C16" s="76">
        <v>0.87842816114425659</v>
      </c>
      <c r="D16" s="76">
        <v>0.87842816114425659</v>
      </c>
      <c r="E16" s="76">
        <v>0.96099549531936646</v>
      </c>
    </row>
    <row r="17" spans="1:5" x14ac:dyDescent="0.25">
      <c r="A17" s="75">
        <v>15</v>
      </c>
      <c r="B17" s="75">
        <v>9</v>
      </c>
      <c r="C17" s="76">
        <v>0.89237773418426514</v>
      </c>
      <c r="D17" s="76">
        <v>0.89237773418426514</v>
      </c>
      <c r="E17" s="76">
        <v>0.97049409151077271</v>
      </c>
    </row>
    <row r="18" spans="1:5" x14ac:dyDescent="0.25">
      <c r="A18" s="75">
        <v>16</v>
      </c>
      <c r="B18" s="75">
        <v>7</v>
      </c>
      <c r="C18" s="76">
        <v>0.90767717361450195</v>
      </c>
      <c r="D18" s="76">
        <v>0.90767717361450195</v>
      </c>
      <c r="E18" s="76">
        <v>0.94827067852020264</v>
      </c>
    </row>
    <row r="19" spans="1:5" x14ac:dyDescent="0.25">
      <c r="A19" s="75">
        <v>17</v>
      </c>
      <c r="B19" s="75">
        <v>3</v>
      </c>
      <c r="C19" s="76">
        <v>0.936717689037323</v>
      </c>
      <c r="D19" s="76">
        <v>0.936717689037323</v>
      </c>
      <c r="E19" s="76">
        <v>0.97713005542755127</v>
      </c>
    </row>
    <row r="20" spans="1:5" x14ac:dyDescent="0.25">
      <c r="A20" s="75">
        <v>18</v>
      </c>
      <c r="B20" s="75">
        <v>9</v>
      </c>
      <c r="C20" s="76">
        <v>0.9256901741027832</v>
      </c>
      <c r="D20" s="76">
        <v>0.9256901741027832</v>
      </c>
      <c r="E20" s="76">
        <v>0.95259720087051392</v>
      </c>
    </row>
    <row r="21" spans="1:5" x14ac:dyDescent="0.25">
      <c r="A21" s="75">
        <v>19</v>
      </c>
      <c r="B21" s="75">
        <v>3</v>
      </c>
      <c r="C21" s="76">
        <v>0.7890666127204895</v>
      </c>
      <c r="D21" s="76">
        <v>0.7890666127204895</v>
      </c>
      <c r="E21" s="76">
        <v>0.96306949853897095</v>
      </c>
    </row>
    <row r="22" spans="1:5" x14ac:dyDescent="0.25">
      <c r="A22" s="75">
        <v>20</v>
      </c>
      <c r="B22" s="75">
        <v>9</v>
      </c>
      <c r="C22" s="76">
        <v>0.97574394941329956</v>
      </c>
      <c r="D22" s="76">
        <v>0.97574394941329956</v>
      </c>
      <c r="E22" s="76">
        <v>0.92120522260665894</v>
      </c>
    </row>
    <row r="23" spans="1:5" x14ac:dyDescent="0.25">
      <c r="A23" s="75">
        <v>21</v>
      </c>
      <c r="B23" s="75">
        <v>9</v>
      </c>
      <c r="C23" s="76">
        <v>0.94990068674087524</v>
      </c>
      <c r="D23" s="76">
        <v>0.94990068674087524</v>
      </c>
      <c r="E23" s="76">
        <v>0.9271620512008667</v>
      </c>
    </row>
    <row r="24" spans="1:5" x14ac:dyDescent="0.25">
      <c r="A24" s="75">
        <v>22</v>
      </c>
      <c r="B24" s="75">
        <v>3</v>
      </c>
      <c r="C24" s="76">
        <v>0.93038302659988403</v>
      </c>
      <c r="D24" s="76">
        <v>0.93038302659988403</v>
      </c>
      <c r="E24" s="76">
        <v>0.96855068206787109</v>
      </c>
    </row>
    <row r="25" spans="1:5" x14ac:dyDescent="0.25">
      <c r="A25" s="75">
        <v>23</v>
      </c>
      <c r="B25" s="75">
        <v>4</v>
      </c>
      <c r="C25" s="76">
        <v>0.85726720094680786</v>
      </c>
      <c r="D25" s="76">
        <v>0.85726720094680786</v>
      </c>
      <c r="E25" s="76">
        <v>0.9433448314666748</v>
      </c>
    </row>
    <row r="26" spans="1:5" x14ac:dyDescent="0.25">
      <c r="A26" s="75">
        <v>24</v>
      </c>
      <c r="B26" s="75">
        <v>5</v>
      </c>
      <c r="C26" s="76">
        <v>0.95597106218338013</v>
      </c>
      <c r="D26" s="76">
        <v>0.95597106218338013</v>
      </c>
      <c r="E26" s="76">
        <v>0.95967429876327515</v>
      </c>
    </row>
    <row r="27" spans="1:5" x14ac:dyDescent="0.25">
      <c r="A27" s="75">
        <v>25</v>
      </c>
      <c r="B27" s="75">
        <v>1</v>
      </c>
      <c r="C27" s="76">
        <v>0.86909002065658569</v>
      </c>
      <c r="D27" s="76">
        <v>0.86909002065658569</v>
      </c>
      <c r="E27" s="76">
        <v>0.95992356538772583</v>
      </c>
    </row>
    <row r="28" spans="1:5" x14ac:dyDescent="0.25">
      <c r="A28" s="75">
        <v>26</v>
      </c>
      <c r="B28" s="75">
        <v>10</v>
      </c>
      <c r="C28" s="76">
        <v>0.89997613430023193</v>
      </c>
      <c r="D28" s="76">
        <v>0.89997613430023193</v>
      </c>
      <c r="E28" s="76">
        <v>0.92366939783096313</v>
      </c>
    </row>
    <row r="29" spans="1:5" x14ac:dyDescent="0.25">
      <c r="A29" s="75">
        <v>27</v>
      </c>
      <c r="B29" s="75">
        <v>3</v>
      </c>
      <c r="C29" s="76">
        <v>0.9767686128616333</v>
      </c>
      <c r="D29" s="76">
        <v>0.9767686128616333</v>
      </c>
      <c r="E29" s="76">
        <v>0.95635080337524414</v>
      </c>
    </row>
    <row r="30" spans="1:5" x14ac:dyDescent="0.25">
      <c r="A30" s="75">
        <v>28</v>
      </c>
      <c r="B30" s="75">
        <v>2</v>
      </c>
      <c r="C30" s="76">
        <v>0.87681490182876587</v>
      </c>
      <c r="D30" s="76">
        <v>0.87681490182876587</v>
      </c>
      <c r="E30" s="76">
        <v>0.91359907388687134</v>
      </c>
    </row>
    <row r="31" spans="1:5" x14ac:dyDescent="0.25">
      <c r="A31" s="75">
        <v>29</v>
      </c>
      <c r="B31" s="75">
        <v>9</v>
      </c>
      <c r="C31" s="76">
        <v>0.89790034294128418</v>
      </c>
      <c r="D31" s="76">
        <v>0.89790034294128418</v>
      </c>
      <c r="E31" s="76">
        <v>0.97692608833312988</v>
      </c>
    </row>
    <row r="32" spans="1:5" x14ac:dyDescent="0.25">
      <c r="A32" s="75">
        <v>30</v>
      </c>
      <c r="B32" s="75">
        <v>5</v>
      </c>
      <c r="C32" s="76">
        <v>0.92404931783676147</v>
      </c>
      <c r="D32" s="76">
        <v>0.92404931783676147</v>
      </c>
      <c r="E32" s="76">
        <v>0.98076868057250977</v>
      </c>
    </row>
    <row r="33" spans="1:5" x14ac:dyDescent="0.25">
      <c r="A33" s="75">
        <v>31</v>
      </c>
      <c r="B33" s="75">
        <v>7</v>
      </c>
      <c r="C33" s="76">
        <v>0.91266340017318726</v>
      </c>
      <c r="D33" s="76">
        <v>0.91266340017318726</v>
      </c>
      <c r="E33" s="76">
        <v>0.98474091291427612</v>
      </c>
    </row>
    <row r="34" spans="1:5" x14ac:dyDescent="0.25">
      <c r="A34" s="75">
        <v>32</v>
      </c>
      <c r="B34" s="75">
        <v>7</v>
      </c>
      <c r="C34" s="76">
        <v>0.87744563817977905</v>
      </c>
      <c r="D34" s="76">
        <v>0.87744563817977905</v>
      </c>
      <c r="E34" s="76">
        <v>0.96100836992263794</v>
      </c>
    </row>
    <row r="35" spans="1:5" x14ac:dyDescent="0.25">
      <c r="A35" s="75">
        <v>33</v>
      </c>
      <c r="B35" s="75">
        <v>10</v>
      </c>
      <c r="C35" s="76">
        <v>0.87624567747116089</v>
      </c>
      <c r="D35" s="76">
        <v>0.87624567747116089</v>
      </c>
      <c r="E35" s="76">
        <v>0.95797008275985718</v>
      </c>
    </row>
    <row r="36" spans="1:5" x14ac:dyDescent="0.25">
      <c r="A36" s="75">
        <v>34</v>
      </c>
      <c r="B36" s="75">
        <v>4</v>
      </c>
      <c r="C36" s="76">
        <v>0.94506752490997314</v>
      </c>
      <c r="D36" s="76">
        <v>0.94506752490997314</v>
      </c>
      <c r="E36" s="76">
        <v>0.9734961986541748</v>
      </c>
    </row>
    <row r="37" spans="1:5" x14ac:dyDescent="0.25">
      <c r="A37" s="75">
        <v>35</v>
      </c>
      <c r="B37" s="75">
        <v>1</v>
      </c>
      <c r="C37" s="76">
        <v>0.89981549978256226</v>
      </c>
      <c r="D37" s="76">
        <v>0.89981549978256226</v>
      </c>
      <c r="E37" s="76">
        <v>0.98283958435058594</v>
      </c>
    </row>
    <row r="38" spans="1:5" x14ac:dyDescent="0.25">
      <c r="A38" s="75">
        <v>36</v>
      </c>
      <c r="B38" s="75">
        <v>4</v>
      </c>
      <c r="C38" s="76">
        <v>0.88761705160140991</v>
      </c>
      <c r="D38" s="76">
        <v>0.88761705160140991</v>
      </c>
      <c r="E38" s="76">
        <v>0.93961161375045776</v>
      </c>
    </row>
    <row r="39" spans="1:5" x14ac:dyDescent="0.25">
      <c r="A39" s="75">
        <v>37</v>
      </c>
      <c r="B39" s="75">
        <v>2</v>
      </c>
      <c r="C39" s="76">
        <v>0.92355704307556152</v>
      </c>
      <c r="D39" s="76">
        <v>0.92355704307556152</v>
      </c>
      <c r="E39" s="76">
        <v>0.96986818313598633</v>
      </c>
    </row>
    <row r="40" spans="1:5" x14ac:dyDescent="0.25">
      <c r="A40" s="75">
        <v>38</v>
      </c>
      <c r="B40" s="75">
        <v>5</v>
      </c>
      <c r="C40" s="76">
        <v>0.95284461975097656</v>
      </c>
      <c r="D40" s="76">
        <v>0.95284461975097656</v>
      </c>
      <c r="E40" s="76">
        <v>0.93878716230392456</v>
      </c>
    </row>
    <row r="41" spans="1:5" x14ac:dyDescent="0.25">
      <c r="A41" s="75">
        <v>39</v>
      </c>
      <c r="B41" s="75">
        <v>3</v>
      </c>
      <c r="C41" s="76">
        <v>0.9620397686958313</v>
      </c>
      <c r="D41" s="76">
        <v>0.9620397686958313</v>
      </c>
      <c r="E41" s="76">
        <v>0.93572723865509033</v>
      </c>
    </row>
    <row r="42" spans="1:5" x14ac:dyDescent="0.25">
      <c r="A42" s="75">
        <v>40</v>
      </c>
      <c r="B42" s="75">
        <v>7</v>
      </c>
      <c r="C42" s="76">
        <v>0.92129534482955933</v>
      </c>
      <c r="D42" s="76">
        <v>0.92129534482955933</v>
      </c>
      <c r="E42" s="76">
        <v>0.96497094631195068</v>
      </c>
    </row>
    <row r="43" spans="1:5" x14ac:dyDescent="0.25">
      <c r="A43" s="75">
        <v>41</v>
      </c>
      <c r="B43" s="75">
        <v>6</v>
      </c>
      <c r="C43" s="76">
        <v>0.79826277494430542</v>
      </c>
      <c r="D43" s="76">
        <v>0.79826277494430542</v>
      </c>
      <c r="E43" s="76">
        <v>0.99109417200088501</v>
      </c>
    </row>
    <row r="44" spans="1:5" x14ac:dyDescent="0.25">
      <c r="A44" s="75">
        <v>42</v>
      </c>
      <c r="B44" s="75">
        <v>4</v>
      </c>
      <c r="C44" s="76">
        <v>0.92004942893981934</v>
      </c>
      <c r="D44" s="76">
        <v>0.92004942893981934</v>
      </c>
      <c r="E44" s="76">
        <v>0.99018484354019165</v>
      </c>
    </row>
    <row r="45" spans="1:5" x14ac:dyDescent="0.25">
      <c r="A45" s="75">
        <v>43</v>
      </c>
      <c r="B45" s="75">
        <v>2</v>
      </c>
      <c r="C45" s="76">
        <v>0.90787476301193237</v>
      </c>
      <c r="D45" s="76">
        <v>0.90787476301193237</v>
      </c>
      <c r="E45" s="76">
        <v>0.95783847570419312</v>
      </c>
    </row>
    <row r="46" spans="1:5" x14ac:dyDescent="0.25">
      <c r="A46" s="75">
        <v>44</v>
      </c>
      <c r="B46" s="75">
        <v>10</v>
      </c>
      <c r="C46" s="76">
        <v>0.89769285917282104</v>
      </c>
      <c r="D46" s="76">
        <v>0.89769285917282104</v>
      </c>
      <c r="E46" s="76">
        <v>0.99100291728973389</v>
      </c>
    </row>
    <row r="47" spans="1:5" x14ac:dyDescent="0.25">
      <c r="A47" s="75">
        <v>45</v>
      </c>
      <c r="B47" s="75">
        <v>5</v>
      </c>
      <c r="C47" s="76">
        <v>0.93539553880691528</v>
      </c>
      <c r="D47" s="76">
        <v>0.93539553880691528</v>
      </c>
      <c r="E47" s="76">
        <v>0.98940664529800415</v>
      </c>
    </row>
    <row r="48" spans="1:5" x14ac:dyDescent="0.25">
      <c r="A48" s="75">
        <v>46</v>
      </c>
      <c r="B48" s="75">
        <v>2</v>
      </c>
      <c r="C48" s="76">
        <v>0.87280195951461792</v>
      </c>
      <c r="D48" s="76">
        <v>0.87280195951461792</v>
      </c>
      <c r="E48" s="76">
        <v>0.97603285312652588</v>
      </c>
    </row>
    <row r="49" spans="1:5" x14ac:dyDescent="0.25">
      <c r="A49" s="75">
        <v>47</v>
      </c>
      <c r="B49" s="75">
        <v>6</v>
      </c>
      <c r="C49" s="76">
        <v>0.9306175708770752</v>
      </c>
      <c r="D49" s="76">
        <v>0.9306175708770752</v>
      </c>
      <c r="E49" s="76">
        <v>0.94106048345565796</v>
      </c>
    </row>
    <row r="50" spans="1:5" x14ac:dyDescent="0.25">
      <c r="A50" s="75">
        <v>48</v>
      </c>
      <c r="B50" s="75">
        <v>3</v>
      </c>
      <c r="C50" s="76">
        <v>0.94014394283294678</v>
      </c>
      <c r="D50" s="76">
        <v>0.94014394283294678</v>
      </c>
      <c r="E50" s="76">
        <v>0.87421178817749023</v>
      </c>
    </row>
    <row r="51" spans="1:5" x14ac:dyDescent="0.25">
      <c r="A51" s="75">
        <v>49</v>
      </c>
      <c r="B51" s="75">
        <v>6</v>
      </c>
      <c r="C51" s="76">
        <v>0.96540737152099609</v>
      </c>
      <c r="D51" s="76">
        <v>0.96540737152099609</v>
      </c>
      <c r="E51" s="76">
        <v>0.89484387636184692</v>
      </c>
    </row>
    <row r="52" spans="1:5" x14ac:dyDescent="0.25">
      <c r="A52" s="75">
        <v>50</v>
      </c>
      <c r="B52" s="75">
        <v>9</v>
      </c>
      <c r="C52" s="76">
        <v>0.92186188697814941</v>
      </c>
      <c r="D52" s="76">
        <v>0.92186188697814941</v>
      </c>
      <c r="E52" s="76">
        <v>0.9542275071144104</v>
      </c>
    </row>
    <row r="53" spans="1:5" x14ac:dyDescent="0.25">
      <c r="A53" s="75">
        <v>51</v>
      </c>
      <c r="B53" s="75">
        <v>6</v>
      </c>
      <c r="C53" s="76">
        <v>0.84522181749343872</v>
      </c>
      <c r="D53" s="76">
        <v>0.84522181749343872</v>
      </c>
      <c r="E53" s="76">
        <v>0.97488349676132202</v>
      </c>
    </row>
    <row r="54" spans="1:5" x14ac:dyDescent="0.25">
      <c r="A54" s="75">
        <v>52</v>
      </c>
      <c r="B54" s="75">
        <v>9</v>
      </c>
      <c r="C54" s="76">
        <v>0.90763354301452637</v>
      </c>
      <c r="D54" s="76">
        <v>0.90763354301452637</v>
      </c>
      <c r="E54" s="76">
        <v>0.97684347629547119</v>
      </c>
    </row>
    <row r="55" spans="1:5" x14ac:dyDescent="0.25">
      <c r="A55" s="75">
        <v>53</v>
      </c>
      <c r="B55" s="75">
        <v>8</v>
      </c>
      <c r="C55" s="76">
        <v>0.91984504461288452</v>
      </c>
      <c r="D55" s="76">
        <v>0.91984504461288452</v>
      </c>
      <c r="E55" s="76">
        <v>0.97356504201889038</v>
      </c>
    </row>
    <row r="56" spans="1:5" x14ac:dyDescent="0.25">
      <c r="A56" s="75">
        <v>54</v>
      </c>
      <c r="B56" s="75">
        <v>3</v>
      </c>
      <c r="C56" s="76">
        <v>0.88703536987304688</v>
      </c>
      <c r="D56" s="76">
        <v>0.88703536987304688</v>
      </c>
      <c r="E56" s="76">
        <v>0.97540998458862305</v>
      </c>
    </row>
    <row r="57" spans="1:5" x14ac:dyDescent="0.25">
      <c r="A57" s="75">
        <v>55</v>
      </c>
      <c r="B57" s="75">
        <v>6</v>
      </c>
      <c r="C57" s="76">
        <v>0.87297296524047852</v>
      </c>
      <c r="D57" s="76">
        <v>0.87297296524047852</v>
      </c>
      <c r="E57" s="76">
        <v>0.97711735963821411</v>
      </c>
    </row>
    <row r="58" spans="1:5" x14ac:dyDescent="0.25">
      <c r="A58" s="75">
        <v>56</v>
      </c>
      <c r="B58" s="75">
        <v>8</v>
      </c>
      <c r="C58" s="76">
        <v>0.85039782524108887</v>
      </c>
      <c r="D58" s="76">
        <v>0.85039782524108887</v>
      </c>
      <c r="E58" s="76">
        <v>0.95631510019302368</v>
      </c>
    </row>
    <row r="59" spans="1:5" x14ac:dyDescent="0.25">
      <c r="A59" s="75">
        <v>57</v>
      </c>
      <c r="B59" s="75">
        <v>6</v>
      </c>
      <c r="C59" s="76">
        <v>0.92278456687927246</v>
      </c>
      <c r="D59" s="76">
        <v>0.92278456687927246</v>
      </c>
      <c r="E59" s="76">
        <v>0.9764668345451355</v>
      </c>
    </row>
    <row r="60" spans="1:5" x14ac:dyDescent="0.25">
      <c r="A60" s="75">
        <v>58</v>
      </c>
      <c r="B60" s="75">
        <v>5</v>
      </c>
      <c r="C60" s="76">
        <v>0.91879498958587646</v>
      </c>
      <c r="D60" s="76">
        <v>0.91879498958587646</v>
      </c>
      <c r="E60" s="76">
        <v>0.98355400562286377</v>
      </c>
    </row>
    <row r="61" spans="1:5" x14ac:dyDescent="0.25">
      <c r="A61" s="75">
        <v>59</v>
      </c>
      <c r="B61" s="75">
        <v>1</v>
      </c>
      <c r="C61" s="76">
        <v>0.88290530443191528</v>
      </c>
      <c r="D61" s="76">
        <v>0.88290530443191528</v>
      </c>
      <c r="E61" s="76">
        <v>0.95517200231552124</v>
      </c>
    </row>
    <row r="62" spans="1:5" x14ac:dyDescent="0.25">
      <c r="A62" s="75">
        <v>60</v>
      </c>
      <c r="B62" s="75">
        <v>5</v>
      </c>
      <c r="C62" s="76">
        <v>0.89074653387069702</v>
      </c>
      <c r="D62" s="76">
        <v>0.89074653387069702</v>
      </c>
      <c r="E62" s="76">
        <v>0.98696380853652954</v>
      </c>
    </row>
    <row r="63" spans="1:5" x14ac:dyDescent="0.25">
      <c r="A63" s="75">
        <v>61</v>
      </c>
      <c r="B63" s="75">
        <v>10</v>
      </c>
      <c r="C63" s="76">
        <v>0.94259613752365112</v>
      </c>
      <c r="D63" s="76">
        <v>0.94259613752365112</v>
      </c>
      <c r="E63" s="76">
        <v>0.95932769775390625</v>
      </c>
    </row>
    <row r="64" spans="1:5" x14ac:dyDescent="0.25">
      <c r="A64" s="75">
        <v>62</v>
      </c>
      <c r="B64" s="75">
        <v>2</v>
      </c>
      <c r="C64" s="76">
        <v>0.9445529580116272</v>
      </c>
      <c r="D64" s="76">
        <v>0.9445529580116272</v>
      </c>
      <c r="E64" s="76">
        <v>0.98005849123001099</v>
      </c>
    </row>
    <row r="65" spans="1:5" x14ac:dyDescent="0.25">
      <c r="A65" s="75">
        <v>63</v>
      </c>
      <c r="B65" s="75">
        <v>1</v>
      </c>
      <c r="C65" s="76">
        <v>0.95581966638565063</v>
      </c>
      <c r="D65" s="76">
        <v>0.95581966638565063</v>
      </c>
      <c r="E65" s="76">
        <v>0.98341476917266846</v>
      </c>
    </row>
    <row r="66" spans="1:5" x14ac:dyDescent="0.25">
      <c r="A66" s="75">
        <v>64</v>
      </c>
      <c r="B66" s="75">
        <v>10</v>
      </c>
      <c r="C66" s="76">
        <v>0.9198908805847168</v>
      </c>
      <c r="D66" s="76">
        <v>0.9198908805847168</v>
      </c>
      <c r="E66" s="76">
        <v>0.97038424015045166</v>
      </c>
    </row>
    <row r="67" spans="1:5" x14ac:dyDescent="0.25">
      <c r="A67" s="75">
        <v>65</v>
      </c>
      <c r="B67" s="75">
        <v>1</v>
      </c>
      <c r="C67" s="76">
        <v>0.87846523523330688</v>
      </c>
      <c r="D67" s="76">
        <v>0.87846523523330688</v>
      </c>
      <c r="E67" s="76">
        <v>0.93389445543289185</v>
      </c>
    </row>
    <row r="68" spans="1:5" x14ac:dyDescent="0.25">
      <c r="A68" s="75">
        <v>66</v>
      </c>
      <c r="B68" s="75">
        <v>10</v>
      </c>
      <c r="C68" s="76">
        <v>0.90086150169372559</v>
      </c>
      <c r="D68" s="76">
        <v>0.90086150169372559</v>
      </c>
      <c r="E68" s="76">
        <v>0.98398834466934204</v>
      </c>
    </row>
    <row r="69" spans="1:5" x14ac:dyDescent="0.25">
      <c r="A69" s="75">
        <v>67</v>
      </c>
      <c r="B69" s="75">
        <v>7</v>
      </c>
      <c r="C69" s="76">
        <v>0.85539644956588745</v>
      </c>
      <c r="D69" s="76">
        <v>0.85539644956588745</v>
      </c>
      <c r="E69" s="76">
        <v>0.98177355527877808</v>
      </c>
    </row>
    <row r="70" spans="1:5" x14ac:dyDescent="0.25">
      <c r="A70" s="75">
        <v>68</v>
      </c>
      <c r="B70" s="75">
        <v>1</v>
      </c>
      <c r="C70" s="76">
        <v>0.90141814947128296</v>
      </c>
      <c r="D70" s="76">
        <v>0.90141814947128296</v>
      </c>
      <c r="E70" s="76">
        <v>0.96900057792663574</v>
      </c>
    </row>
    <row r="71" spans="1:5" x14ac:dyDescent="0.25">
      <c r="A71" s="75">
        <v>69</v>
      </c>
      <c r="B71" s="75">
        <v>5</v>
      </c>
      <c r="C71" s="76">
        <v>0.96317458152770996</v>
      </c>
      <c r="D71" s="76">
        <v>0.96317458152770996</v>
      </c>
      <c r="E71" s="76">
        <v>0.93438875675201416</v>
      </c>
    </row>
    <row r="72" spans="1:5" x14ac:dyDescent="0.25">
      <c r="A72" s="75">
        <v>70</v>
      </c>
      <c r="B72" s="75">
        <v>1</v>
      </c>
      <c r="C72" s="76">
        <v>0.89830929040908813</v>
      </c>
      <c r="D72" s="76">
        <v>0.89830929040908813</v>
      </c>
      <c r="E72" s="76">
        <v>0.8788333535194397</v>
      </c>
    </row>
    <row r="73" spans="1:5" x14ac:dyDescent="0.25">
      <c r="A73" s="75">
        <v>71</v>
      </c>
      <c r="B73" s="75">
        <v>6</v>
      </c>
      <c r="C73" s="76">
        <v>0.98078101873397827</v>
      </c>
      <c r="D73" s="76">
        <v>0.98078101873397827</v>
      </c>
      <c r="E73" s="76">
        <v>0.94386863708496094</v>
      </c>
    </row>
    <row r="74" spans="1:5" x14ac:dyDescent="0.25">
      <c r="A74" s="75">
        <v>72</v>
      </c>
      <c r="B74" s="75">
        <v>3</v>
      </c>
      <c r="C74" s="76">
        <v>0.91552960872650146</v>
      </c>
      <c r="D74" s="76">
        <v>0.91552960872650146</v>
      </c>
      <c r="E74" s="76">
        <v>0.92840421199798584</v>
      </c>
    </row>
    <row r="75" spans="1:5" x14ac:dyDescent="0.25">
      <c r="A75" s="75">
        <v>73</v>
      </c>
      <c r="B75" s="75">
        <v>7</v>
      </c>
      <c r="C75" s="76">
        <v>0.95332860946655273</v>
      </c>
      <c r="D75" s="76">
        <v>0.95332860946655273</v>
      </c>
      <c r="E75" s="76">
        <v>0.95582735538482666</v>
      </c>
    </row>
    <row r="76" spans="1:5" x14ac:dyDescent="0.25">
      <c r="A76" s="75">
        <v>74</v>
      </c>
      <c r="B76" s="75">
        <v>4</v>
      </c>
      <c r="C76" s="76">
        <v>0.93367010354995728</v>
      </c>
      <c r="D76" s="76">
        <v>0.93367010354995728</v>
      </c>
      <c r="E76" s="76">
        <v>0.95457029342651367</v>
      </c>
    </row>
    <row r="77" spans="1:5" x14ac:dyDescent="0.25">
      <c r="A77" s="75">
        <v>75</v>
      </c>
      <c r="B77" s="75">
        <v>8</v>
      </c>
      <c r="C77" s="76">
        <v>0.96439665555953979</v>
      </c>
      <c r="D77" s="76">
        <v>0.96439665555953979</v>
      </c>
      <c r="E77" s="76">
        <v>0.96237534284591675</v>
      </c>
    </row>
    <row r="78" spans="1:5" x14ac:dyDescent="0.25">
      <c r="A78" s="75">
        <v>76</v>
      </c>
      <c r="B78" s="75">
        <v>10</v>
      </c>
      <c r="C78" s="76">
        <v>0.94912230968475342</v>
      </c>
      <c r="D78" s="76">
        <v>0.94912230968475342</v>
      </c>
      <c r="E78" s="76">
        <v>0.94733870029449463</v>
      </c>
    </row>
    <row r="79" spans="1:5" x14ac:dyDescent="0.25">
      <c r="A79" s="75">
        <v>77</v>
      </c>
      <c r="B79" s="75">
        <v>7</v>
      </c>
      <c r="C79" s="76">
        <v>0.84369862079620361</v>
      </c>
      <c r="D79" s="76">
        <v>0.84369862079620361</v>
      </c>
      <c r="E79" s="76">
        <v>0.92717826366424561</v>
      </c>
    </row>
    <row r="80" spans="1:5" x14ac:dyDescent="0.25">
      <c r="A80" s="75">
        <v>78</v>
      </c>
      <c r="B80" s="75">
        <v>7</v>
      </c>
      <c r="C80" s="76">
        <v>0.92075186967849731</v>
      </c>
      <c r="D80" s="76">
        <v>0.92075186967849731</v>
      </c>
      <c r="E80" s="76">
        <v>0.99309951066970825</v>
      </c>
    </row>
    <row r="81" spans="1:5" x14ac:dyDescent="0.25">
      <c r="A81" s="75">
        <v>79</v>
      </c>
      <c r="B81" s="75">
        <v>1</v>
      </c>
      <c r="C81" s="76">
        <v>0.92561227083206177</v>
      </c>
      <c r="D81" s="76">
        <v>0.92561227083206177</v>
      </c>
      <c r="E81" s="76">
        <v>0.98054295778274536</v>
      </c>
    </row>
    <row r="82" spans="1:5" x14ac:dyDescent="0.25">
      <c r="A82" s="75">
        <v>80</v>
      </c>
      <c r="B82" s="75">
        <v>10</v>
      </c>
      <c r="C82" s="76">
        <v>0.93485844135284424</v>
      </c>
      <c r="D82" s="76">
        <v>0.93485844135284424</v>
      </c>
      <c r="E82" s="76">
        <v>0.9786946177482605</v>
      </c>
    </row>
    <row r="83" spans="1:5" x14ac:dyDescent="0.25">
      <c r="A83" s="75">
        <v>81</v>
      </c>
      <c r="B83" s="75">
        <v>10</v>
      </c>
      <c r="C83" s="76">
        <v>0.83600860834121704</v>
      </c>
      <c r="D83" s="76">
        <v>0.83600860834121704</v>
      </c>
      <c r="E83" s="76">
        <v>0.97823596000671387</v>
      </c>
    </row>
    <row r="84" spans="1:5" x14ac:dyDescent="0.25">
      <c r="A84" s="75">
        <v>82</v>
      </c>
      <c r="B84" s="75">
        <v>2</v>
      </c>
      <c r="C84" s="76">
        <v>0.94365644454956055</v>
      </c>
      <c r="D84" s="76">
        <v>0.94365644454956055</v>
      </c>
      <c r="E84" s="76">
        <v>0.93987470865249634</v>
      </c>
    </row>
    <row r="85" spans="1:5" x14ac:dyDescent="0.25">
      <c r="A85" s="75">
        <v>83</v>
      </c>
      <c r="B85" s="75">
        <v>3</v>
      </c>
      <c r="C85" s="76">
        <v>0.94293123483657837</v>
      </c>
      <c r="D85" s="76">
        <v>0.94293123483657837</v>
      </c>
      <c r="E85" s="76">
        <v>0.96197420358657837</v>
      </c>
    </row>
    <row r="86" spans="1:5" x14ac:dyDescent="0.25">
      <c r="A86" s="75">
        <v>84</v>
      </c>
      <c r="B86" s="75">
        <v>8</v>
      </c>
      <c r="C86" s="76">
        <v>0.92713570594787598</v>
      </c>
      <c r="D86" s="76">
        <v>0.92713570594787598</v>
      </c>
      <c r="E86" s="76">
        <v>0.93867331743240356</v>
      </c>
    </row>
    <row r="87" spans="1:5" x14ac:dyDescent="0.25">
      <c r="A87" s="75">
        <v>85</v>
      </c>
      <c r="B87" s="75">
        <v>6</v>
      </c>
      <c r="C87" s="76">
        <v>0.95841163396835327</v>
      </c>
      <c r="D87" s="76">
        <v>0.95841163396835327</v>
      </c>
      <c r="E87" s="76">
        <v>0.89222025871276855</v>
      </c>
    </row>
    <row r="88" spans="1:5" x14ac:dyDescent="0.25">
      <c r="A88" s="75">
        <v>86</v>
      </c>
      <c r="B88" s="75">
        <v>10</v>
      </c>
      <c r="C88" s="76">
        <v>0.95187926292419434</v>
      </c>
      <c r="D88" s="76">
        <v>0.95187926292419434</v>
      </c>
      <c r="E88" s="76">
        <v>0.88701772689819336</v>
      </c>
    </row>
    <row r="89" spans="1:5" x14ac:dyDescent="0.25">
      <c r="A89" s="75">
        <v>87</v>
      </c>
      <c r="B89" s="75">
        <v>7</v>
      </c>
      <c r="C89" s="76">
        <v>0.96922010183334351</v>
      </c>
      <c r="D89" s="76">
        <v>0.96922010183334351</v>
      </c>
      <c r="E89" s="76">
        <v>0.96761685609817505</v>
      </c>
    </row>
    <row r="90" spans="1:5" x14ac:dyDescent="0.25">
      <c r="A90" s="75">
        <v>88</v>
      </c>
      <c r="B90" s="75">
        <v>8</v>
      </c>
      <c r="C90" s="76">
        <v>0.84638065099716187</v>
      </c>
      <c r="D90" s="76">
        <v>0.84638065099716187</v>
      </c>
      <c r="E90" s="76">
        <v>0.92550444602966309</v>
      </c>
    </row>
    <row r="91" spans="1:5" x14ac:dyDescent="0.25">
      <c r="A91" s="75">
        <v>89</v>
      </c>
      <c r="B91" s="75">
        <v>5</v>
      </c>
      <c r="C91" s="76">
        <v>0.89679914712905884</v>
      </c>
      <c r="D91" s="76">
        <v>0.89679914712905884</v>
      </c>
      <c r="E91" s="76">
        <v>0.95396769046783447</v>
      </c>
    </row>
    <row r="92" spans="1:5" x14ac:dyDescent="0.25">
      <c r="A92" s="75">
        <v>90</v>
      </c>
      <c r="B92" s="75">
        <v>9</v>
      </c>
      <c r="C92" s="76">
        <v>0.95642644166946411</v>
      </c>
      <c r="D92" s="76">
        <v>0.95642644166946411</v>
      </c>
      <c r="E92" s="76">
        <v>0.976185142993927</v>
      </c>
    </row>
    <row r="93" spans="1:5" x14ac:dyDescent="0.25">
      <c r="A93" s="75">
        <v>91</v>
      </c>
      <c r="B93" s="75">
        <v>5</v>
      </c>
      <c r="C93" s="76">
        <v>0.89714914560317993</v>
      </c>
      <c r="D93" s="76">
        <v>0.89714914560317993</v>
      </c>
      <c r="E93" s="76">
        <v>0.94858169555664063</v>
      </c>
    </row>
    <row r="94" spans="1:5" x14ac:dyDescent="0.25">
      <c r="A94" s="75">
        <v>92</v>
      </c>
      <c r="B94" s="75">
        <v>2</v>
      </c>
      <c r="C94" s="76">
        <v>0.96049100160598755</v>
      </c>
      <c r="D94" s="76">
        <v>0.96049100160598755</v>
      </c>
      <c r="E94" s="76">
        <v>0.98068034648895264</v>
      </c>
    </row>
    <row r="95" spans="1:5" x14ac:dyDescent="0.25">
      <c r="A95" s="75">
        <v>93</v>
      </c>
      <c r="B95" s="75">
        <v>3</v>
      </c>
      <c r="C95" s="76">
        <v>0.90788173675537109</v>
      </c>
      <c r="D95" s="76">
        <v>0.90788173675537109</v>
      </c>
      <c r="E95" s="76">
        <v>0.96816009283065796</v>
      </c>
    </row>
    <row r="96" spans="1:5" x14ac:dyDescent="0.25">
      <c r="A96" s="75">
        <v>94</v>
      </c>
      <c r="B96" s="75">
        <v>6</v>
      </c>
      <c r="C96" s="76">
        <v>0.88964515924453735</v>
      </c>
      <c r="D96" s="76">
        <v>0.88964515924453735</v>
      </c>
      <c r="E96" s="76">
        <v>0.96082574129104614</v>
      </c>
    </row>
    <row r="97" spans="1:5" x14ac:dyDescent="0.25">
      <c r="A97" s="75">
        <v>95</v>
      </c>
      <c r="B97" s="75">
        <v>4</v>
      </c>
      <c r="C97" s="76">
        <v>0.92178803682327271</v>
      </c>
      <c r="D97" s="76">
        <v>0.92178803682327271</v>
      </c>
      <c r="E97" s="76">
        <v>0.96052837371826172</v>
      </c>
    </row>
    <row r="98" spans="1:5" x14ac:dyDescent="0.25">
      <c r="A98" s="75">
        <v>96</v>
      </c>
      <c r="B98" s="75">
        <v>2</v>
      </c>
      <c r="C98" s="76">
        <v>0.81742352247238159</v>
      </c>
      <c r="D98" s="76">
        <v>0.81742352247238159</v>
      </c>
      <c r="E98" s="76">
        <v>0.98150759935379028</v>
      </c>
    </row>
    <row r="99" spans="1:5" x14ac:dyDescent="0.25">
      <c r="A99" s="75">
        <v>97</v>
      </c>
      <c r="B99" s="75">
        <v>9</v>
      </c>
      <c r="C99" s="76">
        <v>0.9422423243522644</v>
      </c>
      <c r="D99" s="76">
        <v>0.9422423243522644</v>
      </c>
      <c r="E99" s="76">
        <v>0.96888250112533569</v>
      </c>
    </row>
    <row r="100" spans="1:5" x14ac:dyDescent="0.25">
      <c r="A100" s="75">
        <v>98</v>
      </c>
      <c r="B100" s="75">
        <v>8</v>
      </c>
      <c r="C100" s="76">
        <v>0.88288509845733643</v>
      </c>
      <c r="D100" s="76">
        <v>0.88288509845733643</v>
      </c>
      <c r="E100" s="76">
        <v>0.95222413539886475</v>
      </c>
    </row>
    <row r="101" spans="1:5" x14ac:dyDescent="0.25">
      <c r="A101" s="75">
        <v>99</v>
      </c>
      <c r="B101" s="75">
        <v>9</v>
      </c>
      <c r="C101" s="76">
        <v>0.93802672624588013</v>
      </c>
      <c r="D101" s="76">
        <v>0.93802672624588013</v>
      </c>
      <c r="E101" s="76">
        <v>0.93336141109466553</v>
      </c>
    </row>
    <row r="102" spans="1:5" x14ac:dyDescent="0.25">
      <c r="A102" s="77">
        <v>100</v>
      </c>
      <c r="B102" s="77">
        <v>4</v>
      </c>
      <c r="C102" s="78">
        <v>0.96385478973388672</v>
      </c>
      <c r="D102" s="78">
        <v>0.96385478973388672</v>
      </c>
      <c r="E102" s="78">
        <v>0.96911263465881348</v>
      </c>
    </row>
    <row r="110" spans="1:5" x14ac:dyDescent="0.25">
      <c r="B110" s="79" t="s">
        <v>132</v>
      </c>
      <c r="C110" s="80" t="s">
        <v>192</v>
      </c>
      <c r="D110" s="80"/>
      <c r="E110" s="81"/>
    </row>
    <row r="111" spans="1:5" x14ac:dyDescent="0.25">
      <c r="B111" s="82"/>
      <c r="C111" s="47" t="s">
        <v>168</v>
      </c>
      <c r="D111" s="47" t="s">
        <v>169</v>
      </c>
      <c r="E111" s="47" t="s">
        <v>171</v>
      </c>
    </row>
    <row r="112" spans="1:5" x14ac:dyDescent="0.25">
      <c r="B112" s="82" t="s">
        <v>61</v>
      </c>
      <c r="C112" s="48">
        <f>AVERAGE($C$3:$C$102)</f>
        <v>0.91337918996810918</v>
      </c>
      <c r="D112" s="48">
        <f>AVERAGE($D$3:$D$102)</f>
        <v>0.91337918996810918</v>
      </c>
      <c r="E112" s="48">
        <f>AVERAGE($E$3:$E$102)</f>
        <v>0.95655650138854975</v>
      </c>
    </row>
    <row r="113" spans="2:5" x14ac:dyDescent="0.25">
      <c r="B113" s="82" t="s">
        <v>62</v>
      </c>
      <c r="C113" s="48">
        <f>MEDIAN($C$3:$C$102)</f>
        <v>0.91997015476226807</v>
      </c>
      <c r="D113" s="48">
        <f>MEDIAN($D$3:$D$102)</f>
        <v>0.91997015476226807</v>
      </c>
      <c r="E113" s="48">
        <f>MEDIAN($E$3:$E$102)</f>
        <v>0.9609106183052063</v>
      </c>
    </row>
    <row r="114" spans="2:5" x14ac:dyDescent="0.25">
      <c r="B114" s="82" t="s">
        <v>133</v>
      </c>
      <c r="C114" s="48">
        <v>0.91247856196710631</v>
      </c>
      <c r="D114" s="48">
        <v>0.91247856196710631</v>
      </c>
      <c r="E114" s="48">
        <v>0.95619948742137262</v>
      </c>
    </row>
    <row r="115" spans="2:5" x14ac:dyDescent="0.25">
      <c r="B115" s="82" t="s">
        <v>134</v>
      </c>
      <c r="C115" s="48">
        <v>0.90448345927157892</v>
      </c>
      <c r="D115" s="48">
        <v>0.90448345927157892</v>
      </c>
      <c r="E115" s="48">
        <v>0.95104051422230618</v>
      </c>
    </row>
    <row r="116" spans="2:5" x14ac:dyDescent="0.25">
      <c r="B116" s="82" t="s">
        <v>135</v>
      </c>
      <c r="C116" s="48">
        <v>0.92054433667598756</v>
      </c>
      <c r="D116" s="48">
        <v>0.92054433667598756</v>
      </c>
      <c r="E116" s="48">
        <v>0.96138644576310195</v>
      </c>
    </row>
    <row r="117" spans="2:5" x14ac:dyDescent="0.25">
      <c r="B117" s="82" t="s">
        <v>136</v>
      </c>
      <c r="C117" s="48">
        <f>PERCENTILE($C$3:$C$102, 0.05)</f>
        <v>0.84514565765857697</v>
      </c>
      <c r="D117" s="48">
        <f>PERCENTILE($D$3:$D$102, 0.05)</f>
        <v>0.84514565765857697</v>
      </c>
      <c r="E117" s="48">
        <f>PERCENTILE($E$3:$E$102, 0.05)</f>
        <v>0.91266131401062012</v>
      </c>
    </row>
    <row r="118" spans="2:5" x14ac:dyDescent="0.25">
      <c r="B118" s="82" t="s">
        <v>137</v>
      </c>
      <c r="C118" s="48">
        <f>PERCENTILE($C$3:$C$102, 0.95)</f>
        <v>0.96559800803661344</v>
      </c>
      <c r="D118" s="48">
        <f>PERCENTILE($D$3:$D$102, 0.95)</f>
        <v>0.96559800803661344</v>
      </c>
      <c r="E118" s="48">
        <f>PERCENTILE($E$3:$E$102, 0.95)</f>
        <v>0.98944555521011357</v>
      </c>
    </row>
    <row r="119" spans="2:5" x14ac:dyDescent="0.25">
      <c r="B119" s="82" t="s">
        <v>138</v>
      </c>
      <c r="C119" s="48">
        <f>IF(STDEV($C$3:$C$102) = 0, "n/a", SKEW($C$3:$C$102))</f>
        <v>-0.65916603612571723</v>
      </c>
      <c r="D119" s="48">
        <f>IF(STDEV($D$3:$D$102) = 0, "n/a", SKEW($D$3:$D$102))</f>
        <v>-0.65916603612571723</v>
      </c>
      <c r="E119" s="48">
        <f>IF(STDEV($E$3:$E$102) = 0, "n/a", SKEW($E$3:$E$102))</f>
        <v>-1.0533366075596218</v>
      </c>
    </row>
    <row r="120" spans="2:5" x14ac:dyDescent="0.25">
      <c r="B120" s="82" t="s">
        <v>139</v>
      </c>
      <c r="C120" s="48">
        <f>IF(AVERAGE($C$3:$C$102) = 0, "n/a", STDEV($C$3:$C$102)/AVERAGE($C$3:$C$102))</f>
        <v>4.4151895659979096E-2</v>
      </c>
      <c r="D120" s="48">
        <f>IF(AVERAGE($D$3:$D$102) = 0, "n/a", STDEV($D$3:$D$102)/AVERAGE($D$3:$D$102))</f>
        <v>4.4151895659979096E-2</v>
      </c>
      <c r="E120" s="48">
        <f>IF(AVERAGE($E$3:$E$102) = 0, "n/a", STDEV($E$3:$E$102)/AVERAGE($E$3:$E$102))</f>
        <v>2.7188350174043897E-2</v>
      </c>
    </row>
    <row r="121" spans="2:5" x14ac:dyDescent="0.25">
      <c r="B121" s="82" t="s">
        <v>140</v>
      </c>
      <c r="C121" s="48">
        <f>MIN($C$3:$C$102)</f>
        <v>0.7890666127204895</v>
      </c>
      <c r="D121" s="48">
        <f>MIN($D$3:$D$102)</f>
        <v>0.7890666127204895</v>
      </c>
      <c r="E121" s="48">
        <f>MIN($E$3:$E$102)</f>
        <v>0.87421178817749023</v>
      </c>
    </row>
    <row r="122" spans="2:5" x14ac:dyDescent="0.25">
      <c r="B122" s="82" t="s">
        <v>141</v>
      </c>
      <c r="C122" s="48">
        <f>MAX($C$3:$C$102)</f>
        <v>0.98234480619430542</v>
      </c>
      <c r="D122" s="48">
        <f>MAX($D$3:$D$102)</f>
        <v>0.98234480619430542</v>
      </c>
      <c r="E122" s="48">
        <f>MAX($E$3:$E$102)</f>
        <v>0.99309951066970825</v>
      </c>
    </row>
    <row r="123" spans="2:5" x14ac:dyDescent="0.25">
      <c r="B123" s="82" t="s">
        <v>142</v>
      </c>
      <c r="C123" s="48">
        <f>IF(MIN($C$3:$C$102) = 0, "n/a", MAX($C$3:$C$102)/MIN($C$3:$C$102))</f>
        <v>1.2449453447376828</v>
      </c>
      <c r="D123" s="48">
        <f>IF(MIN($D$3:$D$102) = 0, "n/a", MAX($D$3:$D$102)/MIN($D$3:$D$102))</f>
        <v>1.2449453447376828</v>
      </c>
      <c r="E123" s="48">
        <f>IF(MIN($E$3:$E$102) = 0, "n/a", MAX($E$3:$E$102)/MIN($E$3:$E$102))</f>
        <v>1.1359941882505025</v>
      </c>
    </row>
    <row r="124" spans="2:5" x14ac:dyDescent="0.25">
      <c r="B124" s="82" t="s">
        <v>143</v>
      </c>
      <c r="C124" s="48">
        <f>STDEV($C$3:$C$102)</f>
        <v>4.032742269346818E-2</v>
      </c>
      <c r="D124" s="48">
        <f>STDEV($D$3:$D$102)</f>
        <v>4.032742269346818E-2</v>
      </c>
      <c r="E124" s="48">
        <f>STDEV($E$3:$E$102)</f>
        <v>2.60071931210102E-2</v>
      </c>
    </row>
  </sheetData>
  <mergeCells count="1">
    <mergeCell ref="C1:E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W338"/>
  <sheetViews>
    <sheetView workbookViewId="0"/>
  </sheetViews>
  <sheetFormatPr defaultRowHeight="15" x14ac:dyDescent="0.25"/>
  <cols>
    <col min="1" max="1" width="19" bestFit="1" customWidth="1"/>
  </cols>
  <sheetData>
    <row r="28" spans="1:49" x14ac:dyDescent="0.25">
      <c r="A28" s="18" t="s">
        <v>186</v>
      </c>
    </row>
    <row r="29" spans="1:49" x14ac:dyDescent="0.25">
      <c r="A29" s="67" t="s">
        <v>99</v>
      </c>
      <c r="D29" s="19">
        <v>0</v>
      </c>
      <c r="E29" s="19">
        <v>0.5</v>
      </c>
      <c r="F29" s="19">
        <v>1</v>
      </c>
      <c r="G29" s="19">
        <v>1.5</v>
      </c>
      <c r="H29" s="19">
        <v>2</v>
      </c>
      <c r="I29" s="19">
        <v>2.5</v>
      </c>
      <c r="J29" s="19">
        <v>3</v>
      </c>
      <c r="K29" s="19">
        <v>3.5</v>
      </c>
      <c r="L29" s="19">
        <v>4</v>
      </c>
      <c r="M29" s="19">
        <v>4.5</v>
      </c>
      <c r="N29" s="19">
        <v>5</v>
      </c>
      <c r="O29" s="19">
        <v>5.5</v>
      </c>
      <c r="P29" s="19">
        <v>6</v>
      </c>
      <c r="Q29" s="19">
        <v>6.5</v>
      </c>
      <c r="R29" s="19">
        <v>7</v>
      </c>
      <c r="S29" s="19">
        <v>7.5</v>
      </c>
      <c r="T29" s="19">
        <v>8</v>
      </c>
      <c r="U29" s="19">
        <v>8.5</v>
      </c>
      <c r="V29" s="19">
        <v>9</v>
      </c>
      <c r="W29" s="19">
        <v>9.5</v>
      </c>
      <c r="X29" s="19">
        <v>10</v>
      </c>
      <c r="Y29" s="19">
        <v>10.5</v>
      </c>
      <c r="Z29" s="19">
        <v>11</v>
      </c>
      <c r="AA29" s="19">
        <v>11.5</v>
      </c>
      <c r="AB29" s="19">
        <v>12</v>
      </c>
      <c r="AC29" s="19">
        <v>12.5</v>
      </c>
      <c r="AD29" s="19">
        <v>13</v>
      </c>
      <c r="AE29" s="19">
        <v>13.5</v>
      </c>
      <c r="AF29" s="19">
        <v>14</v>
      </c>
      <c r="AG29" s="19">
        <v>14.5</v>
      </c>
      <c r="AH29" s="19">
        <v>15</v>
      </c>
      <c r="AI29" s="19">
        <v>15.5</v>
      </c>
      <c r="AJ29" s="19">
        <v>16</v>
      </c>
      <c r="AK29" s="19">
        <v>16.5</v>
      </c>
      <c r="AL29" s="19">
        <v>17</v>
      </c>
      <c r="AM29" s="19">
        <v>17.5</v>
      </c>
      <c r="AN29" s="19">
        <v>18</v>
      </c>
      <c r="AO29" s="19">
        <v>18.5</v>
      </c>
      <c r="AP29" s="19">
        <v>19</v>
      </c>
      <c r="AQ29" s="19">
        <v>19.5</v>
      </c>
      <c r="AR29" s="19">
        <v>20</v>
      </c>
      <c r="AS29" s="19">
        <v>20.5</v>
      </c>
      <c r="AT29" s="19">
        <v>21</v>
      </c>
      <c r="AU29" s="19">
        <v>21.5</v>
      </c>
      <c r="AV29" s="19">
        <v>22</v>
      </c>
      <c r="AW29" s="19">
        <v>22.5</v>
      </c>
    </row>
    <row r="30" spans="1:49" x14ac:dyDescent="0.25">
      <c r="A30" s="67" t="s">
        <v>61</v>
      </c>
      <c r="D30" s="20">
        <f>AVERAGE($D$39:$D$138)</f>
        <v>0</v>
      </c>
      <c r="E30" s="20">
        <f>AVERAGE($E$39:$E$138)</f>
        <v>84.579949722290038</v>
      </c>
      <c r="F30" s="20">
        <f>AVERAGE($F$39:$F$138)</f>
        <v>88.071141128540035</v>
      </c>
      <c r="G30" s="20">
        <f>AVERAGE($G$39:$G$138)</f>
        <v>88.777627792358402</v>
      </c>
      <c r="H30" s="20">
        <f>AVERAGE($H$39:$H$138)</f>
        <v>89.170925521850592</v>
      </c>
      <c r="I30" s="20">
        <f>AVERAGE($I$39:$I$138)</f>
        <v>89.564223251342767</v>
      </c>
      <c r="J30" s="20">
        <f>AVERAGE($J$39:$J$138)</f>
        <v>89.957520980834957</v>
      </c>
      <c r="K30" s="20">
        <f>AVERAGE($K$39:$K$138)</f>
        <v>90.350818710327147</v>
      </c>
      <c r="L30" s="20">
        <f>AVERAGE($L$39:$L$138)</f>
        <v>90.744116439819337</v>
      </c>
      <c r="M30" s="20">
        <f>AVERAGE($M$39:$M$138)</f>
        <v>91.137414169311526</v>
      </c>
      <c r="N30" s="20">
        <f>AVERAGE($N$39:$N$138)</f>
        <v>91.530711898803716</v>
      </c>
      <c r="O30" s="20">
        <f>AVERAGE($O$39:$O$138)</f>
        <v>91.924009628295892</v>
      </c>
      <c r="P30" s="20">
        <f>AVERAGE($P$39:$P$138)</f>
        <v>92.317307357788081</v>
      </c>
      <c r="Q30" s="20">
        <f>AVERAGE($Q$39:$Q$138)</f>
        <v>92.710605087280271</v>
      </c>
      <c r="R30" s="20">
        <f>AVERAGE($R$39:$R$138)</f>
        <v>93.054659881591803</v>
      </c>
      <c r="S30" s="20">
        <f>AVERAGE($S$39:$S$138)</f>
        <v>93.361571197509761</v>
      </c>
      <c r="T30" s="20">
        <f>AVERAGE($T$39:$T$138)</f>
        <v>93.649236984252923</v>
      </c>
      <c r="U30" s="20">
        <f>AVERAGE($U$39:$U$138)</f>
        <v>93.890980606079097</v>
      </c>
      <c r="V30" s="20">
        <f>AVERAGE($V$39:$V$138)</f>
        <v>94.110215072631831</v>
      </c>
      <c r="W30" s="20">
        <f>AVERAGE($W$39:$W$138)</f>
        <v>94.323575744628911</v>
      </c>
      <c r="X30" s="20">
        <f>AVERAGE($X$39:$X$138)</f>
        <v>94.523472213745123</v>
      </c>
      <c r="Y30" s="20">
        <f>AVERAGE($Y$39:$Y$138)</f>
        <v>94.709523086547847</v>
      </c>
      <c r="Z30" s="20">
        <f>AVERAGE($Z$39:$Z$138)</f>
        <v>94.864193649291991</v>
      </c>
      <c r="AA30" s="20">
        <f>AVERAGE($AA$39:$AA$138)</f>
        <v>95.010329666137693</v>
      </c>
      <c r="AB30" s="20">
        <f>AVERAGE($AB$39:$AB$138)</f>
        <v>95.133857345581049</v>
      </c>
      <c r="AC30" s="20">
        <f>AVERAGE($AC$39:$AC$138)</f>
        <v>95.247057266235345</v>
      </c>
      <c r="AD30" s="20">
        <f>AVERAGE($AD$39:$AD$138)</f>
        <v>95.333501281738279</v>
      </c>
      <c r="AE30" s="20">
        <f>AVERAGE($AE$39:$AE$138)</f>
        <v>95.415818710327144</v>
      </c>
      <c r="AF30" s="20">
        <f>AVERAGE($AF$39:$AF$138)</f>
        <v>95.473881530761716</v>
      </c>
      <c r="AG30" s="20">
        <f>AVERAGE($AG$39:$AG$138)</f>
        <v>95.516956787109379</v>
      </c>
      <c r="AH30" s="20">
        <f>AVERAGE($AH$39:$AH$138)</f>
        <v>95.557266082763675</v>
      </c>
      <c r="AI30" s="20">
        <f>AVERAGE($AI$39:$AI$138)</f>
        <v>95.589606170654292</v>
      </c>
      <c r="AJ30" s="20">
        <f>AVERAGE($AJ$39:$AJ$138)</f>
        <v>95.620329666137692</v>
      </c>
      <c r="AK30" s="20">
        <f>AVERAGE($AK$39:$AK$138)</f>
        <v>95.647690582275388</v>
      </c>
      <c r="AL30" s="20">
        <f>AVERAGE($AL$39:$AL$138)</f>
        <v>95.673029632568358</v>
      </c>
      <c r="AM30" s="20">
        <f>AVERAGE($AM$39:$AM$138)</f>
        <v>95.695809631347657</v>
      </c>
      <c r="AN30" s="20">
        <f>AVERAGE($AN$39:$AN$138)</f>
        <v>95.718589630126957</v>
      </c>
      <c r="AO30" s="20">
        <f>AVERAGE($AO$39:$AO$138)</f>
        <v>95.741369628906256</v>
      </c>
      <c r="AP30" s="20">
        <f>AVERAGE($AP$39:$AP$138)</f>
        <v>95.763525619506837</v>
      </c>
      <c r="AQ30" s="20">
        <f>AVERAGE($AQ$39:$AQ$138)</f>
        <v>95.782382583618158</v>
      </c>
      <c r="AR30" s="20">
        <f>AVERAGE($AR$39:$AR$138)</f>
        <v>95.801239547729494</v>
      </c>
      <c r="AS30" s="20">
        <f>AVERAGE($AS$39:$AS$138)</f>
        <v>95.818428878784175</v>
      </c>
      <c r="AT30" s="20">
        <f>AVERAGE($AT$39:$AT$138)</f>
        <v>95.833688049316407</v>
      </c>
      <c r="AU30" s="20">
        <f>AVERAGE($AU$39:$AU$138)</f>
        <v>95.84894721984864</v>
      </c>
      <c r="AV30" s="20">
        <f>AVERAGE($AV$39:$AV$138)</f>
        <v>95.862686462402337</v>
      </c>
      <c r="AW30" s="20">
        <f>AVERAGE($AW$39:$AW$138)</f>
        <v>95.874651947021491</v>
      </c>
    </row>
    <row r="31" spans="1:49" x14ac:dyDescent="0.25">
      <c r="A31" s="67" t="s">
        <v>187</v>
      </c>
      <c r="D31" s="20">
        <f>PERCENTILE($D$39:$D$138,0.95)</f>
        <v>0</v>
      </c>
      <c r="E31" s="20">
        <f>PERCENTILE($E$39:$E$138,0.95)</f>
        <v>93.251288223266599</v>
      </c>
      <c r="F31" s="20">
        <f>PERCENTILE($F$39:$F$138,0.95)</f>
        <v>96.981927871704102</v>
      </c>
      <c r="G31" s="20">
        <f>PERCENTILE($G$39:$G$138,0.95)</f>
        <v>96.981927871704102</v>
      </c>
      <c r="H31" s="20">
        <f>PERCENTILE($H$39:$H$138,0.95)</f>
        <v>96.981927871704102</v>
      </c>
      <c r="I31" s="20">
        <f>PERCENTILE($I$39:$I$138,0.95)</f>
        <v>96.981927871704102</v>
      </c>
      <c r="J31" s="20">
        <f>PERCENTILE($J$39:$J$138,0.95)</f>
        <v>96.981927871704102</v>
      </c>
      <c r="K31" s="20">
        <f>PERCENTILE($K$39:$K$138,0.95)</f>
        <v>96.981927871704102</v>
      </c>
      <c r="L31" s="20">
        <f>PERCENTILE($L$39:$L$138,0.95)</f>
        <v>96.981927871704102</v>
      </c>
      <c r="M31" s="20">
        <f>PERCENTILE($M$39:$M$138,0.95)</f>
        <v>96.981927871704102</v>
      </c>
      <c r="N31" s="20">
        <f>PERCENTILE($N$39:$N$138,0.95)</f>
        <v>96.981927871704102</v>
      </c>
      <c r="O31" s="20">
        <f>PERCENTILE($O$39:$O$138,0.95)</f>
        <v>96.981927871704102</v>
      </c>
      <c r="P31" s="20">
        <f>PERCENTILE($P$39:$P$138,0.95)</f>
        <v>97.412455749511722</v>
      </c>
      <c r="Q31" s="20">
        <f>PERCENTILE($Q$39:$Q$138,0.95)</f>
        <v>99.133882141113276</v>
      </c>
      <c r="R31" s="20">
        <f>PERCENTILE($R$39:$R$138,0.95)</f>
        <v>100</v>
      </c>
      <c r="S31" s="20">
        <f>PERCENTILE($S$39:$S$138,0.95)</f>
        <v>100</v>
      </c>
      <c r="T31" s="20">
        <f>PERCENTILE($T$39:$T$138,0.95)</f>
        <v>100</v>
      </c>
      <c r="U31" s="20">
        <f>PERCENTILE($U$39:$U$138,0.95)</f>
        <v>100</v>
      </c>
      <c r="V31" s="20">
        <f>PERCENTILE($V$39:$V$138,0.95)</f>
        <v>100</v>
      </c>
      <c r="W31" s="20">
        <f>PERCENTILE($W$39:$W$138,0.95)</f>
        <v>100</v>
      </c>
      <c r="X31" s="20">
        <f>PERCENTILE($X$39:$X$138,0.95)</f>
        <v>100</v>
      </c>
      <c r="Y31" s="20">
        <f>PERCENTILE($Y$39:$Y$138,0.95)</f>
        <v>100</v>
      </c>
      <c r="Z31" s="20">
        <f>PERCENTILE($Z$39:$Z$138,0.95)</f>
        <v>100</v>
      </c>
      <c r="AA31" s="20">
        <f>PERCENTILE($AA$39:$AA$138,0.95)</f>
        <v>100</v>
      </c>
      <c r="AB31" s="20">
        <f>PERCENTILE($AB$39:$AB$138,0.95)</f>
        <v>100</v>
      </c>
      <c r="AC31" s="20">
        <f>PERCENTILE($AC$39:$AC$138,0.95)</f>
        <v>100</v>
      </c>
      <c r="AD31" s="20">
        <f>PERCENTILE($AD$39:$AD$138,0.95)</f>
        <v>100</v>
      </c>
      <c r="AE31" s="20">
        <f>PERCENTILE($AE$39:$AE$138,0.95)</f>
        <v>100</v>
      </c>
      <c r="AF31" s="20">
        <f>PERCENTILE($AF$39:$AF$138,0.95)</f>
        <v>100</v>
      </c>
      <c r="AG31" s="20">
        <f>PERCENTILE($AG$39:$AG$138,0.95)</f>
        <v>100</v>
      </c>
      <c r="AH31" s="20">
        <f>PERCENTILE($AH$39:$AH$138,0.95)</f>
        <v>100</v>
      </c>
      <c r="AI31" s="20">
        <f>PERCENTILE($AI$39:$AI$138,0.95)</f>
        <v>100</v>
      </c>
      <c r="AJ31" s="20">
        <f>PERCENTILE($AJ$39:$AJ$138,0.95)</f>
        <v>100</v>
      </c>
      <c r="AK31" s="20">
        <f>PERCENTILE($AK$39:$AK$138,0.95)</f>
        <v>100</v>
      </c>
      <c r="AL31" s="20">
        <f>PERCENTILE($AL$39:$AL$138,0.95)</f>
        <v>100</v>
      </c>
      <c r="AM31" s="20">
        <f>PERCENTILE($AM$39:$AM$138,0.95)</f>
        <v>100</v>
      </c>
      <c r="AN31" s="20">
        <f>PERCENTILE($AN$39:$AN$138,0.95)</f>
        <v>100</v>
      </c>
      <c r="AO31" s="20">
        <f>PERCENTILE($AO$39:$AO$138,0.95)</f>
        <v>100</v>
      </c>
      <c r="AP31" s="20">
        <f>PERCENTILE($AP$39:$AP$138,0.95)</f>
        <v>100</v>
      </c>
      <c r="AQ31" s="20">
        <f>PERCENTILE($AQ$39:$AQ$138,0.95)</f>
        <v>100</v>
      </c>
      <c r="AR31" s="20">
        <f>PERCENTILE($AR$39:$AR$138,0.95)</f>
        <v>100</v>
      </c>
      <c r="AS31" s="20">
        <f>PERCENTILE($AS$39:$AS$138,0.95)</f>
        <v>100</v>
      </c>
      <c r="AT31" s="20">
        <f>PERCENTILE($AT$39:$AT$138,0.95)</f>
        <v>100</v>
      </c>
      <c r="AU31" s="20">
        <f>PERCENTILE($AU$39:$AU$138,0.95)</f>
        <v>100</v>
      </c>
      <c r="AV31" s="20">
        <f>PERCENTILE($AV$39:$AV$138,0.95)</f>
        <v>100</v>
      </c>
      <c r="AW31" s="20">
        <f>PERCENTILE($AW$39:$AW$138,0.95)</f>
        <v>100</v>
      </c>
    </row>
    <row r="32" spans="1:49" x14ac:dyDescent="0.25">
      <c r="A32" s="67" t="s">
        <v>188</v>
      </c>
      <c r="D32" s="20">
        <f>PERCENTILE($D$39:$D$138,0.05)</f>
        <v>0</v>
      </c>
      <c r="E32" s="20">
        <f>PERCENTILE($E$39:$E$138,0.05)</f>
        <v>77.165636825561521</v>
      </c>
      <c r="F32" s="20">
        <f>PERCENTILE($F$39:$F$138,0.05)</f>
        <v>77.844866561889646</v>
      </c>
      <c r="G32" s="20">
        <f>PERCENTILE($G$39:$G$138,0.05)</f>
        <v>80.752598190307623</v>
      </c>
      <c r="H32" s="20">
        <f>PERCENTILE($H$39:$H$138,0.05)</f>
        <v>82.255657196044922</v>
      </c>
      <c r="I32" s="20">
        <f>PERCENTILE($I$39:$I$138,0.05)</f>
        <v>83.758716201782221</v>
      </c>
      <c r="J32" s="20">
        <f>PERCENTILE($J$39:$J$138,0.05)</f>
        <v>85.261775207519534</v>
      </c>
      <c r="K32" s="20">
        <f>PERCENTILE($K$39:$K$138,0.05)</f>
        <v>86.764834213256833</v>
      </c>
      <c r="L32" s="20">
        <f>PERCENTILE($L$39:$L$138,0.05)</f>
        <v>88.263699722290042</v>
      </c>
      <c r="M32" s="20">
        <f>PERCENTILE($M$39:$M$138,0.05)</f>
        <v>88.383393096923825</v>
      </c>
      <c r="N32" s="20">
        <f>PERCENTILE($N$39:$N$138,0.05)</f>
        <v>88.466426467895502</v>
      </c>
      <c r="O32" s="20">
        <f>PERCENTILE($O$39:$O$138,0.05)</f>
        <v>88.549459838867193</v>
      </c>
      <c r="P32" s="20">
        <f>PERCENTILE($P$39:$P$138,0.05)</f>
        <v>88.629934692382818</v>
      </c>
      <c r="Q32" s="20">
        <f>PERCENTILE($Q$39:$Q$138,0.05)</f>
        <v>88.636972427368164</v>
      </c>
      <c r="R32" s="20">
        <f>PERCENTILE($R$39:$R$138,0.05)</f>
        <v>88.703578186035159</v>
      </c>
      <c r="S32" s="20">
        <f>PERCENTILE($S$39:$S$138,0.05)</f>
        <v>88.762564849853518</v>
      </c>
      <c r="T32" s="20">
        <f>PERCENTILE($T$39:$T$138,0.05)</f>
        <v>88.778063201904303</v>
      </c>
      <c r="U32" s="20">
        <f>PERCENTILE($U$39:$U$138,0.05)</f>
        <v>88.83479270935058</v>
      </c>
      <c r="V32" s="20">
        <f>PERCENTILE($V$39:$V$138,0.05)</f>
        <v>88.891522216796872</v>
      </c>
      <c r="W32" s="20">
        <f>PERCENTILE($W$39:$W$138,0.05)</f>
        <v>88.948251724243164</v>
      </c>
      <c r="X32" s="20">
        <f>PERCENTILE($X$39:$X$138,0.05)</f>
        <v>89.004981231689456</v>
      </c>
      <c r="Y32" s="20">
        <f>PERCENTILE($Y$39:$Y$138,0.05)</f>
        <v>89.061710739135748</v>
      </c>
      <c r="Z32" s="20">
        <f>PERCENTILE($Z$39:$Z$138,0.05)</f>
        <v>89.118440246582026</v>
      </c>
      <c r="AA32" s="20">
        <f>PERCENTILE($AA$39:$AA$138,0.05)</f>
        <v>89.175169754028317</v>
      </c>
      <c r="AB32" s="20">
        <f>PERCENTILE($AB$39:$AB$138,0.05)</f>
        <v>89.231899261474609</v>
      </c>
      <c r="AC32" s="20">
        <f>PERCENTILE($AC$39:$AC$138,0.05)</f>
        <v>89.288628768920901</v>
      </c>
      <c r="AD32" s="20">
        <f>PERCENTILE($AD$39:$AD$138,0.05)</f>
        <v>89.345358276367193</v>
      </c>
      <c r="AE32" s="20">
        <f>PERCENTILE($AE$39:$AE$138,0.05)</f>
        <v>89.402087783813471</v>
      </c>
      <c r="AF32" s="20">
        <f>PERCENTILE($AF$39:$AF$138,0.05)</f>
        <v>89.433797454833979</v>
      </c>
      <c r="AG32" s="20">
        <f>PERCENTILE($AG$39:$AG$138,0.05)</f>
        <v>89.433797454833979</v>
      </c>
      <c r="AH32" s="20">
        <f>PERCENTILE($AH$39:$AH$138,0.05)</f>
        <v>89.433797454833979</v>
      </c>
      <c r="AI32" s="20">
        <f>PERCENTILE($AI$39:$AI$138,0.05)</f>
        <v>89.433797454833979</v>
      </c>
      <c r="AJ32" s="20">
        <f>PERCENTILE($AJ$39:$AJ$138,0.05)</f>
        <v>89.433797454833979</v>
      </c>
      <c r="AK32" s="20">
        <f>PERCENTILE($AK$39:$AK$138,0.05)</f>
        <v>89.433797454833979</v>
      </c>
      <c r="AL32" s="20">
        <f>PERCENTILE($AL$39:$AL$138,0.05)</f>
        <v>89.433797454833979</v>
      </c>
      <c r="AM32" s="20">
        <f>PERCENTILE($AM$39:$AM$138,0.05)</f>
        <v>89.433797454833979</v>
      </c>
      <c r="AN32" s="20">
        <f>PERCENTILE($AN$39:$AN$138,0.05)</f>
        <v>89.433797454833979</v>
      </c>
      <c r="AO32" s="20">
        <f>PERCENTILE($AO$39:$AO$138,0.05)</f>
        <v>89.433797454833979</v>
      </c>
      <c r="AP32" s="20">
        <f>PERCENTILE($AP$39:$AP$138,0.05)</f>
        <v>89.433797454833979</v>
      </c>
      <c r="AQ32" s="20">
        <f>PERCENTILE($AQ$39:$AQ$138,0.05)</f>
        <v>89.433797454833979</v>
      </c>
      <c r="AR32" s="20">
        <f>PERCENTILE($AR$39:$AR$138,0.05)</f>
        <v>89.433797454833979</v>
      </c>
      <c r="AS32" s="20">
        <f>PERCENTILE($AS$39:$AS$138,0.05)</f>
        <v>89.433797454833979</v>
      </c>
      <c r="AT32" s="20">
        <f>PERCENTILE($AT$39:$AT$138,0.05)</f>
        <v>89.433797454833979</v>
      </c>
      <c r="AU32" s="20">
        <f>PERCENTILE($AU$39:$AU$138,0.05)</f>
        <v>89.433797454833979</v>
      </c>
      <c r="AV32" s="20">
        <f>PERCENTILE($AV$39:$AV$138,0.05)</f>
        <v>89.433797454833979</v>
      </c>
      <c r="AW32" s="20">
        <f>PERCENTILE($AW$39:$AW$138,0.05)</f>
        <v>89.433797454833979</v>
      </c>
    </row>
    <row r="35" spans="1:49" x14ac:dyDescent="0.25">
      <c r="A35" s="18" t="s">
        <v>189</v>
      </c>
    </row>
    <row r="36" spans="1:49" x14ac:dyDescent="0.25">
      <c r="A36" s="21" t="s">
        <v>116</v>
      </c>
      <c r="B36" s="22" t="s">
        <v>117</v>
      </c>
      <c r="C36" s="22" t="s">
        <v>118</v>
      </c>
    </row>
    <row r="37" spans="1:49" x14ac:dyDescent="0.25">
      <c r="A37" s="9"/>
    </row>
    <row r="38" spans="1:49" x14ac:dyDescent="0.25">
      <c r="A38" s="9" t="s">
        <v>99</v>
      </c>
      <c r="B38" s="19"/>
      <c r="C38" s="19"/>
      <c r="D38" s="19">
        <v>0</v>
      </c>
      <c r="E38" s="19">
        <v>0.5</v>
      </c>
      <c r="F38" s="19">
        <v>1</v>
      </c>
      <c r="G38" s="19">
        <v>1.5</v>
      </c>
      <c r="H38" s="19">
        <v>2</v>
      </c>
      <c r="I38" s="19">
        <v>2.5</v>
      </c>
      <c r="J38" s="19">
        <v>3</v>
      </c>
      <c r="K38" s="19">
        <v>3.5</v>
      </c>
      <c r="L38" s="19">
        <v>4</v>
      </c>
      <c r="M38" s="19">
        <v>4.5</v>
      </c>
      <c r="N38" s="19">
        <v>5</v>
      </c>
      <c r="O38" s="19">
        <v>5.5</v>
      </c>
      <c r="P38" s="19">
        <v>6</v>
      </c>
      <c r="Q38" s="19">
        <v>6.5</v>
      </c>
      <c r="R38" s="19">
        <v>7</v>
      </c>
      <c r="S38" s="19">
        <v>7.5</v>
      </c>
      <c r="T38" s="19">
        <v>8</v>
      </c>
      <c r="U38" s="19">
        <v>8.5</v>
      </c>
      <c r="V38" s="19">
        <v>9</v>
      </c>
      <c r="W38" s="19">
        <v>9.5</v>
      </c>
      <c r="X38" s="19">
        <v>10</v>
      </c>
      <c r="Y38" s="19">
        <v>10.5</v>
      </c>
      <c r="Z38" s="19">
        <v>11</v>
      </c>
      <c r="AA38" s="19">
        <v>11.5</v>
      </c>
      <c r="AB38" s="19">
        <v>12</v>
      </c>
      <c r="AC38" s="19">
        <v>12.5</v>
      </c>
      <c r="AD38" s="19">
        <v>13</v>
      </c>
      <c r="AE38" s="19">
        <v>13.5</v>
      </c>
      <c r="AF38" s="19">
        <v>14</v>
      </c>
      <c r="AG38" s="19">
        <v>14.5</v>
      </c>
      <c r="AH38" s="19">
        <v>15</v>
      </c>
      <c r="AI38" s="19">
        <v>15.5</v>
      </c>
      <c r="AJ38" s="19">
        <v>16</v>
      </c>
      <c r="AK38" s="19">
        <v>16.5</v>
      </c>
      <c r="AL38" s="19">
        <v>17</v>
      </c>
      <c r="AM38" s="19">
        <v>17.5</v>
      </c>
      <c r="AN38" s="19">
        <v>18</v>
      </c>
      <c r="AO38" s="19">
        <v>18.5</v>
      </c>
      <c r="AP38" s="19">
        <v>19</v>
      </c>
      <c r="AQ38" s="19">
        <v>19.5</v>
      </c>
      <c r="AR38" s="19">
        <v>20</v>
      </c>
      <c r="AS38" s="19">
        <v>20.5</v>
      </c>
      <c r="AT38" s="19">
        <v>21</v>
      </c>
      <c r="AU38" s="19">
        <v>21.5</v>
      </c>
      <c r="AV38" s="19">
        <v>22</v>
      </c>
      <c r="AW38" s="19">
        <v>22.5</v>
      </c>
    </row>
    <row r="39" spans="1:49" x14ac:dyDescent="0.25">
      <c r="A39" s="9" t="s">
        <v>190</v>
      </c>
      <c r="B39" s="23">
        <v>1</v>
      </c>
      <c r="C39" s="23">
        <v>1</v>
      </c>
      <c r="D39" s="20">
        <v>0</v>
      </c>
      <c r="E39" s="20">
        <v>83.749504089355469</v>
      </c>
      <c r="F39" s="20">
        <v>87.479759216308594</v>
      </c>
      <c r="G39" s="20">
        <v>87.642509460449219</v>
      </c>
      <c r="H39" s="20">
        <v>87.77386474609375</v>
      </c>
      <c r="I39" s="20">
        <v>87.905220031738281</v>
      </c>
      <c r="J39" s="20">
        <v>88.036575317382813</v>
      </c>
      <c r="K39" s="20">
        <v>88.167930603027344</v>
      </c>
      <c r="L39" s="20">
        <v>88.299285888671875</v>
      </c>
      <c r="M39" s="20">
        <v>88.430641174316406</v>
      </c>
      <c r="N39" s="20">
        <v>88.561996459960938</v>
      </c>
      <c r="O39" s="20">
        <v>88.693351745605469</v>
      </c>
      <c r="P39" s="20">
        <v>88.82470703125</v>
      </c>
      <c r="Q39" s="20">
        <v>88.956062316894531</v>
      </c>
      <c r="R39" s="20">
        <v>89.087417602539062</v>
      </c>
      <c r="S39" s="20">
        <v>89.218772888183594</v>
      </c>
      <c r="T39" s="20">
        <v>89.350128173828125</v>
      </c>
      <c r="U39" s="20">
        <v>89.481483459472656</v>
      </c>
      <c r="V39" s="20">
        <v>89.612838745117188</v>
      </c>
      <c r="W39" s="20">
        <v>89.744194030761719</v>
      </c>
      <c r="X39" s="20">
        <v>89.87554931640625</v>
      </c>
      <c r="Y39" s="20">
        <v>90.006904602050781</v>
      </c>
      <c r="Z39" s="20">
        <v>90.138259887695312</v>
      </c>
      <c r="AA39" s="20">
        <v>90.269615173339844</v>
      </c>
      <c r="AB39" s="20">
        <v>90.400970458984375</v>
      </c>
      <c r="AC39" s="20">
        <v>90.532325744628906</v>
      </c>
      <c r="AD39" s="20">
        <v>90.663681030273438</v>
      </c>
      <c r="AE39" s="20">
        <v>90.795036315917969</v>
      </c>
      <c r="AF39" s="20">
        <v>90.9263916015625</v>
      </c>
      <c r="AG39" s="20">
        <v>91.057746887207031</v>
      </c>
      <c r="AH39" s="20">
        <v>91.189102172851562</v>
      </c>
      <c r="AI39" s="20">
        <v>91.320457458496094</v>
      </c>
      <c r="AJ39" s="20">
        <v>91.451812744140625</v>
      </c>
      <c r="AK39" s="20">
        <v>91.583168029785156</v>
      </c>
      <c r="AL39" s="20">
        <v>91.714523315429688</v>
      </c>
      <c r="AM39" s="20">
        <v>91.845878601074219</v>
      </c>
      <c r="AN39" s="20">
        <v>91.97723388671875</v>
      </c>
      <c r="AO39" s="20">
        <v>92.108589172363281</v>
      </c>
      <c r="AP39" s="20">
        <v>92.239944458007813</v>
      </c>
      <c r="AQ39" s="20">
        <v>92.371299743652344</v>
      </c>
      <c r="AR39" s="20">
        <v>92.502655029296875</v>
      </c>
      <c r="AS39" s="20">
        <v>92.634010314941406</v>
      </c>
      <c r="AT39" s="20">
        <v>92.765365600585937</v>
      </c>
      <c r="AU39" s="20">
        <v>92.896720886230469</v>
      </c>
      <c r="AV39" s="20">
        <v>93.028076171875</v>
      </c>
      <c r="AW39" s="20">
        <v>93.159431457519531</v>
      </c>
    </row>
    <row r="40" spans="1:49" x14ac:dyDescent="0.25">
      <c r="A40" s="9" t="s">
        <v>190</v>
      </c>
      <c r="B40" s="23">
        <v>2</v>
      </c>
      <c r="C40" s="23">
        <v>6</v>
      </c>
      <c r="D40" s="20">
        <v>0</v>
      </c>
      <c r="E40" s="20">
        <v>79.483657836914063</v>
      </c>
      <c r="F40" s="20">
        <v>81.237083435058594</v>
      </c>
      <c r="G40" s="20">
        <v>83.178375244140625</v>
      </c>
      <c r="H40" s="20">
        <v>84.198486328125</v>
      </c>
      <c r="I40" s="20">
        <v>85.218597412109375</v>
      </c>
      <c r="J40" s="20">
        <v>86.23870849609375</v>
      </c>
      <c r="K40" s="20">
        <v>87.258819580078125</v>
      </c>
      <c r="L40" s="20">
        <v>88.2789306640625</v>
      </c>
      <c r="M40" s="20">
        <v>89.299041748046875</v>
      </c>
      <c r="N40" s="20">
        <v>90.31915283203125</v>
      </c>
      <c r="O40" s="20">
        <v>91.339263916015625</v>
      </c>
      <c r="P40" s="20">
        <v>92.359375</v>
      </c>
      <c r="Q40" s="20">
        <v>93.379486083984375</v>
      </c>
      <c r="R40" s="20">
        <v>94.39959716796875</v>
      </c>
      <c r="S40" s="20">
        <v>95.419708251953125</v>
      </c>
      <c r="T40" s="20">
        <v>96.4398193359375</v>
      </c>
      <c r="U40" s="20">
        <v>97.459930419921875</v>
      </c>
      <c r="V40" s="20">
        <v>98.48004150390625</v>
      </c>
      <c r="W40" s="20">
        <v>99.500152587890625</v>
      </c>
      <c r="X40" s="20">
        <v>100</v>
      </c>
      <c r="Y40" s="20">
        <v>100</v>
      </c>
      <c r="Z40" s="20">
        <v>100</v>
      </c>
      <c r="AA40" s="20">
        <v>100</v>
      </c>
      <c r="AB40" s="20">
        <v>100</v>
      </c>
      <c r="AC40" s="20">
        <v>100</v>
      </c>
      <c r="AD40" s="20">
        <v>100</v>
      </c>
      <c r="AE40" s="20">
        <v>100</v>
      </c>
      <c r="AF40" s="20">
        <v>100</v>
      </c>
      <c r="AG40" s="20">
        <v>100</v>
      </c>
      <c r="AH40" s="20">
        <v>100</v>
      </c>
      <c r="AI40" s="20">
        <v>100</v>
      </c>
      <c r="AJ40" s="20">
        <v>100</v>
      </c>
      <c r="AK40" s="20">
        <v>100</v>
      </c>
      <c r="AL40" s="20">
        <v>100</v>
      </c>
      <c r="AM40" s="20">
        <v>100</v>
      </c>
      <c r="AN40" s="20">
        <v>100</v>
      </c>
      <c r="AO40" s="20">
        <v>100</v>
      </c>
      <c r="AP40" s="20">
        <v>100</v>
      </c>
      <c r="AQ40" s="20">
        <v>100</v>
      </c>
      <c r="AR40" s="20">
        <v>100</v>
      </c>
      <c r="AS40" s="20">
        <v>100</v>
      </c>
      <c r="AT40" s="20">
        <v>100</v>
      </c>
      <c r="AU40" s="20">
        <v>100</v>
      </c>
      <c r="AV40" s="20">
        <v>100</v>
      </c>
      <c r="AW40" s="20">
        <v>100</v>
      </c>
    </row>
    <row r="41" spans="1:49" x14ac:dyDescent="0.25">
      <c r="A41" s="9" t="s">
        <v>190</v>
      </c>
      <c r="B41" s="23">
        <v>3</v>
      </c>
      <c r="C41" s="23">
        <v>2</v>
      </c>
      <c r="D41" s="20">
        <v>0</v>
      </c>
      <c r="E41" s="20">
        <v>73.399124145507813</v>
      </c>
      <c r="F41" s="20">
        <v>73.399124145507813</v>
      </c>
      <c r="G41" s="20">
        <v>76.811004638671875</v>
      </c>
      <c r="H41" s="20">
        <v>79.098785400390625</v>
      </c>
      <c r="I41" s="20">
        <v>81.386566162109375</v>
      </c>
      <c r="J41" s="20">
        <v>83.674346923828125</v>
      </c>
      <c r="K41" s="20">
        <v>85.962127685546875</v>
      </c>
      <c r="L41" s="20">
        <v>88.249908447265625</v>
      </c>
      <c r="M41" s="20">
        <v>90.537689208984375</v>
      </c>
      <c r="N41" s="20">
        <v>92.825469970703125</v>
      </c>
      <c r="O41" s="20">
        <v>95.113250732421875</v>
      </c>
      <c r="P41" s="20">
        <v>97.401031494140625</v>
      </c>
      <c r="Q41" s="20">
        <v>99.688812255859375</v>
      </c>
      <c r="R41" s="20">
        <v>100</v>
      </c>
      <c r="S41" s="20">
        <v>100</v>
      </c>
      <c r="T41" s="20">
        <v>100</v>
      </c>
      <c r="U41" s="20">
        <v>100</v>
      </c>
      <c r="V41" s="20">
        <v>100</v>
      </c>
      <c r="W41" s="20">
        <v>100</v>
      </c>
      <c r="X41" s="20">
        <v>100</v>
      </c>
      <c r="Y41" s="20">
        <v>100</v>
      </c>
      <c r="Z41" s="20">
        <v>100</v>
      </c>
      <c r="AA41" s="20">
        <v>100</v>
      </c>
      <c r="AB41" s="20">
        <v>100</v>
      </c>
      <c r="AC41" s="20">
        <v>100</v>
      </c>
      <c r="AD41" s="20">
        <v>100</v>
      </c>
      <c r="AE41" s="20">
        <v>100</v>
      </c>
      <c r="AF41" s="20">
        <v>100</v>
      </c>
      <c r="AG41" s="20">
        <v>100</v>
      </c>
      <c r="AH41" s="20">
        <v>100</v>
      </c>
      <c r="AI41" s="20">
        <v>100</v>
      </c>
      <c r="AJ41" s="20">
        <v>100</v>
      </c>
      <c r="AK41" s="20">
        <v>100</v>
      </c>
      <c r="AL41" s="20">
        <v>100</v>
      </c>
      <c r="AM41" s="20">
        <v>100</v>
      </c>
      <c r="AN41" s="20">
        <v>100</v>
      </c>
      <c r="AO41" s="20">
        <v>100</v>
      </c>
      <c r="AP41" s="20">
        <v>100</v>
      </c>
      <c r="AQ41" s="20">
        <v>100</v>
      </c>
      <c r="AR41" s="20">
        <v>100</v>
      </c>
      <c r="AS41" s="20">
        <v>100</v>
      </c>
      <c r="AT41" s="20">
        <v>100</v>
      </c>
      <c r="AU41" s="20">
        <v>100</v>
      </c>
      <c r="AV41" s="20">
        <v>100</v>
      </c>
      <c r="AW41" s="20">
        <v>100</v>
      </c>
    </row>
    <row r="42" spans="1:49" x14ac:dyDescent="0.25">
      <c r="A42" s="9" t="s">
        <v>190</v>
      </c>
      <c r="B42" s="23">
        <v>4</v>
      </c>
      <c r="C42" s="23">
        <v>4</v>
      </c>
      <c r="D42" s="20">
        <v>0</v>
      </c>
      <c r="E42" s="20">
        <v>100</v>
      </c>
      <c r="F42" s="20">
        <v>100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100</v>
      </c>
      <c r="M42" s="20">
        <v>100</v>
      </c>
      <c r="N42" s="20">
        <v>100</v>
      </c>
      <c r="O42" s="20">
        <v>100</v>
      </c>
      <c r="P42" s="20">
        <v>100</v>
      </c>
      <c r="Q42" s="20">
        <v>100</v>
      </c>
      <c r="R42" s="20">
        <v>100</v>
      </c>
      <c r="S42" s="20">
        <v>100</v>
      </c>
      <c r="T42" s="20">
        <v>100</v>
      </c>
      <c r="U42" s="20">
        <v>100</v>
      </c>
      <c r="V42" s="20">
        <v>100</v>
      </c>
      <c r="W42" s="20">
        <v>100</v>
      </c>
      <c r="X42" s="20">
        <v>100</v>
      </c>
      <c r="Y42" s="20">
        <v>100</v>
      </c>
      <c r="Z42" s="20">
        <v>100</v>
      </c>
      <c r="AA42" s="20">
        <v>100</v>
      </c>
      <c r="AB42" s="20">
        <v>100</v>
      </c>
      <c r="AC42" s="20">
        <v>100</v>
      </c>
      <c r="AD42" s="20">
        <v>100</v>
      </c>
      <c r="AE42" s="20">
        <v>100</v>
      </c>
      <c r="AF42" s="20">
        <v>100</v>
      </c>
      <c r="AG42" s="20">
        <v>100</v>
      </c>
      <c r="AH42" s="20">
        <v>100</v>
      </c>
      <c r="AI42" s="20">
        <v>100</v>
      </c>
      <c r="AJ42" s="20">
        <v>100</v>
      </c>
      <c r="AK42" s="20">
        <v>100</v>
      </c>
      <c r="AL42" s="20">
        <v>100</v>
      </c>
      <c r="AM42" s="20">
        <v>100</v>
      </c>
      <c r="AN42" s="20">
        <v>100</v>
      </c>
      <c r="AO42" s="20">
        <v>100</v>
      </c>
      <c r="AP42" s="20">
        <v>100</v>
      </c>
      <c r="AQ42" s="20">
        <v>100</v>
      </c>
      <c r="AR42" s="20">
        <v>100</v>
      </c>
      <c r="AS42" s="20">
        <v>100</v>
      </c>
      <c r="AT42" s="20">
        <v>100</v>
      </c>
      <c r="AU42" s="20">
        <v>100</v>
      </c>
      <c r="AV42" s="20">
        <v>100</v>
      </c>
      <c r="AW42" s="20">
        <v>100</v>
      </c>
    </row>
    <row r="43" spans="1:49" x14ac:dyDescent="0.25">
      <c r="A43" s="9" t="s">
        <v>190</v>
      </c>
      <c r="B43" s="23">
        <v>5</v>
      </c>
      <c r="C43" s="23">
        <v>2</v>
      </c>
      <c r="D43" s="20">
        <v>0</v>
      </c>
      <c r="E43" s="20">
        <v>83.724868774414063</v>
      </c>
      <c r="F43" s="20">
        <v>87.443710327148438</v>
      </c>
      <c r="G43" s="20">
        <v>87.616729736328125</v>
      </c>
      <c r="H43" s="20">
        <v>87.753219604492187</v>
      </c>
      <c r="I43" s="20">
        <v>87.88970947265625</v>
      </c>
      <c r="J43" s="20">
        <v>88.026199340820313</v>
      </c>
      <c r="K43" s="20">
        <v>88.162689208984375</v>
      </c>
      <c r="L43" s="20">
        <v>88.299179077148438</v>
      </c>
      <c r="M43" s="20">
        <v>88.4356689453125</v>
      </c>
      <c r="N43" s="20">
        <v>88.572158813476562</v>
      </c>
      <c r="O43" s="20">
        <v>88.708648681640625</v>
      </c>
      <c r="P43" s="20">
        <v>88.845138549804688</v>
      </c>
      <c r="Q43" s="20">
        <v>88.98162841796875</v>
      </c>
      <c r="R43" s="20">
        <v>89.118118286132812</v>
      </c>
      <c r="S43" s="20">
        <v>89.254608154296875</v>
      </c>
      <c r="T43" s="20">
        <v>89.391098022460938</v>
      </c>
      <c r="U43" s="20">
        <v>89.527587890625</v>
      </c>
      <c r="V43" s="20">
        <v>89.664077758789063</v>
      </c>
      <c r="W43" s="20">
        <v>89.800567626953125</v>
      </c>
      <c r="X43" s="20">
        <v>89.937057495117188</v>
      </c>
      <c r="Y43" s="20">
        <v>90.07354736328125</v>
      </c>
      <c r="Z43" s="20">
        <v>90.210037231445313</v>
      </c>
      <c r="AA43" s="20">
        <v>90.346527099609375</v>
      </c>
      <c r="AB43" s="20">
        <v>90.483016967773438</v>
      </c>
      <c r="AC43" s="20">
        <v>90.6195068359375</v>
      </c>
      <c r="AD43" s="20">
        <v>90.755996704101563</v>
      </c>
      <c r="AE43" s="20">
        <v>90.892486572265625</v>
      </c>
      <c r="AF43" s="20">
        <v>91.028976440429688</v>
      </c>
      <c r="AG43" s="20">
        <v>91.16546630859375</v>
      </c>
      <c r="AH43" s="20">
        <v>91.301956176757813</v>
      </c>
      <c r="AI43" s="20">
        <v>91.438446044921875</v>
      </c>
      <c r="AJ43" s="20">
        <v>91.574935913085938</v>
      </c>
      <c r="AK43" s="20">
        <v>91.71142578125</v>
      </c>
      <c r="AL43" s="20">
        <v>91.847915649414063</v>
      </c>
      <c r="AM43" s="20">
        <v>91.984405517578125</v>
      </c>
      <c r="AN43" s="20">
        <v>92.120895385742188</v>
      </c>
      <c r="AO43" s="20">
        <v>92.25738525390625</v>
      </c>
      <c r="AP43" s="20">
        <v>92.393875122070313</v>
      </c>
      <c r="AQ43" s="20">
        <v>92.530364990234375</v>
      </c>
      <c r="AR43" s="20">
        <v>92.666854858398438</v>
      </c>
      <c r="AS43" s="20">
        <v>92.8033447265625</v>
      </c>
      <c r="AT43" s="20">
        <v>92.939834594726563</v>
      </c>
      <c r="AU43" s="20">
        <v>93.076324462890625</v>
      </c>
      <c r="AV43" s="20">
        <v>93.212814331054687</v>
      </c>
      <c r="AW43" s="20">
        <v>93.34930419921875</v>
      </c>
    </row>
    <row r="44" spans="1:49" x14ac:dyDescent="0.25">
      <c r="A44" s="9" t="s">
        <v>190</v>
      </c>
      <c r="B44" s="23">
        <v>6</v>
      </c>
      <c r="C44" s="23">
        <v>1</v>
      </c>
      <c r="D44" s="20">
        <v>0</v>
      </c>
      <c r="E44" s="20">
        <v>74.995773315429688</v>
      </c>
      <c r="F44" s="20">
        <v>74.995773315429688</v>
      </c>
      <c r="G44" s="20">
        <v>78.481864929199219</v>
      </c>
      <c r="H44" s="20">
        <v>80.437004089355469</v>
      </c>
      <c r="I44" s="20">
        <v>82.392143249511719</v>
      </c>
      <c r="J44" s="20">
        <v>84.347282409667969</v>
      </c>
      <c r="K44" s="20">
        <v>86.302421569824219</v>
      </c>
      <c r="L44" s="20">
        <v>88.257560729980469</v>
      </c>
      <c r="M44" s="20">
        <v>90.212699890136719</v>
      </c>
      <c r="N44" s="20">
        <v>92.167839050292969</v>
      </c>
      <c r="O44" s="20">
        <v>94.122978210449219</v>
      </c>
      <c r="P44" s="20">
        <v>96.078117370605469</v>
      </c>
      <c r="Q44" s="20">
        <v>98.033256530761719</v>
      </c>
      <c r="R44" s="20">
        <v>99.988395690917969</v>
      </c>
      <c r="S44" s="20">
        <v>100</v>
      </c>
      <c r="T44" s="20">
        <v>100</v>
      </c>
      <c r="U44" s="20">
        <v>100</v>
      </c>
      <c r="V44" s="20">
        <v>100</v>
      </c>
      <c r="W44" s="20">
        <v>100</v>
      </c>
      <c r="X44" s="20">
        <v>100</v>
      </c>
      <c r="Y44" s="20">
        <v>100</v>
      </c>
      <c r="Z44" s="20">
        <v>100</v>
      </c>
      <c r="AA44" s="20">
        <v>100</v>
      </c>
      <c r="AB44" s="20">
        <v>100</v>
      </c>
      <c r="AC44" s="20">
        <v>100</v>
      </c>
      <c r="AD44" s="20">
        <v>100</v>
      </c>
      <c r="AE44" s="20">
        <v>100</v>
      </c>
      <c r="AF44" s="20">
        <v>100</v>
      </c>
      <c r="AG44" s="20">
        <v>100</v>
      </c>
      <c r="AH44" s="20">
        <v>100</v>
      </c>
      <c r="AI44" s="20">
        <v>100</v>
      </c>
      <c r="AJ44" s="20">
        <v>100</v>
      </c>
      <c r="AK44" s="20">
        <v>100</v>
      </c>
      <c r="AL44" s="20">
        <v>100</v>
      </c>
      <c r="AM44" s="20">
        <v>100</v>
      </c>
      <c r="AN44" s="20">
        <v>100</v>
      </c>
      <c r="AO44" s="20">
        <v>100</v>
      </c>
      <c r="AP44" s="20">
        <v>100</v>
      </c>
      <c r="AQ44" s="20">
        <v>100</v>
      </c>
      <c r="AR44" s="20">
        <v>100</v>
      </c>
      <c r="AS44" s="20">
        <v>100</v>
      </c>
      <c r="AT44" s="20">
        <v>100</v>
      </c>
      <c r="AU44" s="20">
        <v>100</v>
      </c>
      <c r="AV44" s="20">
        <v>100</v>
      </c>
      <c r="AW44" s="20">
        <v>100</v>
      </c>
    </row>
    <row r="45" spans="1:49" x14ac:dyDescent="0.25">
      <c r="A45" s="9" t="s">
        <v>190</v>
      </c>
      <c r="B45" s="23">
        <v>7</v>
      </c>
      <c r="C45" s="23">
        <v>5</v>
      </c>
      <c r="D45" s="20">
        <v>0</v>
      </c>
      <c r="E45" s="20">
        <v>92.368232727050781</v>
      </c>
      <c r="F45" s="20">
        <v>96.603363037109375</v>
      </c>
      <c r="G45" s="20">
        <v>96.603363037109375</v>
      </c>
      <c r="H45" s="20">
        <v>96.603363037109375</v>
      </c>
      <c r="I45" s="20">
        <v>96.603363037109375</v>
      </c>
      <c r="J45" s="20">
        <v>96.603363037109375</v>
      </c>
      <c r="K45" s="20">
        <v>96.603363037109375</v>
      </c>
      <c r="L45" s="20">
        <v>96.603363037109375</v>
      </c>
      <c r="M45" s="20">
        <v>96.603363037109375</v>
      </c>
      <c r="N45" s="20">
        <v>96.603363037109375</v>
      </c>
      <c r="O45" s="20">
        <v>96.603363037109375</v>
      </c>
      <c r="P45" s="20">
        <v>96.603363037109375</v>
      </c>
      <c r="Q45" s="20">
        <v>96.603363037109375</v>
      </c>
      <c r="R45" s="20">
        <v>96.603363037109375</v>
      </c>
      <c r="S45" s="20">
        <v>96.603363037109375</v>
      </c>
      <c r="T45" s="20">
        <v>96.603363037109375</v>
      </c>
      <c r="U45" s="20">
        <v>96.603363037109375</v>
      </c>
      <c r="V45" s="20">
        <v>96.603363037109375</v>
      </c>
      <c r="W45" s="20">
        <v>96.603363037109375</v>
      </c>
      <c r="X45" s="20">
        <v>96.603363037109375</v>
      </c>
      <c r="Y45" s="20">
        <v>96.603363037109375</v>
      </c>
      <c r="Z45" s="20">
        <v>96.603363037109375</v>
      </c>
      <c r="AA45" s="20">
        <v>96.603363037109375</v>
      </c>
      <c r="AB45" s="20">
        <v>96.603363037109375</v>
      </c>
      <c r="AC45" s="20">
        <v>96.603363037109375</v>
      </c>
      <c r="AD45" s="20">
        <v>96.603363037109375</v>
      </c>
      <c r="AE45" s="20">
        <v>96.603363037109375</v>
      </c>
      <c r="AF45" s="20">
        <v>96.603363037109375</v>
      </c>
      <c r="AG45" s="20">
        <v>96.603363037109375</v>
      </c>
      <c r="AH45" s="20">
        <v>96.603363037109375</v>
      </c>
      <c r="AI45" s="20">
        <v>96.603363037109375</v>
      </c>
      <c r="AJ45" s="20">
        <v>96.603363037109375</v>
      </c>
      <c r="AK45" s="20">
        <v>96.603363037109375</v>
      </c>
      <c r="AL45" s="20">
        <v>96.603363037109375</v>
      </c>
      <c r="AM45" s="20">
        <v>96.603363037109375</v>
      </c>
      <c r="AN45" s="20">
        <v>96.603363037109375</v>
      </c>
      <c r="AO45" s="20">
        <v>96.603363037109375</v>
      </c>
      <c r="AP45" s="20">
        <v>96.603363037109375</v>
      </c>
      <c r="AQ45" s="20">
        <v>96.603363037109375</v>
      </c>
      <c r="AR45" s="20">
        <v>96.603363037109375</v>
      </c>
      <c r="AS45" s="20">
        <v>96.603363037109375</v>
      </c>
      <c r="AT45" s="20">
        <v>96.603363037109375</v>
      </c>
      <c r="AU45" s="20">
        <v>96.603363037109375</v>
      </c>
      <c r="AV45" s="20">
        <v>96.603363037109375</v>
      </c>
      <c r="AW45" s="20">
        <v>96.603363037109375</v>
      </c>
    </row>
    <row r="46" spans="1:49" x14ac:dyDescent="0.25">
      <c r="A46" s="9" t="s">
        <v>190</v>
      </c>
      <c r="B46" s="23">
        <v>8</v>
      </c>
      <c r="C46" s="23">
        <v>8</v>
      </c>
      <c r="D46" s="20">
        <v>0</v>
      </c>
      <c r="E46" s="20">
        <v>82.799057006835937</v>
      </c>
      <c r="F46" s="20">
        <v>86.088859558105469</v>
      </c>
      <c r="G46" s="20">
        <v>86.647880554199219</v>
      </c>
      <c r="H46" s="20">
        <v>86.977249145507813</v>
      </c>
      <c r="I46" s="20">
        <v>87.306617736816406</v>
      </c>
      <c r="J46" s="20">
        <v>87.635986328125</v>
      </c>
      <c r="K46" s="20">
        <v>87.965354919433594</v>
      </c>
      <c r="L46" s="20">
        <v>88.294723510742187</v>
      </c>
      <c r="M46" s="20">
        <v>88.624092102050781</v>
      </c>
      <c r="N46" s="20">
        <v>88.953460693359375</v>
      </c>
      <c r="O46" s="20">
        <v>89.282829284667969</v>
      </c>
      <c r="P46" s="20">
        <v>89.612197875976563</v>
      </c>
      <c r="Q46" s="20">
        <v>89.941566467285156</v>
      </c>
      <c r="R46" s="20">
        <v>90.27093505859375</v>
      </c>
      <c r="S46" s="20">
        <v>90.600303649902344</v>
      </c>
      <c r="T46" s="20">
        <v>90.929672241210938</v>
      </c>
      <c r="U46" s="20">
        <v>91.259040832519531</v>
      </c>
      <c r="V46" s="20">
        <v>91.588409423828125</v>
      </c>
      <c r="W46" s="20">
        <v>91.917778015136719</v>
      </c>
      <c r="X46" s="20">
        <v>92.247146606445313</v>
      </c>
      <c r="Y46" s="20">
        <v>92.576515197753906</v>
      </c>
      <c r="Z46" s="20">
        <v>92.9058837890625</v>
      </c>
      <c r="AA46" s="20">
        <v>93.235252380371094</v>
      </c>
      <c r="AB46" s="20">
        <v>93.564620971679688</v>
      </c>
      <c r="AC46" s="20">
        <v>93.893989562988281</v>
      </c>
      <c r="AD46" s="20">
        <v>94.223358154296875</v>
      </c>
      <c r="AE46" s="20">
        <v>94.552726745605469</v>
      </c>
      <c r="AF46" s="20">
        <v>94.882095336914063</v>
      </c>
      <c r="AG46" s="20">
        <v>95.211463928222656</v>
      </c>
      <c r="AH46" s="20">
        <v>95.54083251953125</v>
      </c>
      <c r="AI46" s="20">
        <v>95.870201110839844</v>
      </c>
      <c r="AJ46" s="20">
        <v>96.199569702148438</v>
      </c>
      <c r="AK46" s="20">
        <v>96.528938293457031</v>
      </c>
      <c r="AL46" s="20">
        <v>96.858306884765625</v>
      </c>
      <c r="AM46" s="20">
        <v>97.187675476074219</v>
      </c>
      <c r="AN46" s="20">
        <v>97.517044067382813</v>
      </c>
      <c r="AO46" s="20">
        <v>97.846412658691406</v>
      </c>
      <c r="AP46" s="20">
        <v>98.17578125</v>
      </c>
      <c r="AQ46" s="20">
        <v>98.505149841308594</v>
      </c>
      <c r="AR46" s="20">
        <v>98.834518432617187</v>
      </c>
      <c r="AS46" s="20">
        <v>99.163887023925781</v>
      </c>
      <c r="AT46" s="20">
        <v>99.493255615234375</v>
      </c>
      <c r="AU46" s="20">
        <v>99.822624206542969</v>
      </c>
      <c r="AV46" s="20">
        <v>100</v>
      </c>
      <c r="AW46" s="20">
        <v>100</v>
      </c>
    </row>
    <row r="47" spans="1:49" x14ac:dyDescent="0.25">
      <c r="A47" s="9" t="s">
        <v>190</v>
      </c>
      <c r="B47" s="23">
        <v>9</v>
      </c>
      <c r="C47" s="23">
        <v>7</v>
      </c>
      <c r="D47" s="20">
        <v>0</v>
      </c>
      <c r="E47" s="20">
        <v>79.574188232421875</v>
      </c>
      <c r="F47" s="20">
        <v>81.36956787109375</v>
      </c>
      <c r="G47" s="20">
        <v>83.273109436035156</v>
      </c>
      <c r="H47" s="20">
        <v>84.274360656738281</v>
      </c>
      <c r="I47" s="20">
        <v>85.275611877441406</v>
      </c>
      <c r="J47" s="20">
        <v>86.276863098144531</v>
      </c>
      <c r="K47" s="20">
        <v>87.278114318847656</v>
      </c>
      <c r="L47" s="20">
        <v>88.279365539550781</v>
      </c>
      <c r="M47" s="20">
        <v>89.280616760253906</v>
      </c>
      <c r="N47" s="20">
        <v>90.281867980957031</v>
      </c>
      <c r="O47" s="20">
        <v>91.283119201660156</v>
      </c>
      <c r="P47" s="20">
        <v>92.284370422363281</v>
      </c>
      <c r="Q47" s="20">
        <v>93.285621643066406</v>
      </c>
      <c r="R47" s="20">
        <v>94.286872863769531</v>
      </c>
      <c r="S47" s="20">
        <v>95.288124084472656</v>
      </c>
      <c r="T47" s="20">
        <v>96.289375305175781</v>
      </c>
      <c r="U47" s="20">
        <v>97.290626525878906</v>
      </c>
      <c r="V47" s="20">
        <v>98.291877746582031</v>
      </c>
      <c r="W47" s="20">
        <v>99.293128967285156</v>
      </c>
      <c r="X47" s="20">
        <v>100</v>
      </c>
      <c r="Y47" s="20">
        <v>100</v>
      </c>
      <c r="Z47" s="20">
        <v>100</v>
      </c>
      <c r="AA47" s="20">
        <v>100</v>
      </c>
      <c r="AB47" s="20">
        <v>100</v>
      </c>
      <c r="AC47" s="20">
        <v>100</v>
      </c>
      <c r="AD47" s="20">
        <v>100</v>
      </c>
      <c r="AE47" s="20">
        <v>100</v>
      </c>
      <c r="AF47" s="20">
        <v>100</v>
      </c>
      <c r="AG47" s="20">
        <v>100</v>
      </c>
      <c r="AH47" s="20">
        <v>100</v>
      </c>
      <c r="AI47" s="20">
        <v>100</v>
      </c>
      <c r="AJ47" s="20">
        <v>100</v>
      </c>
      <c r="AK47" s="20">
        <v>100</v>
      </c>
      <c r="AL47" s="20">
        <v>100</v>
      </c>
      <c r="AM47" s="20">
        <v>100</v>
      </c>
      <c r="AN47" s="20">
        <v>100</v>
      </c>
      <c r="AO47" s="20">
        <v>100</v>
      </c>
      <c r="AP47" s="20">
        <v>100</v>
      </c>
      <c r="AQ47" s="20">
        <v>100</v>
      </c>
      <c r="AR47" s="20">
        <v>100</v>
      </c>
      <c r="AS47" s="20">
        <v>100</v>
      </c>
      <c r="AT47" s="20">
        <v>100</v>
      </c>
      <c r="AU47" s="20">
        <v>100</v>
      </c>
      <c r="AV47" s="20">
        <v>100</v>
      </c>
      <c r="AW47" s="20">
        <v>100</v>
      </c>
    </row>
    <row r="48" spans="1:49" x14ac:dyDescent="0.25">
      <c r="A48" s="9" t="s">
        <v>190</v>
      </c>
      <c r="B48" s="23">
        <v>10</v>
      </c>
      <c r="C48" s="23">
        <v>8</v>
      </c>
      <c r="D48" s="20">
        <v>0</v>
      </c>
      <c r="E48" s="20">
        <v>84.093345642089844</v>
      </c>
      <c r="F48" s="20">
        <v>87.982940673828125</v>
      </c>
      <c r="G48" s="20">
        <v>88.002334594726563</v>
      </c>
      <c r="H48" s="20">
        <v>88.062049865722656</v>
      </c>
      <c r="I48" s="20">
        <v>88.12176513671875</v>
      </c>
      <c r="J48" s="20">
        <v>88.181480407714844</v>
      </c>
      <c r="K48" s="20">
        <v>88.241195678710938</v>
      </c>
      <c r="L48" s="20">
        <v>88.300910949707031</v>
      </c>
      <c r="M48" s="20">
        <v>88.360626220703125</v>
      </c>
      <c r="N48" s="20">
        <v>88.420341491699219</v>
      </c>
      <c r="O48" s="20">
        <v>88.480056762695313</v>
      </c>
      <c r="P48" s="20">
        <v>88.539772033691406</v>
      </c>
      <c r="Q48" s="20">
        <v>88.5994873046875</v>
      </c>
      <c r="R48" s="20">
        <v>88.659202575683594</v>
      </c>
      <c r="S48" s="20">
        <v>88.718917846679688</v>
      </c>
      <c r="T48" s="20">
        <v>88.778633117675781</v>
      </c>
      <c r="U48" s="20">
        <v>88.838348388671875</v>
      </c>
      <c r="V48" s="20">
        <v>88.898063659667969</v>
      </c>
      <c r="W48" s="20">
        <v>88.957778930664063</v>
      </c>
      <c r="X48" s="20">
        <v>89.017494201660156</v>
      </c>
      <c r="Y48" s="20">
        <v>89.07720947265625</v>
      </c>
      <c r="Z48" s="20">
        <v>89.136924743652344</v>
      </c>
      <c r="AA48" s="20">
        <v>89.196640014648438</v>
      </c>
      <c r="AB48" s="20">
        <v>89.256355285644531</v>
      </c>
      <c r="AC48" s="20">
        <v>89.316070556640625</v>
      </c>
      <c r="AD48" s="20">
        <v>89.375785827636719</v>
      </c>
      <c r="AE48" s="20">
        <v>89.435501098632812</v>
      </c>
      <c r="AF48" s="20">
        <v>89.495216369628906</v>
      </c>
      <c r="AG48" s="20">
        <v>89.554931640625</v>
      </c>
      <c r="AH48" s="20">
        <v>89.614646911621094</v>
      </c>
      <c r="AI48" s="20">
        <v>89.674362182617188</v>
      </c>
      <c r="AJ48" s="20">
        <v>89.734077453613281</v>
      </c>
      <c r="AK48" s="20">
        <v>89.793792724609375</v>
      </c>
      <c r="AL48" s="20">
        <v>89.853507995605469</v>
      </c>
      <c r="AM48" s="20">
        <v>89.913223266601563</v>
      </c>
      <c r="AN48" s="20">
        <v>89.972938537597656</v>
      </c>
      <c r="AO48" s="20">
        <v>90.03265380859375</v>
      </c>
      <c r="AP48" s="20">
        <v>90.092369079589844</v>
      </c>
      <c r="AQ48" s="20">
        <v>90.152084350585937</v>
      </c>
      <c r="AR48" s="20">
        <v>90.211799621582031</v>
      </c>
      <c r="AS48" s="20">
        <v>90.271514892578125</v>
      </c>
      <c r="AT48" s="20">
        <v>90.331230163574219</v>
      </c>
      <c r="AU48" s="20">
        <v>90.390945434570313</v>
      </c>
      <c r="AV48" s="20">
        <v>90.450660705566406</v>
      </c>
      <c r="AW48" s="20">
        <v>90.5103759765625</v>
      </c>
    </row>
    <row r="49" spans="1:49" x14ac:dyDescent="0.25">
      <c r="A49" s="9" t="s">
        <v>190</v>
      </c>
      <c r="B49" s="23">
        <v>11</v>
      </c>
      <c r="C49" s="23">
        <v>8</v>
      </c>
      <c r="D49" s="20">
        <v>0</v>
      </c>
      <c r="E49" s="20">
        <v>100</v>
      </c>
      <c r="F49" s="20">
        <v>100</v>
      </c>
      <c r="G49" s="20">
        <v>100</v>
      </c>
      <c r="H49" s="20">
        <v>100</v>
      </c>
      <c r="I49" s="20">
        <v>100</v>
      </c>
      <c r="J49" s="20">
        <v>100</v>
      </c>
      <c r="K49" s="20">
        <v>100</v>
      </c>
      <c r="L49" s="20">
        <v>100</v>
      </c>
      <c r="M49" s="20">
        <v>100</v>
      </c>
      <c r="N49" s="20">
        <v>100</v>
      </c>
      <c r="O49" s="20">
        <v>100</v>
      </c>
      <c r="P49" s="20">
        <v>100</v>
      </c>
      <c r="Q49" s="20">
        <v>100</v>
      </c>
      <c r="R49" s="20">
        <v>100</v>
      </c>
      <c r="S49" s="20">
        <v>100</v>
      </c>
      <c r="T49" s="20">
        <v>100</v>
      </c>
      <c r="U49" s="20">
        <v>100</v>
      </c>
      <c r="V49" s="20">
        <v>100</v>
      </c>
      <c r="W49" s="20">
        <v>100</v>
      </c>
      <c r="X49" s="20">
        <v>100</v>
      </c>
      <c r="Y49" s="20">
        <v>100</v>
      </c>
      <c r="Z49" s="20">
        <v>100</v>
      </c>
      <c r="AA49" s="20">
        <v>100</v>
      </c>
      <c r="AB49" s="20">
        <v>100</v>
      </c>
      <c r="AC49" s="20">
        <v>100</v>
      </c>
      <c r="AD49" s="20">
        <v>100</v>
      </c>
      <c r="AE49" s="20">
        <v>100</v>
      </c>
      <c r="AF49" s="20">
        <v>100</v>
      </c>
      <c r="AG49" s="20">
        <v>100</v>
      </c>
      <c r="AH49" s="20">
        <v>100</v>
      </c>
      <c r="AI49" s="20">
        <v>100</v>
      </c>
      <c r="AJ49" s="20">
        <v>100</v>
      </c>
      <c r="AK49" s="20">
        <v>100</v>
      </c>
      <c r="AL49" s="20">
        <v>100</v>
      </c>
      <c r="AM49" s="20">
        <v>100</v>
      </c>
      <c r="AN49" s="20">
        <v>100</v>
      </c>
      <c r="AO49" s="20">
        <v>100</v>
      </c>
      <c r="AP49" s="20">
        <v>100</v>
      </c>
      <c r="AQ49" s="20">
        <v>100</v>
      </c>
      <c r="AR49" s="20">
        <v>100</v>
      </c>
      <c r="AS49" s="20">
        <v>100</v>
      </c>
      <c r="AT49" s="20">
        <v>100</v>
      </c>
      <c r="AU49" s="20">
        <v>100</v>
      </c>
      <c r="AV49" s="20">
        <v>100</v>
      </c>
      <c r="AW49" s="20">
        <v>100</v>
      </c>
    </row>
    <row r="50" spans="1:49" x14ac:dyDescent="0.25">
      <c r="A50" s="9" t="s">
        <v>190</v>
      </c>
      <c r="B50" s="23">
        <v>12</v>
      </c>
      <c r="C50" s="23">
        <v>4</v>
      </c>
      <c r="D50" s="20">
        <v>0</v>
      </c>
      <c r="E50" s="20">
        <v>82.181236267089844</v>
      </c>
      <c r="F50" s="20">
        <v>85.184745788574219</v>
      </c>
      <c r="G50" s="20">
        <v>86.0013427734375</v>
      </c>
      <c r="H50" s="20">
        <v>86.459434509277344</v>
      </c>
      <c r="I50" s="20">
        <v>86.917526245117187</v>
      </c>
      <c r="J50" s="20">
        <v>87.375617980957031</v>
      </c>
      <c r="K50" s="20">
        <v>87.833709716796875</v>
      </c>
      <c r="L50" s="20">
        <v>88.291801452636719</v>
      </c>
      <c r="M50" s="20">
        <v>88.749893188476562</v>
      </c>
      <c r="N50" s="20">
        <v>89.207984924316406</v>
      </c>
      <c r="O50" s="20">
        <v>89.66607666015625</v>
      </c>
      <c r="P50" s="20">
        <v>90.124168395996094</v>
      </c>
      <c r="Q50" s="20">
        <v>90.582260131835938</v>
      </c>
      <c r="R50" s="20">
        <v>91.040351867675781</v>
      </c>
      <c r="S50" s="20">
        <v>91.498443603515625</v>
      </c>
      <c r="T50" s="20">
        <v>91.956535339355469</v>
      </c>
      <c r="U50" s="20">
        <v>92.414627075195313</v>
      </c>
      <c r="V50" s="20">
        <v>92.872718811035156</v>
      </c>
      <c r="W50" s="20">
        <v>93.330810546875</v>
      </c>
      <c r="X50" s="20">
        <v>93.788902282714844</v>
      </c>
      <c r="Y50" s="20">
        <v>94.246994018554688</v>
      </c>
      <c r="Z50" s="20">
        <v>94.705085754394531</v>
      </c>
      <c r="AA50" s="20">
        <v>95.163177490234375</v>
      </c>
      <c r="AB50" s="20">
        <v>95.621269226074219</v>
      </c>
      <c r="AC50" s="20">
        <v>96.079360961914062</v>
      </c>
      <c r="AD50" s="20">
        <v>96.537452697753906</v>
      </c>
      <c r="AE50" s="20">
        <v>96.99554443359375</v>
      </c>
      <c r="AF50" s="20">
        <v>97.453636169433594</v>
      </c>
      <c r="AG50" s="20">
        <v>97.911727905273438</v>
      </c>
      <c r="AH50" s="20">
        <v>98.369819641113281</v>
      </c>
      <c r="AI50" s="20">
        <v>98.827911376953125</v>
      </c>
      <c r="AJ50" s="20">
        <v>99.286003112792969</v>
      </c>
      <c r="AK50" s="20">
        <v>99.744094848632813</v>
      </c>
      <c r="AL50" s="20">
        <v>100</v>
      </c>
      <c r="AM50" s="20">
        <v>100</v>
      </c>
      <c r="AN50" s="20">
        <v>100</v>
      </c>
      <c r="AO50" s="20">
        <v>100</v>
      </c>
      <c r="AP50" s="20">
        <v>100</v>
      </c>
      <c r="AQ50" s="20">
        <v>100</v>
      </c>
      <c r="AR50" s="20">
        <v>100</v>
      </c>
      <c r="AS50" s="20">
        <v>100</v>
      </c>
      <c r="AT50" s="20">
        <v>100</v>
      </c>
      <c r="AU50" s="20">
        <v>100</v>
      </c>
      <c r="AV50" s="20">
        <v>100</v>
      </c>
      <c r="AW50" s="20">
        <v>100</v>
      </c>
    </row>
    <row r="51" spans="1:49" x14ac:dyDescent="0.25">
      <c r="A51" s="9" t="s">
        <v>190</v>
      </c>
      <c r="B51" s="23">
        <v>13</v>
      </c>
      <c r="C51" s="23">
        <v>4</v>
      </c>
      <c r="D51" s="20">
        <v>0</v>
      </c>
      <c r="E51" s="20">
        <v>84.272895812988281</v>
      </c>
      <c r="F51" s="20">
        <v>88.245689392089844</v>
      </c>
      <c r="G51" s="20">
        <v>88.245689392089844</v>
      </c>
      <c r="H51" s="20">
        <v>88.245689392089844</v>
      </c>
      <c r="I51" s="20">
        <v>88.245689392089844</v>
      </c>
      <c r="J51" s="20">
        <v>88.245689392089844</v>
      </c>
      <c r="K51" s="20">
        <v>88.245689392089844</v>
      </c>
      <c r="L51" s="20">
        <v>88.245689392089844</v>
      </c>
      <c r="M51" s="20">
        <v>88.245689392089844</v>
      </c>
      <c r="N51" s="20">
        <v>88.245689392089844</v>
      </c>
      <c r="O51" s="20">
        <v>88.245689392089844</v>
      </c>
      <c r="P51" s="20">
        <v>88.245689392089844</v>
      </c>
      <c r="Q51" s="20">
        <v>88.245689392089844</v>
      </c>
      <c r="R51" s="20">
        <v>88.245689392089844</v>
      </c>
      <c r="S51" s="20">
        <v>88.245689392089844</v>
      </c>
      <c r="T51" s="20">
        <v>88.245689392089844</v>
      </c>
      <c r="U51" s="20">
        <v>88.245689392089844</v>
      </c>
      <c r="V51" s="20">
        <v>88.245689392089844</v>
      </c>
      <c r="W51" s="20">
        <v>88.245689392089844</v>
      </c>
      <c r="X51" s="20">
        <v>88.245689392089844</v>
      </c>
      <c r="Y51" s="20">
        <v>88.245689392089844</v>
      </c>
      <c r="Z51" s="20">
        <v>88.245689392089844</v>
      </c>
      <c r="AA51" s="20">
        <v>88.245689392089844</v>
      </c>
      <c r="AB51" s="20">
        <v>88.245689392089844</v>
      </c>
      <c r="AC51" s="20">
        <v>88.245689392089844</v>
      </c>
      <c r="AD51" s="20">
        <v>88.245689392089844</v>
      </c>
      <c r="AE51" s="20">
        <v>88.245689392089844</v>
      </c>
      <c r="AF51" s="20">
        <v>88.245689392089844</v>
      </c>
      <c r="AG51" s="20">
        <v>88.245689392089844</v>
      </c>
      <c r="AH51" s="20">
        <v>88.245689392089844</v>
      </c>
      <c r="AI51" s="20">
        <v>88.245689392089844</v>
      </c>
      <c r="AJ51" s="20">
        <v>88.245689392089844</v>
      </c>
      <c r="AK51" s="20">
        <v>88.245689392089844</v>
      </c>
      <c r="AL51" s="20">
        <v>88.245689392089844</v>
      </c>
      <c r="AM51" s="20">
        <v>88.245689392089844</v>
      </c>
      <c r="AN51" s="20">
        <v>88.245689392089844</v>
      </c>
      <c r="AO51" s="20">
        <v>88.245689392089844</v>
      </c>
      <c r="AP51" s="20">
        <v>88.245689392089844</v>
      </c>
      <c r="AQ51" s="20">
        <v>88.245689392089844</v>
      </c>
      <c r="AR51" s="20">
        <v>88.245689392089844</v>
      </c>
      <c r="AS51" s="20">
        <v>88.245689392089844</v>
      </c>
      <c r="AT51" s="20">
        <v>88.245689392089844</v>
      </c>
      <c r="AU51" s="20">
        <v>88.245689392089844</v>
      </c>
      <c r="AV51" s="20">
        <v>88.245689392089844</v>
      </c>
      <c r="AW51" s="20">
        <v>88.245689392089844</v>
      </c>
    </row>
    <row r="52" spans="1:49" x14ac:dyDescent="0.25">
      <c r="A52" s="9" t="s">
        <v>190</v>
      </c>
      <c r="B52" s="23">
        <v>14</v>
      </c>
      <c r="C52" s="23">
        <v>8</v>
      </c>
      <c r="D52" s="20">
        <v>0</v>
      </c>
      <c r="E52" s="20">
        <v>86.347579956054688</v>
      </c>
      <c r="F52" s="20">
        <v>91.281806945800781</v>
      </c>
      <c r="G52" s="20">
        <v>91.281806945800781</v>
      </c>
      <c r="H52" s="20">
        <v>91.281806945800781</v>
      </c>
      <c r="I52" s="20">
        <v>91.281806945800781</v>
      </c>
      <c r="J52" s="20">
        <v>91.281806945800781</v>
      </c>
      <c r="K52" s="20">
        <v>91.281806945800781</v>
      </c>
      <c r="L52" s="20">
        <v>91.281806945800781</v>
      </c>
      <c r="M52" s="20">
        <v>91.281806945800781</v>
      </c>
      <c r="N52" s="20">
        <v>91.281806945800781</v>
      </c>
      <c r="O52" s="20">
        <v>91.281806945800781</v>
      </c>
      <c r="P52" s="20">
        <v>91.281806945800781</v>
      </c>
      <c r="Q52" s="20">
        <v>91.281806945800781</v>
      </c>
      <c r="R52" s="20">
        <v>91.281806945800781</v>
      </c>
      <c r="S52" s="20">
        <v>91.281806945800781</v>
      </c>
      <c r="T52" s="20">
        <v>91.281806945800781</v>
      </c>
      <c r="U52" s="20">
        <v>91.281806945800781</v>
      </c>
      <c r="V52" s="20">
        <v>91.281806945800781</v>
      </c>
      <c r="W52" s="20">
        <v>91.281806945800781</v>
      </c>
      <c r="X52" s="20">
        <v>91.281806945800781</v>
      </c>
      <c r="Y52" s="20">
        <v>91.281806945800781</v>
      </c>
      <c r="Z52" s="20">
        <v>91.281806945800781</v>
      </c>
      <c r="AA52" s="20">
        <v>91.281806945800781</v>
      </c>
      <c r="AB52" s="20">
        <v>91.281806945800781</v>
      </c>
      <c r="AC52" s="20">
        <v>91.281806945800781</v>
      </c>
      <c r="AD52" s="20">
        <v>91.281806945800781</v>
      </c>
      <c r="AE52" s="20">
        <v>91.281806945800781</v>
      </c>
      <c r="AF52" s="20">
        <v>91.281806945800781</v>
      </c>
      <c r="AG52" s="20">
        <v>91.281806945800781</v>
      </c>
      <c r="AH52" s="20">
        <v>91.281806945800781</v>
      </c>
      <c r="AI52" s="20">
        <v>91.281806945800781</v>
      </c>
      <c r="AJ52" s="20">
        <v>91.281806945800781</v>
      </c>
      <c r="AK52" s="20">
        <v>91.281806945800781</v>
      </c>
      <c r="AL52" s="20">
        <v>91.281806945800781</v>
      </c>
      <c r="AM52" s="20">
        <v>91.281806945800781</v>
      </c>
      <c r="AN52" s="20">
        <v>91.281806945800781</v>
      </c>
      <c r="AO52" s="20">
        <v>91.281806945800781</v>
      </c>
      <c r="AP52" s="20">
        <v>91.281806945800781</v>
      </c>
      <c r="AQ52" s="20">
        <v>91.281806945800781</v>
      </c>
      <c r="AR52" s="20">
        <v>91.281806945800781</v>
      </c>
      <c r="AS52" s="20">
        <v>91.281806945800781</v>
      </c>
      <c r="AT52" s="20">
        <v>91.281806945800781</v>
      </c>
      <c r="AU52" s="20">
        <v>91.281806945800781</v>
      </c>
      <c r="AV52" s="20">
        <v>91.281806945800781</v>
      </c>
      <c r="AW52" s="20">
        <v>91.281806945800781</v>
      </c>
    </row>
    <row r="53" spans="1:49" x14ac:dyDescent="0.25">
      <c r="A53" s="9" t="s">
        <v>190</v>
      </c>
      <c r="B53" s="23">
        <v>15</v>
      </c>
      <c r="C53" s="23">
        <v>9</v>
      </c>
      <c r="D53" s="20">
        <v>0</v>
      </c>
      <c r="E53" s="20">
        <v>88.545890808105469</v>
      </c>
      <c r="F53" s="20">
        <v>94.498832702636719</v>
      </c>
      <c r="G53" s="20">
        <v>94.498832702636719</v>
      </c>
      <c r="H53" s="20">
        <v>94.498832702636719</v>
      </c>
      <c r="I53" s="20">
        <v>94.498832702636719</v>
      </c>
      <c r="J53" s="20">
        <v>94.498832702636719</v>
      </c>
      <c r="K53" s="20">
        <v>94.498832702636719</v>
      </c>
      <c r="L53" s="20">
        <v>94.498832702636719</v>
      </c>
      <c r="M53" s="20">
        <v>94.498832702636719</v>
      </c>
      <c r="N53" s="20">
        <v>94.498832702636719</v>
      </c>
      <c r="O53" s="20">
        <v>94.498832702636719</v>
      </c>
      <c r="P53" s="20">
        <v>94.498832702636719</v>
      </c>
      <c r="Q53" s="20">
        <v>94.498832702636719</v>
      </c>
      <c r="R53" s="20">
        <v>94.498832702636719</v>
      </c>
      <c r="S53" s="20">
        <v>94.498832702636719</v>
      </c>
      <c r="T53" s="20">
        <v>94.498832702636719</v>
      </c>
      <c r="U53" s="20">
        <v>94.498832702636719</v>
      </c>
      <c r="V53" s="20">
        <v>94.498832702636719</v>
      </c>
      <c r="W53" s="20">
        <v>94.498832702636719</v>
      </c>
      <c r="X53" s="20">
        <v>94.498832702636719</v>
      </c>
      <c r="Y53" s="20">
        <v>94.498832702636719</v>
      </c>
      <c r="Z53" s="20">
        <v>94.498832702636719</v>
      </c>
      <c r="AA53" s="20">
        <v>94.498832702636719</v>
      </c>
      <c r="AB53" s="20">
        <v>94.498832702636719</v>
      </c>
      <c r="AC53" s="20">
        <v>94.498832702636719</v>
      </c>
      <c r="AD53" s="20">
        <v>94.498832702636719</v>
      </c>
      <c r="AE53" s="20">
        <v>94.498832702636719</v>
      </c>
      <c r="AF53" s="20">
        <v>94.498832702636719</v>
      </c>
      <c r="AG53" s="20">
        <v>94.498832702636719</v>
      </c>
      <c r="AH53" s="20">
        <v>94.498832702636719</v>
      </c>
      <c r="AI53" s="20">
        <v>94.498832702636719</v>
      </c>
      <c r="AJ53" s="20">
        <v>94.498832702636719</v>
      </c>
      <c r="AK53" s="20">
        <v>94.498832702636719</v>
      </c>
      <c r="AL53" s="20">
        <v>94.498832702636719</v>
      </c>
      <c r="AM53" s="20">
        <v>94.498832702636719</v>
      </c>
      <c r="AN53" s="20">
        <v>94.498832702636719</v>
      </c>
      <c r="AO53" s="20">
        <v>94.498832702636719</v>
      </c>
      <c r="AP53" s="20">
        <v>94.498832702636719</v>
      </c>
      <c r="AQ53" s="20">
        <v>94.498832702636719</v>
      </c>
      <c r="AR53" s="20">
        <v>94.498832702636719</v>
      </c>
      <c r="AS53" s="20">
        <v>94.498832702636719</v>
      </c>
      <c r="AT53" s="20">
        <v>94.498832702636719</v>
      </c>
      <c r="AU53" s="20">
        <v>94.498832702636719</v>
      </c>
      <c r="AV53" s="20">
        <v>94.498832702636719</v>
      </c>
      <c r="AW53" s="20">
        <v>94.498832702636719</v>
      </c>
    </row>
    <row r="54" spans="1:49" x14ac:dyDescent="0.25">
      <c r="A54" s="9" t="s">
        <v>190</v>
      </c>
      <c r="B54" s="23">
        <v>16</v>
      </c>
      <c r="C54" s="23">
        <v>7</v>
      </c>
      <c r="D54" s="20">
        <v>0</v>
      </c>
      <c r="E54" s="20">
        <v>88.433151245117188</v>
      </c>
      <c r="F54" s="20">
        <v>94.333847045898437</v>
      </c>
      <c r="G54" s="20">
        <v>94.333847045898437</v>
      </c>
      <c r="H54" s="20">
        <v>94.333847045898437</v>
      </c>
      <c r="I54" s="20">
        <v>94.333847045898437</v>
      </c>
      <c r="J54" s="20">
        <v>94.333847045898437</v>
      </c>
      <c r="K54" s="20">
        <v>94.333847045898437</v>
      </c>
      <c r="L54" s="20">
        <v>94.333847045898437</v>
      </c>
      <c r="M54" s="20">
        <v>94.333847045898437</v>
      </c>
      <c r="N54" s="20">
        <v>94.333847045898437</v>
      </c>
      <c r="O54" s="20">
        <v>94.333847045898437</v>
      </c>
      <c r="P54" s="20">
        <v>94.333847045898437</v>
      </c>
      <c r="Q54" s="20">
        <v>94.333847045898437</v>
      </c>
      <c r="R54" s="20">
        <v>94.333847045898437</v>
      </c>
      <c r="S54" s="20">
        <v>94.333847045898437</v>
      </c>
      <c r="T54" s="20">
        <v>94.333847045898437</v>
      </c>
      <c r="U54" s="20">
        <v>94.333847045898437</v>
      </c>
      <c r="V54" s="20">
        <v>94.333847045898437</v>
      </c>
      <c r="W54" s="20">
        <v>94.333847045898437</v>
      </c>
      <c r="X54" s="20">
        <v>94.333847045898437</v>
      </c>
      <c r="Y54" s="20">
        <v>94.333847045898437</v>
      </c>
      <c r="Z54" s="20">
        <v>94.333847045898437</v>
      </c>
      <c r="AA54" s="20">
        <v>94.333847045898437</v>
      </c>
      <c r="AB54" s="20">
        <v>94.333847045898437</v>
      </c>
      <c r="AC54" s="20">
        <v>94.333847045898437</v>
      </c>
      <c r="AD54" s="20">
        <v>94.333847045898437</v>
      </c>
      <c r="AE54" s="20">
        <v>94.333847045898437</v>
      </c>
      <c r="AF54" s="20">
        <v>94.333847045898437</v>
      </c>
      <c r="AG54" s="20">
        <v>94.333847045898437</v>
      </c>
      <c r="AH54" s="20">
        <v>94.333847045898437</v>
      </c>
      <c r="AI54" s="20">
        <v>94.333847045898437</v>
      </c>
      <c r="AJ54" s="20">
        <v>94.333847045898437</v>
      </c>
      <c r="AK54" s="20">
        <v>94.333847045898437</v>
      </c>
      <c r="AL54" s="20">
        <v>94.333847045898437</v>
      </c>
      <c r="AM54" s="20">
        <v>94.333847045898437</v>
      </c>
      <c r="AN54" s="20">
        <v>94.333847045898437</v>
      </c>
      <c r="AO54" s="20">
        <v>94.333847045898437</v>
      </c>
      <c r="AP54" s="20">
        <v>94.333847045898437</v>
      </c>
      <c r="AQ54" s="20">
        <v>94.333847045898437</v>
      </c>
      <c r="AR54" s="20">
        <v>94.333847045898437</v>
      </c>
      <c r="AS54" s="20">
        <v>94.333847045898437</v>
      </c>
      <c r="AT54" s="20">
        <v>94.333847045898437</v>
      </c>
      <c r="AU54" s="20">
        <v>94.333847045898437</v>
      </c>
      <c r="AV54" s="20">
        <v>94.333847045898437</v>
      </c>
      <c r="AW54" s="20">
        <v>94.333847045898437</v>
      </c>
    </row>
    <row r="55" spans="1:49" x14ac:dyDescent="0.25">
      <c r="A55" s="9" t="s">
        <v>190</v>
      </c>
      <c r="B55" s="23">
        <v>17</v>
      </c>
      <c r="C55" s="23">
        <v>3</v>
      </c>
      <c r="D55" s="20">
        <v>0</v>
      </c>
      <c r="E55" s="20">
        <v>88.243888854980469</v>
      </c>
      <c r="F55" s="20">
        <v>94.056877136230469</v>
      </c>
      <c r="G55" s="20">
        <v>94.056877136230469</v>
      </c>
      <c r="H55" s="20">
        <v>94.056877136230469</v>
      </c>
      <c r="I55" s="20">
        <v>94.056877136230469</v>
      </c>
      <c r="J55" s="20">
        <v>94.056877136230469</v>
      </c>
      <c r="K55" s="20">
        <v>94.056877136230469</v>
      </c>
      <c r="L55" s="20">
        <v>94.056877136230469</v>
      </c>
      <c r="M55" s="20">
        <v>94.056877136230469</v>
      </c>
      <c r="N55" s="20">
        <v>94.056877136230469</v>
      </c>
      <c r="O55" s="20">
        <v>94.056877136230469</v>
      </c>
      <c r="P55" s="20">
        <v>94.056877136230469</v>
      </c>
      <c r="Q55" s="20">
        <v>94.056877136230469</v>
      </c>
      <c r="R55" s="20">
        <v>94.056877136230469</v>
      </c>
      <c r="S55" s="20">
        <v>94.056877136230469</v>
      </c>
      <c r="T55" s="20">
        <v>94.056877136230469</v>
      </c>
      <c r="U55" s="20">
        <v>94.056877136230469</v>
      </c>
      <c r="V55" s="20">
        <v>94.056877136230469</v>
      </c>
      <c r="W55" s="20">
        <v>94.056877136230469</v>
      </c>
      <c r="X55" s="20">
        <v>94.056877136230469</v>
      </c>
      <c r="Y55" s="20">
        <v>94.056877136230469</v>
      </c>
      <c r="Z55" s="20">
        <v>94.056877136230469</v>
      </c>
      <c r="AA55" s="20">
        <v>94.056877136230469</v>
      </c>
      <c r="AB55" s="20">
        <v>94.056877136230469</v>
      </c>
      <c r="AC55" s="20">
        <v>94.056877136230469</v>
      </c>
      <c r="AD55" s="20">
        <v>94.056877136230469</v>
      </c>
      <c r="AE55" s="20">
        <v>94.056877136230469</v>
      </c>
      <c r="AF55" s="20">
        <v>94.056877136230469</v>
      </c>
      <c r="AG55" s="20">
        <v>94.056877136230469</v>
      </c>
      <c r="AH55" s="20">
        <v>94.056877136230469</v>
      </c>
      <c r="AI55" s="20">
        <v>94.056877136230469</v>
      </c>
      <c r="AJ55" s="20">
        <v>94.056877136230469</v>
      </c>
      <c r="AK55" s="20">
        <v>94.056877136230469</v>
      </c>
      <c r="AL55" s="20">
        <v>94.056877136230469</v>
      </c>
      <c r="AM55" s="20">
        <v>94.056877136230469</v>
      </c>
      <c r="AN55" s="20">
        <v>94.056877136230469</v>
      </c>
      <c r="AO55" s="20">
        <v>94.056877136230469</v>
      </c>
      <c r="AP55" s="20">
        <v>94.056877136230469</v>
      </c>
      <c r="AQ55" s="20">
        <v>94.056877136230469</v>
      </c>
      <c r="AR55" s="20">
        <v>94.056877136230469</v>
      </c>
      <c r="AS55" s="20">
        <v>94.056877136230469</v>
      </c>
      <c r="AT55" s="20">
        <v>94.056877136230469</v>
      </c>
      <c r="AU55" s="20">
        <v>94.056877136230469</v>
      </c>
      <c r="AV55" s="20">
        <v>94.056877136230469</v>
      </c>
      <c r="AW55" s="20">
        <v>94.056877136230469</v>
      </c>
    </row>
    <row r="56" spans="1:49" x14ac:dyDescent="0.25">
      <c r="A56" s="9" t="s">
        <v>190</v>
      </c>
      <c r="B56" s="23">
        <v>18</v>
      </c>
      <c r="C56" s="23">
        <v>9</v>
      </c>
      <c r="D56" s="20">
        <v>0</v>
      </c>
      <c r="E56" s="20">
        <v>88.232856750488281</v>
      </c>
      <c r="F56" s="20">
        <v>94.040740966796875</v>
      </c>
      <c r="G56" s="20">
        <v>94.040740966796875</v>
      </c>
      <c r="H56" s="20">
        <v>94.040740966796875</v>
      </c>
      <c r="I56" s="20">
        <v>94.040740966796875</v>
      </c>
      <c r="J56" s="20">
        <v>94.040740966796875</v>
      </c>
      <c r="K56" s="20">
        <v>94.040740966796875</v>
      </c>
      <c r="L56" s="20">
        <v>94.040740966796875</v>
      </c>
      <c r="M56" s="20">
        <v>94.040740966796875</v>
      </c>
      <c r="N56" s="20">
        <v>94.040740966796875</v>
      </c>
      <c r="O56" s="20">
        <v>94.040740966796875</v>
      </c>
      <c r="P56" s="20">
        <v>94.040740966796875</v>
      </c>
      <c r="Q56" s="20">
        <v>94.040740966796875</v>
      </c>
      <c r="R56" s="20">
        <v>94.040740966796875</v>
      </c>
      <c r="S56" s="20">
        <v>94.040740966796875</v>
      </c>
      <c r="T56" s="20">
        <v>94.040740966796875</v>
      </c>
      <c r="U56" s="20">
        <v>94.040740966796875</v>
      </c>
      <c r="V56" s="20">
        <v>94.040740966796875</v>
      </c>
      <c r="W56" s="20">
        <v>94.040740966796875</v>
      </c>
      <c r="X56" s="20">
        <v>94.040740966796875</v>
      </c>
      <c r="Y56" s="20">
        <v>94.040740966796875</v>
      </c>
      <c r="Z56" s="20">
        <v>94.040740966796875</v>
      </c>
      <c r="AA56" s="20">
        <v>94.040740966796875</v>
      </c>
      <c r="AB56" s="20">
        <v>94.040740966796875</v>
      </c>
      <c r="AC56" s="20">
        <v>94.040740966796875</v>
      </c>
      <c r="AD56" s="20">
        <v>94.040740966796875</v>
      </c>
      <c r="AE56" s="20">
        <v>94.040740966796875</v>
      </c>
      <c r="AF56" s="20">
        <v>94.040740966796875</v>
      </c>
      <c r="AG56" s="20">
        <v>94.040740966796875</v>
      </c>
      <c r="AH56" s="20">
        <v>94.040740966796875</v>
      </c>
      <c r="AI56" s="20">
        <v>94.040740966796875</v>
      </c>
      <c r="AJ56" s="20">
        <v>94.040740966796875</v>
      </c>
      <c r="AK56" s="20">
        <v>94.040740966796875</v>
      </c>
      <c r="AL56" s="20">
        <v>94.040740966796875</v>
      </c>
      <c r="AM56" s="20">
        <v>94.040740966796875</v>
      </c>
      <c r="AN56" s="20">
        <v>94.040740966796875</v>
      </c>
      <c r="AO56" s="20">
        <v>94.040740966796875</v>
      </c>
      <c r="AP56" s="20">
        <v>94.040740966796875</v>
      </c>
      <c r="AQ56" s="20">
        <v>94.040740966796875</v>
      </c>
      <c r="AR56" s="20">
        <v>94.040740966796875</v>
      </c>
      <c r="AS56" s="20">
        <v>94.040740966796875</v>
      </c>
      <c r="AT56" s="20">
        <v>94.040740966796875</v>
      </c>
      <c r="AU56" s="20">
        <v>94.040740966796875</v>
      </c>
      <c r="AV56" s="20">
        <v>94.040740966796875</v>
      </c>
      <c r="AW56" s="20">
        <v>94.040740966796875</v>
      </c>
    </row>
    <row r="57" spans="1:49" x14ac:dyDescent="0.25">
      <c r="A57" s="9" t="s">
        <v>190</v>
      </c>
      <c r="B57" s="23">
        <v>19</v>
      </c>
      <c r="C57" s="23">
        <v>3</v>
      </c>
      <c r="D57" s="20">
        <v>0</v>
      </c>
      <c r="E57" s="20">
        <v>87.178153991699219</v>
      </c>
      <c r="F57" s="20">
        <v>92.497276306152344</v>
      </c>
      <c r="G57" s="20">
        <v>92.497276306152344</v>
      </c>
      <c r="H57" s="20">
        <v>92.497276306152344</v>
      </c>
      <c r="I57" s="20">
        <v>92.497276306152344</v>
      </c>
      <c r="J57" s="20">
        <v>92.497276306152344</v>
      </c>
      <c r="K57" s="20">
        <v>92.497276306152344</v>
      </c>
      <c r="L57" s="20">
        <v>92.497276306152344</v>
      </c>
      <c r="M57" s="20">
        <v>92.497276306152344</v>
      </c>
      <c r="N57" s="20">
        <v>92.497276306152344</v>
      </c>
      <c r="O57" s="20">
        <v>92.497276306152344</v>
      </c>
      <c r="P57" s="20">
        <v>92.497276306152344</v>
      </c>
      <c r="Q57" s="20">
        <v>92.497276306152344</v>
      </c>
      <c r="R57" s="20">
        <v>92.497276306152344</v>
      </c>
      <c r="S57" s="20">
        <v>92.497276306152344</v>
      </c>
      <c r="T57" s="20">
        <v>92.497276306152344</v>
      </c>
      <c r="U57" s="20">
        <v>92.497276306152344</v>
      </c>
      <c r="V57" s="20">
        <v>92.497276306152344</v>
      </c>
      <c r="W57" s="20">
        <v>92.497276306152344</v>
      </c>
      <c r="X57" s="20">
        <v>92.497276306152344</v>
      </c>
      <c r="Y57" s="20">
        <v>92.497276306152344</v>
      </c>
      <c r="Z57" s="20">
        <v>92.497276306152344</v>
      </c>
      <c r="AA57" s="20">
        <v>92.497276306152344</v>
      </c>
      <c r="AB57" s="20">
        <v>92.497276306152344</v>
      </c>
      <c r="AC57" s="20">
        <v>92.497276306152344</v>
      </c>
      <c r="AD57" s="20">
        <v>92.497276306152344</v>
      </c>
      <c r="AE57" s="20">
        <v>92.497276306152344</v>
      </c>
      <c r="AF57" s="20">
        <v>92.497276306152344</v>
      </c>
      <c r="AG57" s="20">
        <v>92.497276306152344</v>
      </c>
      <c r="AH57" s="20">
        <v>92.497276306152344</v>
      </c>
      <c r="AI57" s="20">
        <v>92.497276306152344</v>
      </c>
      <c r="AJ57" s="20">
        <v>92.497276306152344</v>
      </c>
      <c r="AK57" s="20">
        <v>92.497276306152344</v>
      </c>
      <c r="AL57" s="20">
        <v>92.497276306152344</v>
      </c>
      <c r="AM57" s="20">
        <v>92.497276306152344</v>
      </c>
      <c r="AN57" s="20">
        <v>92.497276306152344</v>
      </c>
      <c r="AO57" s="20">
        <v>92.497276306152344</v>
      </c>
      <c r="AP57" s="20">
        <v>92.497276306152344</v>
      </c>
      <c r="AQ57" s="20">
        <v>92.497276306152344</v>
      </c>
      <c r="AR57" s="20">
        <v>92.497276306152344</v>
      </c>
      <c r="AS57" s="20">
        <v>92.497276306152344</v>
      </c>
      <c r="AT57" s="20">
        <v>92.497276306152344</v>
      </c>
      <c r="AU57" s="20">
        <v>92.497276306152344</v>
      </c>
      <c r="AV57" s="20">
        <v>92.497276306152344</v>
      </c>
      <c r="AW57" s="20">
        <v>92.497276306152344</v>
      </c>
    </row>
    <row r="58" spans="1:49" x14ac:dyDescent="0.25">
      <c r="A58" s="9" t="s">
        <v>190</v>
      </c>
      <c r="B58" s="23">
        <v>20</v>
      </c>
      <c r="C58" s="23">
        <v>9</v>
      </c>
      <c r="D58" s="20">
        <v>0</v>
      </c>
      <c r="E58" s="20">
        <v>79.987625122070312</v>
      </c>
      <c r="F58" s="20">
        <v>81.974594116210938</v>
      </c>
      <c r="G58" s="20">
        <v>83.705764770507813</v>
      </c>
      <c r="H58" s="20">
        <v>84.620880126953125</v>
      </c>
      <c r="I58" s="20">
        <v>85.535995483398438</v>
      </c>
      <c r="J58" s="20">
        <v>86.45111083984375</v>
      </c>
      <c r="K58" s="20">
        <v>87.366226196289063</v>
      </c>
      <c r="L58" s="20">
        <v>88.281341552734375</v>
      </c>
      <c r="M58" s="20">
        <v>89.196456909179688</v>
      </c>
      <c r="N58" s="20">
        <v>90.111572265625</v>
      </c>
      <c r="O58" s="20">
        <v>91.026687622070313</v>
      </c>
      <c r="P58" s="20">
        <v>91.941802978515625</v>
      </c>
      <c r="Q58" s="20">
        <v>92.856918334960938</v>
      </c>
      <c r="R58" s="20">
        <v>93.77203369140625</v>
      </c>
      <c r="S58" s="20">
        <v>94.687149047851563</v>
      </c>
      <c r="T58" s="20">
        <v>95.602264404296875</v>
      </c>
      <c r="U58" s="20">
        <v>96.517379760742187</v>
      </c>
      <c r="V58" s="20">
        <v>97.4324951171875</v>
      </c>
      <c r="W58" s="20">
        <v>98.347610473632813</v>
      </c>
      <c r="X58" s="20">
        <v>99.262725830078125</v>
      </c>
      <c r="Y58" s="20">
        <v>100</v>
      </c>
      <c r="Z58" s="20">
        <v>100</v>
      </c>
      <c r="AA58" s="20">
        <v>100</v>
      </c>
      <c r="AB58" s="20">
        <v>100</v>
      </c>
      <c r="AC58" s="20">
        <v>100</v>
      </c>
      <c r="AD58" s="20">
        <v>100</v>
      </c>
      <c r="AE58" s="20">
        <v>100</v>
      </c>
      <c r="AF58" s="20">
        <v>100</v>
      </c>
      <c r="AG58" s="20">
        <v>100</v>
      </c>
      <c r="AH58" s="20">
        <v>100</v>
      </c>
      <c r="AI58" s="20">
        <v>100</v>
      </c>
      <c r="AJ58" s="20">
        <v>100</v>
      </c>
      <c r="AK58" s="20">
        <v>100</v>
      </c>
      <c r="AL58" s="20">
        <v>100</v>
      </c>
      <c r="AM58" s="20">
        <v>100</v>
      </c>
      <c r="AN58" s="20">
        <v>100</v>
      </c>
      <c r="AO58" s="20">
        <v>100</v>
      </c>
      <c r="AP58" s="20">
        <v>100</v>
      </c>
      <c r="AQ58" s="20">
        <v>100</v>
      </c>
      <c r="AR58" s="20">
        <v>100</v>
      </c>
      <c r="AS58" s="20">
        <v>100</v>
      </c>
      <c r="AT58" s="20">
        <v>100</v>
      </c>
      <c r="AU58" s="20">
        <v>100</v>
      </c>
      <c r="AV58" s="20">
        <v>100</v>
      </c>
      <c r="AW58" s="20">
        <v>100</v>
      </c>
    </row>
    <row r="59" spans="1:49" x14ac:dyDescent="0.25">
      <c r="A59" s="9" t="s">
        <v>190</v>
      </c>
      <c r="B59" s="23">
        <v>21</v>
      </c>
      <c r="C59" s="23">
        <v>9</v>
      </c>
      <c r="D59" s="20">
        <v>0</v>
      </c>
      <c r="E59" s="20">
        <v>74.482376098632812</v>
      </c>
      <c r="F59" s="20">
        <v>74.482376098632812</v>
      </c>
      <c r="G59" s="20">
        <v>77.944602966308594</v>
      </c>
      <c r="H59" s="20">
        <v>80.006706237792969</v>
      </c>
      <c r="I59" s="20">
        <v>82.068809509277344</v>
      </c>
      <c r="J59" s="20">
        <v>84.130912780761719</v>
      </c>
      <c r="K59" s="20">
        <v>86.193016052246094</v>
      </c>
      <c r="L59" s="20">
        <v>88.255119323730469</v>
      </c>
      <c r="M59" s="20">
        <v>90.317222595214844</v>
      </c>
      <c r="N59" s="20">
        <v>92.379325866699219</v>
      </c>
      <c r="O59" s="20">
        <v>94.441429138183594</v>
      </c>
      <c r="P59" s="20">
        <v>96.503532409667969</v>
      </c>
      <c r="Q59" s="20">
        <v>98.565635681152344</v>
      </c>
      <c r="R59" s="20">
        <v>100</v>
      </c>
      <c r="S59" s="20">
        <v>100</v>
      </c>
      <c r="T59" s="20">
        <v>100</v>
      </c>
      <c r="U59" s="20">
        <v>100</v>
      </c>
      <c r="V59" s="20">
        <v>100</v>
      </c>
      <c r="W59" s="20">
        <v>100</v>
      </c>
      <c r="X59" s="20">
        <v>100</v>
      </c>
      <c r="Y59" s="20">
        <v>100</v>
      </c>
      <c r="Z59" s="20">
        <v>100</v>
      </c>
      <c r="AA59" s="20">
        <v>100</v>
      </c>
      <c r="AB59" s="20">
        <v>100</v>
      </c>
      <c r="AC59" s="20">
        <v>100</v>
      </c>
      <c r="AD59" s="20">
        <v>100</v>
      </c>
      <c r="AE59" s="20">
        <v>100</v>
      </c>
      <c r="AF59" s="20">
        <v>100</v>
      </c>
      <c r="AG59" s="20">
        <v>100</v>
      </c>
      <c r="AH59" s="20">
        <v>100</v>
      </c>
      <c r="AI59" s="20">
        <v>100</v>
      </c>
      <c r="AJ59" s="20">
        <v>100</v>
      </c>
      <c r="AK59" s="20">
        <v>100</v>
      </c>
      <c r="AL59" s="20">
        <v>100</v>
      </c>
      <c r="AM59" s="20">
        <v>100</v>
      </c>
      <c r="AN59" s="20">
        <v>100</v>
      </c>
      <c r="AO59" s="20">
        <v>100</v>
      </c>
      <c r="AP59" s="20">
        <v>100</v>
      </c>
      <c r="AQ59" s="20">
        <v>100</v>
      </c>
      <c r="AR59" s="20">
        <v>100</v>
      </c>
      <c r="AS59" s="20">
        <v>100</v>
      </c>
      <c r="AT59" s="20">
        <v>100</v>
      </c>
      <c r="AU59" s="20">
        <v>100</v>
      </c>
      <c r="AV59" s="20">
        <v>100</v>
      </c>
      <c r="AW59" s="20">
        <v>100</v>
      </c>
    </row>
    <row r="60" spans="1:49" x14ac:dyDescent="0.25">
      <c r="A60" s="9" t="s">
        <v>190</v>
      </c>
      <c r="B60" s="23">
        <v>22</v>
      </c>
      <c r="C60" s="23">
        <v>3</v>
      </c>
      <c r="D60" s="20">
        <v>0</v>
      </c>
      <c r="E60" s="20">
        <v>87.961227416992188</v>
      </c>
      <c r="F60" s="20">
        <v>93.643234252929688</v>
      </c>
      <c r="G60" s="20">
        <v>93.643234252929688</v>
      </c>
      <c r="H60" s="20">
        <v>93.643234252929688</v>
      </c>
      <c r="I60" s="20">
        <v>93.643234252929688</v>
      </c>
      <c r="J60" s="20">
        <v>93.643234252929688</v>
      </c>
      <c r="K60" s="20">
        <v>93.643234252929688</v>
      </c>
      <c r="L60" s="20">
        <v>93.643234252929688</v>
      </c>
      <c r="M60" s="20">
        <v>93.643234252929688</v>
      </c>
      <c r="N60" s="20">
        <v>93.643234252929688</v>
      </c>
      <c r="O60" s="20">
        <v>93.643234252929688</v>
      </c>
      <c r="P60" s="20">
        <v>93.643234252929688</v>
      </c>
      <c r="Q60" s="20">
        <v>93.643234252929688</v>
      </c>
      <c r="R60" s="20">
        <v>93.643234252929688</v>
      </c>
      <c r="S60" s="20">
        <v>93.643234252929688</v>
      </c>
      <c r="T60" s="20">
        <v>93.643234252929688</v>
      </c>
      <c r="U60" s="20">
        <v>93.643234252929688</v>
      </c>
      <c r="V60" s="20">
        <v>93.643234252929688</v>
      </c>
      <c r="W60" s="20">
        <v>93.643234252929688</v>
      </c>
      <c r="X60" s="20">
        <v>93.643234252929688</v>
      </c>
      <c r="Y60" s="20">
        <v>93.643234252929688</v>
      </c>
      <c r="Z60" s="20">
        <v>93.643234252929688</v>
      </c>
      <c r="AA60" s="20">
        <v>93.643234252929688</v>
      </c>
      <c r="AB60" s="20">
        <v>93.643234252929688</v>
      </c>
      <c r="AC60" s="20">
        <v>93.643234252929688</v>
      </c>
      <c r="AD60" s="20">
        <v>93.643234252929688</v>
      </c>
      <c r="AE60" s="20">
        <v>93.643234252929688</v>
      </c>
      <c r="AF60" s="20">
        <v>93.643234252929688</v>
      </c>
      <c r="AG60" s="20">
        <v>93.643234252929688</v>
      </c>
      <c r="AH60" s="20">
        <v>93.643234252929688</v>
      </c>
      <c r="AI60" s="20">
        <v>93.643234252929688</v>
      </c>
      <c r="AJ60" s="20">
        <v>93.643234252929688</v>
      </c>
      <c r="AK60" s="20">
        <v>93.643234252929688</v>
      </c>
      <c r="AL60" s="20">
        <v>93.643234252929688</v>
      </c>
      <c r="AM60" s="20">
        <v>93.643234252929688</v>
      </c>
      <c r="AN60" s="20">
        <v>93.643234252929688</v>
      </c>
      <c r="AO60" s="20">
        <v>93.643234252929688</v>
      </c>
      <c r="AP60" s="20">
        <v>93.643234252929688</v>
      </c>
      <c r="AQ60" s="20">
        <v>93.643234252929688</v>
      </c>
      <c r="AR60" s="20">
        <v>93.643234252929688</v>
      </c>
      <c r="AS60" s="20">
        <v>93.643234252929688</v>
      </c>
      <c r="AT60" s="20">
        <v>93.643234252929688</v>
      </c>
      <c r="AU60" s="20">
        <v>93.643234252929688</v>
      </c>
      <c r="AV60" s="20">
        <v>93.643234252929688</v>
      </c>
      <c r="AW60" s="20">
        <v>93.643234252929688</v>
      </c>
    </row>
    <row r="61" spans="1:49" x14ac:dyDescent="0.25">
      <c r="A61" s="9" t="s">
        <v>190</v>
      </c>
      <c r="B61" s="23">
        <v>23</v>
      </c>
      <c r="C61" s="23">
        <v>4</v>
      </c>
      <c r="D61" s="20">
        <v>0</v>
      </c>
      <c r="E61" s="20">
        <v>84.537620544433594</v>
      </c>
      <c r="F61" s="20">
        <v>88.633094787597656</v>
      </c>
      <c r="G61" s="20">
        <v>88.633094787597656</v>
      </c>
      <c r="H61" s="20">
        <v>88.633094787597656</v>
      </c>
      <c r="I61" s="20">
        <v>88.633094787597656</v>
      </c>
      <c r="J61" s="20">
        <v>88.633094787597656</v>
      </c>
      <c r="K61" s="20">
        <v>88.633094787597656</v>
      </c>
      <c r="L61" s="20">
        <v>88.633094787597656</v>
      </c>
      <c r="M61" s="20">
        <v>88.633094787597656</v>
      </c>
      <c r="N61" s="20">
        <v>88.633094787597656</v>
      </c>
      <c r="O61" s="20">
        <v>88.633094787597656</v>
      </c>
      <c r="P61" s="20">
        <v>88.633094787597656</v>
      </c>
      <c r="Q61" s="20">
        <v>88.633094787597656</v>
      </c>
      <c r="R61" s="20">
        <v>88.633094787597656</v>
      </c>
      <c r="S61" s="20">
        <v>88.633094787597656</v>
      </c>
      <c r="T61" s="20">
        <v>88.633094787597656</v>
      </c>
      <c r="U61" s="20">
        <v>88.633094787597656</v>
      </c>
      <c r="V61" s="20">
        <v>88.633094787597656</v>
      </c>
      <c r="W61" s="20">
        <v>88.633094787597656</v>
      </c>
      <c r="X61" s="20">
        <v>88.633094787597656</v>
      </c>
      <c r="Y61" s="20">
        <v>88.633094787597656</v>
      </c>
      <c r="Z61" s="20">
        <v>88.633094787597656</v>
      </c>
      <c r="AA61" s="20">
        <v>88.633094787597656</v>
      </c>
      <c r="AB61" s="20">
        <v>88.633094787597656</v>
      </c>
      <c r="AC61" s="20">
        <v>88.633094787597656</v>
      </c>
      <c r="AD61" s="20">
        <v>88.633094787597656</v>
      </c>
      <c r="AE61" s="20">
        <v>88.633094787597656</v>
      </c>
      <c r="AF61" s="20">
        <v>88.633094787597656</v>
      </c>
      <c r="AG61" s="20">
        <v>88.633094787597656</v>
      </c>
      <c r="AH61" s="20">
        <v>88.633094787597656</v>
      </c>
      <c r="AI61" s="20">
        <v>88.633094787597656</v>
      </c>
      <c r="AJ61" s="20">
        <v>88.633094787597656</v>
      </c>
      <c r="AK61" s="20">
        <v>88.633094787597656</v>
      </c>
      <c r="AL61" s="20">
        <v>88.633094787597656</v>
      </c>
      <c r="AM61" s="20">
        <v>88.633094787597656</v>
      </c>
      <c r="AN61" s="20">
        <v>88.633094787597656</v>
      </c>
      <c r="AO61" s="20">
        <v>88.633094787597656</v>
      </c>
      <c r="AP61" s="20">
        <v>88.633094787597656</v>
      </c>
      <c r="AQ61" s="20">
        <v>88.633094787597656</v>
      </c>
      <c r="AR61" s="20">
        <v>88.633094787597656</v>
      </c>
      <c r="AS61" s="20">
        <v>88.633094787597656</v>
      </c>
      <c r="AT61" s="20">
        <v>88.633094787597656</v>
      </c>
      <c r="AU61" s="20">
        <v>88.633094787597656</v>
      </c>
      <c r="AV61" s="20">
        <v>88.633094787597656</v>
      </c>
      <c r="AW61" s="20">
        <v>88.633094787597656</v>
      </c>
    </row>
    <row r="62" spans="1:49" x14ac:dyDescent="0.25">
      <c r="A62" s="9" t="s">
        <v>190</v>
      </c>
      <c r="B62" s="23">
        <v>24</v>
      </c>
      <c r="C62" s="23">
        <v>5</v>
      </c>
      <c r="D62" s="20">
        <v>0</v>
      </c>
      <c r="E62" s="20">
        <v>81.358161926269531</v>
      </c>
      <c r="F62" s="20">
        <v>83.980247497558594</v>
      </c>
      <c r="G62" s="20">
        <v>85.140007019042969</v>
      </c>
      <c r="H62" s="20">
        <v>85.769584655761719</v>
      </c>
      <c r="I62" s="20">
        <v>86.399162292480469</v>
      </c>
      <c r="J62" s="20">
        <v>87.028739929199219</v>
      </c>
      <c r="K62" s="20">
        <v>87.658317565917969</v>
      </c>
      <c r="L62" s="20">
        <v>88.287895202636719</v>
      </c>
      <c r="M62" s="20">
        <v>88.917472839355469</v>
      </c>
      <c r="N62" s="20">
        <v>89.547050476074219</v>
      </c>
      <c r="O62" s="20">
        <v>90.176628112792969</v>
      </c>
      <c r="P62" s="20">
        <v>90.806205749511719</v>
      </c>
      <c r="Q62" s="20">
        <v>91.435783386230469</v>
      </c>
      <c r="R62" s="20">
        <v>92.065361022949219</v>
      </c>
      <c r="S62" s="20">
        <v>92.694938659667969</v>
      </c>
      <c r="T62" s="20">
        <v>93.324516296386719</v>
      </c>
      <c r="U62" s="20">
        <v>93.954093933105469</v>
      </c>
      <c r="V62" s="20">
        <v>94.583671569824219</v>
      </c>
      <c r="W62" s="20">
        <v>95.213249206542969</v>
      </c>
      <c r="X62" s="20">
        <v>95.842826843261719</v>
      </c>
      <c r="Y62" s="20">
        <v>96.472404479980469</v>
      </c>
      <c r="Z62" s="20">
        <v>97.101982116699219</v>
      </c>
      <c r="AA62" s="20">
        <v>97.731559753417969</v>
      </c>
      <c r="AB62" s="20">
        <v>98.361137390136719</v>
      </c>
      <c r="AC62" s="20">
        <v>98.990715026855469</v>
      </c>
      <c r="AD62" s="20">
        <v>99.620292663574219</v>
      </c>
      <c r="AE62" s="20">
        <v>100</v>
      </c>
      <c r="AF62" s="20">
        <v>100</v>
      </c>
      <c r="AG62" s="20">
        <v>100</v>
      </c>
      <c r="AH62" s="20">
        <v>100</v>
      </c>
      <c r="AI62" s="20">
        <v>100</v>
      </c>
      <c r="AJ62" s="20">
        <v>100</v>
      </c>
      <c r="AK62" s="20">
        <v>100</v>
      </c>
      <c r="AL62" s="20">
        <v>100</v>
      </c>
      <c r="AM62" s="20">
        <v>100</v>
      </c>
      <c r="AN62" s="20">
        <v>100</v>
      </c>
      <c r="AO62" s="20">
        <v>100</v>
      </c>
      <c r="AP62" s="20">
        <v>100</v>
      </c>
      <c r="AQ62" s="20">
        <v>100</v>
      </c>
      <c r="AR62" s="20">
        <v>100</v>
      </c>
      <c r="AS62" s="20">
        <v>100</v>
      </c>
      <c r="AT62" s="20">
        <v>100</v>
      </c>
      <c r="AU62" s="20">
        <v>100</v>
      </c>
      <c r="AV62" s="20">
        <v>100</v>
      </c>
      <c r="AW62" s="20">
        <v>100</v>
      </c>
    </row>
    <row r="63" spans="1:49" x14ac:dyDescent="0.25">
      <c r="A63" s="9" t="s">
        <v>190</v>
      </c>
      <c r="B63" s="23">
        <v>25</v>
      </c>
      <c r="C63" s="23">
        <v>1</v>
      </c>
      <c r="D63" s="20">
        <v>0</v>
      </c>
      <c r="E63" s="20">
        <v>85.108741760253906</v>
      </c>
      <c r="F63" s="20">
        <v>89.468879699707031</v>
      </c>
      <c r="G63" s="20">
        <v>89.468879699707031</v>
      </c>
      <c r="H63" s="20">
        <v>89.468879699707031</v>
      </c>
      <c r="I63" s="20">
        <v>89.468879699707031</v>
      </c>
      <c r="J63" s="20">
        <v>89.468879699707031</v>
      </c>
      <c r="K63" s="20">
        <v>89.468879699707031</v>
      </c>
      <c r="L63" s="20">
        <v>89.468879699707031</v>
      </c>
      <c r="M63" s="20">
        <v>89.468879699707031</v>
      </c>
      <c r="N63" s="20">
        <v>89.468879699707031</v>
      </c>
      <c r="O63" s="20">
        <v>89.468879699707031</v>
      </c>
      <c r="P63" s="20">
        <v>89.468879699707031</v>
      </c>
      <c r="Q63" s="20">
        <v>89.468879699707031</v>
      </c>
      <c r="R63" s="20">
        <v>89.468879699707031</v>
      </c>
      <c r="S63" s="20">
        <v>89.468879699707031</v>
      </c>
      <c r="T63" s="20">
        <v>89.468879699707031</v>
      </c>
      <c r="U63" s="20">
        <v>89.468879699707031</v>
      </c>
      <c r="V63" s="20">
        <v>89.468879699707031</v>
      </c>
      <c r="W63" s="20">
        <v>89.468879699707031</v>
      </c>
      <c r="X63" s="20">
        <v>89.468879699707031</v>
      </c>
      <c r="Y63" s="20">
        <v>89.468879699707031</v>
      </c>
      <c r="Z63" s="20">
        <v>89.468879699707031</v>
      </c>
      <c r="AA63" s="20">
        <v>89.468879699707031</v>
      </c>
      <c r="AB63" s="20">
        <v>89.468879699707031</v>
      </c>
      <c r="AC63" s="20">
        <v>89.468879699707031</v>
      </c>
      <c r="AD63" s="20">
        <v>89.468879699707031</v>
      </c>
      <c r="AE63" s="20">
        <v>89.468879699707031</v>
      </c>
      <c r="AF63" s="20">
        <v>89.468879699707031</v>
      </c>
      <c r="AG63" s="20">
        <v>89.468879699707031</v>
      </c>
      <c r="AH63" s="20">
        <v>89.468879699707031</v>
      </c>
      <c r="AI63" s="20">
        <v>89.468879699707031</v>
      </c>
      <c r="AJ63" s="20">
        <v>89.468879699707031</v>
      </c>
      <c r="AK63" s="20">
        <v>89.468879699707031</v>
      </c>
      <c r="AL63" s="20">
        <v>89.468879699707031</v>
      </c>
      <c r="AM63" s="20">
        <v>89.468879699707031</v>
      </c>
      <c r="AN63" s="20">
        <v>89.468879699707031</v>
      </c>
      <c r="AO63" s="20">
        <v>89.468879699707031</v>
      </c>
      <c r="AP63" s="20">
        <v>89.468879699707031</v>
      </c>
      <c r="AQ63" s="20">
        <v>89.468879699707031</v>
      </c>
      <c r="AR63" s="20">
        <v>89.468879699707031</v>
      </c>
      <c r="AS63" s="20">
        <v>89.468879699707031</v>
      </c>
      <c r="AT63" s="20">
        <v>89.468879699707031</v>
      </c>
      <c r="AU63" s="20">
        <v>89.468879699707031</v>
      </c>
      <c r="AV63" s="20">
        <v>89.468879699707031</v>
      </c>
      <c r="AW63" s="20">
        <v>89.468879699707031</v>
      </c>
    </row>
    <row r="64" spans="1:49" x14ac:dyDescent="0.25">
      <c r="A64" s="9" t="s">
        <v>190</v>
      </c>
      <c r="B64" s="23">
        <v>26</v>
      </c>
      <c r="C64" s="23">
        <v>10</v>
      </c>
      <c r="D64" s="20">
        <v>0</v>
      </c>
      <c r="E64" s="20">
        <v>85.318161010742188</v>
      </c>
      <c r="F64" s="20">
        <v>89.775344848632813</v>
      </c>
      <c r="G64" s="20">
        <v>89.775344848632813</v>
      </c>
      <c r="H64" s="20">
        <v>89.775344848632813</v>
      </c>
      <c r="I64" s="20">
        <v>89.775344848632813</v>
      </c>
      <c r="J64" s="20">
        <v>89.775344848632813</v>
      </c>
      <c r="K64" s="20">
        <v>89.775344848632813</v>
      </c>
      <c r="L64" s="20">
        <v>89.775344848632813</v>
      </c>
      <c r="M64" s="20">
        <v>89.775344848632813</v>
      </c>
      <c r="N64" s="20">
        <v>89.775344848632813</v>
      </c>
      <c r="O64" s="20">
        <v>89.775344848632813</v>
      </c>
      <c r="P64" s="20">
        <v>89.775344848632813</v>
      </c>
      <c r="Q64" s="20">
        <v>89.775344848632813</v>
      </c>
      <c r="R64" s="20">
        <v>89.775344848632813</v>
      </c>
      <c r="S64" s="20">
        <v>89.775344848632813</v>
      </c>
      <c r="T64" s="20">
        <v>89.775344848632813</v>
      </c>
      <c r="U64" s="20">
        <v>89.775344848632813</v>
      </c>
      <c r="V64" s="20">
        <v>89.775344848632813</v>
      </c>
      <c r="W64" s="20">
        <v>89.775344848632813</v>
      </c>
      <c r="X64" s="20">
        <v>89.775344848632813</v>
      </c>
      <c r="Y64" s="20">
        <v>89.775344848632813</v>
      </c>
      <c r="Z64" s="20">
        <v>89.775344848632813</v>
      </c>
      <c r="AA64" s="20">
        <v>89.775344848632813</v>
      </c>
      <c r="AB64" s="20">
        <v>89.775344848632813</v>
      </c>
      <c r="AC64" s="20">
        <v>89.775344848632813</v>
      </c>
      <c r="AD64" s="20">
        <v>89.775344848632813</v>
      </c>
      <c r="AE64" s="20">
        <v>89.775344848632813</v>
      </c>
      <c r="AF64" s="20">
        <v>89.775344848632813</v>
      </c>
      <c r="AG64" s="20">
        <v>89.775344848632813</v>
      </c>
      <c r="AH64" s="20">
        <v>89.775344848632813</v>
      </c>
      <c r="AI64" s="20">
        <v>89.775344848632813</v>
      </c>
      <c r="AJ64" s="20">
        <v>89.775344848632813</v>
      </c>
      <c r="AK64" s="20">
        <v>89.775344848632813</v>
      </c>
      <c r="AL64" s="20">
        <v>89.775344848632813</v>
      </c>
      <c r="AM64" s="20">
        <v>89.775344848632813</v>
      </c>
      <c r="AN64" s="20">
        <v>89.775344848632813</v>
      </c>
      <c r="AO64" s="20">
        <v>89.775344848632813</v>
      </c>
      <c r="AP64" s="20">
        <v>89.775344848632813</v>
      </c>
      <c r="AQ64" s="20">
        <v>89.775344848632813</v>
      </c>
      <c r="AR64" s="20">
        <v>89.775344848632813</v>
      </c>
      <c r="AS64" s="20">
        <v>89.775344848632813</v>
      </c>
      <c r="AT64" s="20">
        <v>89.775344848632813</v>
      </c>
      <c r="AU64" s="20">
        <v>89.775344848632813</v>
      </c>
      <c r="AV64" s="20">
        <v>89.775344848632813</v>
      </c>
      <c r="AW64" s="20">
        <v>89.775344848632813</v>
      </c>
    </row>
    <row r="65" spans="1:49" x14ac:dyDescent="0.25">
      <c r="A65" s="9" t="s">
        <v>190</v>
      </c>
      <c r="B65" s="23">
        <v>27</v>
      </c>
      <c r="C65" s="23">
        <v>3</v>
      </c>
      <c r="D65" s="20">
        <v>0</v>
      </c>
      <c r="E65" s="20">
        <v>93.249664306640625</v>
      </c>
      <c r="F65" s="20">
        <v>96.981231689453125</v>
      </c>
      <c r="G65" s="20">
        <v>96.981231689453125</v>
      </c>
      <c r="H65" s="20">
        <v>96.981231689453125</v>
      </c>
      <c r="I65" s="20">
        <v>96.981231689453125</v>
      </c>
      <c r="J65" s="20">
        <v>96.981231689453125</v>
      </c>
      <c r="K65" s="20">
        <v>96.981231689453125</v>
      </c>
      <c r="L65" s="20">
        <v>96.981231689453125</v>
      </c>
      <c r="M65" s="20">
        <v>96.981231689453125</v>
      </c>
      <c r="N65" s="20">
        <v>96.981231689453125</v>
      </c>
      <c r="O65" s="20">
        <v>96.981231689453125</v>
      </c>
      <c r="P65" s="20">
        <v>96.981231689453125</v>
      </c>
      <c r="Q65" s="20">
        <v>96.981231689453125</v>
      </c>
      <c r="R65" s="20">
        <v>96.981231689453125</v>
      </c>
      <c r="S65" s="20">
        <v>96.981231689453125</v>
      </c>
      <c r="T65" s="20">
        <v>96.981231689453125</v>
      </c>
      <c r="U65" s="20">
        <v>96.981231689453125</v>
      </c>
      <c r="V65" s="20">
        <v>96.981231689453125</v>
      </c>
      <c r="W65" s="20">
        <v>96.981231689453125</v>
      </c>
      <c r="X65" s="20">
        <v>96.981231689453125</v>
      </c>
      <c r="Y65" s="20">
        <v>96.981231689453125</v>
      </c>
      <c r="Z65" s="20">
        <v>96.981231689453125</v>
      </c>
      <c r="AA65" s="20">
        <v>96.981231689453125</v>
      </c>
      <c r="AB65" s="20">
        <v>96.981231689453125</v>
      </c>
      <c r="AC65" s="20">
        <v>96.981231689453125</v>
      </c>
      <c r="AD65" s="20">
        <v>96.981231689453125</v>
      </c>
      <c r="AE65" s="20">
        <v>96.981231689453125</v>
      </c>
      <c r="AF65" s="20">
        <v>96.981231689453125</v>
      </c>
      <c r="AG65" s="20">
        <v>96.981231689453125</v>
      </c>
      <c r="AH65" s="20">
        <v>96.981231689453125</v>
      </c>
      <c r="AI65" s="20">
        <v>96.981231689453125</v>
      </c>
      <c r="AJ65" s="20">
        <v>96.981231689453125</v>
      </c>
      <c r="AK65" s="20">
        <v>96.981231689453125</v>
      </c>
      <c r="AL65" s="20">
        <v>96.981231689453125</v>
      </c>
      <c r="AM65" s="20">
        <v>96.981231689453125</v>
      </c>
      <c r="AN65" s="20">
        <v>96.981231689453125</v>
      </c>
      <c r="AO65" s="20">
        <v>96.981231689453125</v>
      </c>
      <c r="AP65" s="20">
        <v>96.981231689453125</v>
      </c>
      <c r="AQ65" s="20">
        <v>96.981231689453125</v>
      </c>
      <c r="AR65" s="20">
        <v>96.981231689453125</v>
      </c>
      <c r="AS65" s="20">
        <v>96.981231689453125</v>
      </c>
      <c r="AT65" s="20">
        <v>96.981231689453125</v>
      </c>
      <c r="AU65" s="20">
        <v>96.981231689453125</v>
      </c>
      <c r="AV65" s="20">
        <v>96.981231689453125</v>
      </c>
      <c r="AW65" s="20">
        <v>96.981231689453125</v>
      </c>
    </row>
    <row r="66" spans="1:49" x14ac:dyDescent="0.25">
      <c r="A66" s="9" t="s">
        <v>190</v>
      </c>
      <c r="B66" s="23">
        <v>28</v>
      </c>
      <c r="C66" s="23">
        <v>2</v>
      </c>
      <c r="D66" s="20">
        <v>0</v>
      </c>
      <c r="E66" s="20">
        <v>85.762840270996094</v>
      </c>
      <c r="F66" s="20">
        <v>90.42608642578125</v>
      </c>
      <c r="G66" s="20">
        <v>90.42608642578125</v>
      </c>
      <c r="H66" s="20">
        <v>90.42608642578125</v>
      </c>
      <c r="I66" s="20">
        <v>90.42608642578125</v>
      </c>
      <c r="J66" s="20">
        <v>90.42608642578125</v>
      </c>
      <c r="K66" s="20">
        <v>90.42608642578125</v>
      </c>
      <c r="L66" s="20">
        <v>90.42608642578125</v>
      </c>
      <c r="M66" s="20">
        <v>90.42608642578125</v>
      </c>
      <c r="N66" s="20">
        <v>90.42608642578125</v>
      </c>
      <c r="O66" s="20">
        <v>90.42608642578125</v>
      </c>
      <c r="P66" s="20">
        <v>90.42608642578125</v>
      </c>
      <c r="Q66" s="20">
        <v>90.42608642578125</v>
      </c>
      <c r="R66" s="20">
        <v>90.42608642578125</v>
      </c>
      <c r="S66" s="20">
        <v>90.42608642578125</v>
      </c>
      <c r="T66" s="20">
        <v>90.42608642578125</v>
      </c>
      <c r="U66" s="20">
        <v>90.42608642578125</v>
      </c>
      <c r="V66" s="20">
        <v>90.42608642578125</v>
      </c>
      <c r="W66" s="20">
        <v>90.42608642578125</v>
      </c>
      <c r="X66" s="20">
        <v>90.42608642578125</v>
      </c>
      <c r="Y66" s="20">
        <v>90.42608642578125</v>
      </c>
      <c r="Z66" s="20">
        <v>90.42608642578125</v>
      </c>
      <c r="AA66" s="20">
        <v>90.42608642578125</v>
      </c>
      <c r="AB66" s="20">
        <v>90.42608642578125</v>
      </c>
      <c r="AC66" s="20">
        <v>90.42608642578125</v>
      </c>
      <c r="AD66" s="20">
        <v>90.42608642578125</v>
      </c>
      <c r="AE66" s="20">
        <v>90.42608642578125</v>
      </c>
      <c r="AF66" s="20">
        <v>90.42608642578125</v>
      </c>
      <c r="AG66" s="20">
        <v>90.42608642578125</v>
      </c>
      <c r="AH66" s="20">
        <v>90.42608642578125</v>
      </c>
      <c r="AI66" s="20">
        <v>90.42608642578125</v>
      </c>
      <c r="AJ66" s="20">
        <v>90.42608642578125</v>
      </c>
      <c r="AK66" s="20">
        <v>90.42608642578125</v>
      </c>
      <c r="AL66" s="20">
        <v>90.42608642578125</v>
      </c>
      <c r="AM66" s="20">
        <v>90.42608642578125</v>
      </c>
      <c r="AN66" s="20">
        <v>90.42608642578125</v>
      </c>
      <c r="AO66" s="20">
        <v>90.42608642578125</v>
      </c>
      <c r="AP66" s="20">
        <v>90.42608642578125</v>
      </c>
      <c r="AQ66" s="20">
        <v>90.42608642578125</v>
      </c>
      <c r="AR66" s="20">
        <v>90.42608642578125</v>
      </c>
      <c r="AS66" s="20">
        <v>90.42608642578125</v>
      </c>
      <c r="AT66" s="20">
        <v>90.42608642578125</v>
      </c>
      <c r="AU66" s="20">
        <v>90.42608642578125</v>
      </c>
      <c r="AV66" s="20">
        <v>90.42608642578125</v>
      </c>
      <c r="AW66" s="20">
        <v>90.42608642578125</v>
      </c>
    </row>
    <row r="67" spans="1:49" x14ac:dyDescent="0.25">
      <c r="A67" s="9" t="s">
        <v>190</v>
      </c>
      <c r="B67" s="23">
        <v>29</v>
      </c>
      <c r="C67" s="23">
        <v>9</v>
      </c>
      <c r="D67" s="20">
        <v>0</v>
      </c>
      <c r="E67" s="20">
        <v>83.275016784667969</v>
      </c>
      <c r="F67" s="20">
        <v>86.785385131835938</v>
      </c>
      <c r="G67" s="20">
        <v>87.145965576171875</v>
      </c>
      <c r="H67" s="20">
        <v>87.376174926757813</v>
      </c>
      <c r="I67" s="20">
        <v>87.60638427734375</v>
      </c>
      <c r="J67" s="20">
        <v>87.836593627929688</v>
      </c>
      <c r="K67" s="20">
        <v>88.066802978515625</v>
      </c>
      <c r="L67" s="20">
        <v>88.297012329101563</v>
      </c>
      <c r="M67" s="20">
        <v>88.5272216796875</v>
      </c>
      <c r="N67" s="20">
        <v>88.757431030273437</v>
      </c>
      <c r="O67" s="20">
        <v>88.987640380859375</v>
      </c>
      <c r="P67" s="20">
        <v>89.217849731445313</v>
      </c>
      <c r="Q67" s="20">
        <v>89.44805908203125</v>
      </c>
      <c r="R67" s="20">
        <v>89.678268432617188</v>
      </c>
      <c r="S67" s="20">
        <v>89.908477783203125</v>
      </c>
      <c r="T67" s="20">
        <v>90.138687133789063</v>
      </c>
      <c r="U67" s="20">
        <v>90.368896484375</v>
      </c>
      <c r="V67" s="20">
        <v>90.599105834960938</v>
      </c>
      <c r="W67" s="20">
        <v>90.829315185546875</v>
      </c>
      <c r="X67" s="20">
        <v>91.059524536132813</v>
      </c>
      <c r="Y67" s="20">
        <v>91.28973388671875</v>
      </c>
      <c r="Z67" s="20">
        <v>91.519943237304688</v>
      </c>
      <c r="AA67" s="20">
        <v>91.750152587890625</v>
      </c>
      <c r="AB67" s="20">
        <v>91.980361938476563</v>
      </c>
      <c r="AC67" s="20">
        <v>92.2105712890625</v>
      </c>
      <c r="AD67" s="20">
        <v>92.440780639648438</v>
      </c>
      <c r="AE67" s="20">
        <v>92.670989990234375</v>
      </c>
      <c r="AF67" s="20">
        <v>92.901199340820313</v>
      </c>
      <c r="AG67" s="20">
        <v>93.13140869140625</v>
      </c>
      <c r="AH67" s="20">
        <v>93.361618041992188</v>
      </c>
      <c r="AI67" s="20">
        <v>93.591827392578125</v>
      </c>
      <c r="AJ67" s="20">
        <v>93.822036743164062</v>
      </c>
      <c r="AK67" s="20">
        <v>94.05224609375</v>
      </c>
      <c r="AL67" s="20">
        <v>94.282455444335937</v>
      </c>
      <c r="AM67" s="20">
        <v>94.512664794921875</v>
      </c>
      <c r="AN67" s="20">
        <v>94.742874145507812</v>
      </c>
      <c r="AO67" s="20">
        <v>94.97308349609375</v>
      </c>
      <c r="AP67" s="20">
        <v>95.203292846679688</v>
      </c>
      <c r="AQ67" s="20">
        <v>95.433502197265625</v>
      </c>
      <c r="AR67" s="20">
        <v>95.663711547851563</v>
      </c>
      <c r="AS67" s="20">
        <v>95.8939208984375</v>
      </c>
      <c r="AT67" s="20">
        <v>96.124130249023438</v>
      </c>
      <c r="AU67" s="20">
        <v>96.354339599609375</v>
      </c>
      <c r="AV67" s="20">
        <v>96.584548950195313</v>
      </c>
      <c r="AW67" s="20">
        <v>96.81475830078125</v>
      </c>
    </row>
    <row r="68" spans="1:49" x14ac:dyDescent="0.25">
      <c r="A68" s="9" t="s">
        <v>190</v>
      </c>
      <c r="B68" s="23">
        <v>30</v>
      </c>
      <c r="C68" s="23">
        <v>5</v>
      </c>
      <c r="D68" s="20">
        <v>0</v>
      </c>
      <c r="E68" s="20">
        <v>81.009971618652344</v>
      </c>
      <c r="F68" s="20">
        <v>83.470703125</v>
      </c>
      <c r="G68" s="20">
        <v>84.775634765625</v>
      </c>
      <c r="H68" s="20">
        <v>85.477752685546875</v>
      </c>
      <c r="I68" s="20">
        <v>86.17987060546875</v>
      </c>
      <c r="J68" s="20">
        <v>86.881988525390625</v>
      </c>
      <c r="K68" s="20">
        <v>87.5841064453125</v>
      </c>
      <c r="L68" s="20">
        <v>88.286224365234375</v>
      </c>
      <c r="M68" s="20">
        <v>88.98834228515625</v>
      </c>
      <c r="N68" s="20">
        <v>89.690460205078125</v>
      </c>
      <c r="O68" s="20">
        <v>90.392578125</v>
      </c>
      <c r="P68" s="20">
        <v>91.094696044921875</v>
      </c>
      <c r="Q68" s="20">
        <v>91.79681396484375</v>
      </c>
      <c r="R68" s="20">
        <v>92.498931884765625</v>
      </c>
      <c r="S68" s="20">
        <v>93.2010498046875</v>
      </c>
      <c r="T68" s="20">
        <v>93.903167724609375</v>
      </c>
      <c r="U68" s="20">
        <v>94.60528564453125</v>
      </c>
      <c r="V68" s="20">
        <v>95.307403564453125</v>
      </c>
      <c r="W68" s="20">
        <v>96.009521484375</v>
      </c>
      <c r="X68" s="20">
        <v>96.711639404296875</v>
      </c>
      <c r="Y68" s="20">
        <v>97.41375732421875</v>
      </c>
      <c r="Z68" s="20">
        <v>98.115875244140625</v>
      </c>
      <c r="AA68" s="20">
        <v>98.8179931640625</v>
      </c>
      <c r="AB68" s="20">
        <v>99.520111083984375</v>
      </c>
      <c r="AC68" s="20">
        <v>100</v>
      </c>
      <c r="AD68" s="20">
        <v>100</v>
      </c>
      <c r="AE68" s="20">
        <v>100</v>
      </c>
      <c r="AF68" s="20">
        <v>100</v>
      </c>
      <c r="AG68" s="20">
        <v>100</v>
      </c>
      <c r="AH68" s="20">
        <v>100</v>
      </c>
      <c r="AI68" s="20">
        <v>100</v>
      </c>
      <c r="AJ68" s="20">
        <v>100</v>
      </c>
      <c r="AK68" s="20">
        <v>100</v>
      </c>
      <c r="AL68" s="20">
        <v>100</v>
      </c>
      <c r="AM68" s="20">
        <v>100</v>
      </c>
      <c r="AN68" s="20">
        <v>100</v>
      </c>
      <c r="AO68" s="20">
        <v>100</v>
      </c>
      <c r="AP68" s="20">
        <v>100</v>
      </c>
      <c r="AQ68" s="20">
        <v>100</v>
      </c>
      <c r="AR68" s="20">
        <v>100</v>
      </c>
      <c r="AS68" s="20">
        <v>100</v>
      </c>
      <c r="AT68" s="20">
        <v>100</v>
      </c>
      <c r="AU68" s="20">
        <v>100</v>
      </c>
      <c r="AV68" s="20">
        <v>100</v>
      </c>
      <c r="AW68" s="20">
        <v>100</v>
      </c>
    </row>
    <row r="69" spans="1:49" x14ac:dyDescent="0.25">
      <c r="A69" s="9" t="s">
        <v>190</v>
      </c>
      <c r="B69" s="23">
        <v>31</v>
      </c>
      <c r="C69" s="23">
        <v>7</v>
      </c>
      <c r="D69" s="20">
        <v>0</v>
      </c>
      <c r="E69" s="20">
        <v>81.529029846191406</v>
      </c>
      <c r="F69" s="20">
        <v>84.230293273925781</v>
      </c>
      <c r="G69" s="20">
        <v>85.318817138671875</v>
      </c>
      <c r="H69" s="20">
        <v>85.912788391113281</v>
      </c>
      <c r="I69" s="20">
        <v>86.506759643554687</v>
      </c>
      <c r="J69" s="20">
        <v>87.100730895996094</v>
      </c>
      <c r="K69" s="20">
        <v>87.6947021484375</v>
      </c>
      <c r="L69" s="20">
        <v>88.288673400878906</v>
      </c>
      <c r="M69" s="20">
        <v>88.882644653320312</v>
      </c>
      <c r="N69" s="20">
        <v>89.476615905761719</v>
      </c>
      <c r="O69" s="20">
        <v>90.070587158203125</v>
      </c>
      <c r="P69" s="20">
        <v>90.664558410644531</v>
      </c>
      <c r="Q69" s="20">
        <v>91.258529663085937</v>
      </c>
      <c r="R69" s="20">
        <v>91.852500915527344</v>
      </c>
      <c r="S69" s="20">
        <v>92.44647216796875</v>
      </c>
      <c r="T69" s="20">
        <v>93.040443420410156</v>
      </c>
      <c r="U69" s="20">
        <v>93.634414672851563</v>
      </c>
      <c r="V69" s="20">
        <v>94.228385925292969</v>
      </c>
      <c r="W69" s="20">
        <v>94.822357177734375</v>
      </c>
      <c r="X69" s="20">
        <v>95.416328430175781</v>
      </c>
      <c r="Y69" s="20">
        <v>96.010299682617188</v>
      </c>
      <c r="Z69" s="20">
        <v>96.604270935058594</v>
      </c>
      <c r="AA69" s="20">
        <v>97.1982421875</v>
      </c>
      <c r="AB69" s="20">
        <v>97.792213439941406</v>
      </c>
      <c r="AC69" s="20">
        <v>98.386184692382813</v>
      </c>
      <c r="AD69" s="20">
        <v>98.980155944824219</v>
      </c>
      <c r="AE69" s="20">
        <v>99.574127197265625</v>
      </c>
      <c r="AF69" s="20">
        <v>100</v>
      </c>
      <c r="AG69" s="20">
        <v>100</v>
      </c>
      <c r="AH69" s="20">
        <v>100</v>
      </c>
      <c r="AI69" s="20">
        <v>100</v>
      </c>
      <c r="AJ69" s="20">
        <v>100</v>
      </c>
      <c r="AK69" s="20">
        <v>100</v>
      </c>
      <c r="AL69" s="20">
        <v>100</v>
      </c>
      <c r="AM69" s="20">
        <v>100</v>
      </c>
      <c r="AN69" s="20">
        <v>100</v>
      </c>
      <c r="AO69" s="20">
        <v>100</v>
      </c>
      <c r="AP69" s="20">
        <v>100</v>
      </c>
      <c r="AQ69" s="20">
        <v>100</v>
      </c>
      <c r="AR69" s="20">
        <v>100</v>
      </c>
      <c r="AS69" s="20">
        <v>100</v>
      </c>
      <c r="AT69" s="20">
        <v>100</v>
      </c>
      <c r="AU69" s="20">
        <v>100</v>
      </c>
      <c r="AV69" s="20">
        <v>100</v>
      </c>
      <c r="AW69" s="20">
        <v>100</v>
      </c>
    </row>
    <row r="70" spans="1:49" x14ac:dyDescent="0.25">
      <c r="A70" s="9" t="s">
        <v>190</v>
      </c>
      <c r="B70" s="23">
        <v>32</v>
      </c>
      <c r="C70" s="23">
        <v>7</v>
      </c>
      <c r="D70" s="20">
        <v>0</v>
      </c>
      <c r="E70" s="20">
        <v>80.692466735839844</v>
      </c>
      <c r="F70" s="20">
        <v>83.006057739257813</v>
      </c>
      <c r="G70" s="20">
        <v>84.443367004394531</v>
      </c>
      <c r="H70" s="20">
        <v>85.211639404296875</v>
      </c>
      <c r="I70" s="20">
        <v>85.979911804199219</v>
      </c>
      <c r="J70" s="20">
        <v>86.748184204101563</v>
      </c>
      <c r="K70" s="20">
        <v>87.516456604003906</v>
      </c>
      <c r="L70" s="20">
        <v>88.28472900390625</v>
      </c>
      <c r="M70" s="20">
        <v>89.053001403808594</v>
      </c>
      <c r="N70" s="20">
        <v>89.821273803710938</v>
      </c>
      <c r="O70" s="20">
        <v>90.589546203613281</v>
      </c>
      <c r="P70" s="20">
        <v>91.357818603515625</v>
      </c>
      <c r="Q70" s="20">
        <v>92.126091003417969</v>
      </c>
      <c r="R70" s="20">
        <v>92.894363403320313</v>
      </c>
      <c r="S70" s="20">
        <v>93.662635803222656</v>
      </c>
      <c r="T70" s="20">
        <v>94.430908203125</v>
      </c>
      <c r="U70" s="20">
        <v>95.199180603027344</v>
      </c>
      <c r="V70" s="20">
        <v>95.967453002929688</v>
      </c>
      <c r="W70" s="20">
        <v>96.735725402832031</v>
      </c>
      <c r="X70" s="20">
        <v>97.503997802734375</v>
      </c>
      <c r="Y70" s="20">
        <v>98.272270202636719</v>
      </c>
      <c r="Z70" s="20">
        <v>99.040542602539063</v>
      </c>
      <c r="AA70" s="20">
        <v>99.808815002441406</v>
      </c>
      <c r="AB70" s="20">
        <v>100</v>
      </c>
      <c r="AC70" s="20">
        <v>100</v>
      </c>
      <c r="AD70" s="20">
        <v>100</v>
      </c>
      <c r="AE70" s="20">
        <v>100</v>
      </c>
      <c r="AF70" s="20">
        <v>100</v>
      </c>
      <c r="AG70" s="20">
        <v>100</v>
      </c>
      <c r="AH70" s="20">
        <v>100</v>
      </c>
      <c r="AI70" s="20">
        <v>100</v>
      </c>
      <c r="AJ70" s="20">
        <v>100</v>
      </c>
      <c r="AK70" s="20">
        <v>100</v>
      </c>
      <c r="AL70" s="20">
        <v>100</v>
      </c>
      <c r="AM70" s="20">
        <v>100</v>
      </c>
      <c r="AN70" s="20">
        <v>100</v>
      </c>
      <c r="AO70" s="20">
        <v>100</v>
      </c>
      <c r="AP70" s="20">
        <v>100</v>
      </c>
      <c r="AQ70" s="20">
        <v>100</v>
      </c>
      <c r="AR70" s="20">
        <v>100</v>
      </c>
      <c r="AS70" s="20">
        <v>100</v>
      </c>
      <c r="AT70" s="20">
        <v>100</v>
      </c>
      <c r="AU70" s="20">
        <v>100</v>
      </c>
      <c r="AV70" s="20">
        <v>100</v>
      </c>
      <c r="AW70" s="20">
        <v>100</v>
      </c>
    </row>
    <row r="71" spans="1:49" x14ac:dyDescent="0.25">
      <c r="A71" s="9" t="s">
        <v>190</v>
      </c>
      <c r="B71" s="23">
        <v>33</v>
      </c>
      <c r="C71" s="23">
        <v>10</v>
      </c>
      <c r="D71" s="20">
        <v>0</v>
      </c>
      <c r="E71" s="20">
        <v>86.748741149902344</v>
      </c>
      <c r="F71" s="20">
        <v>91.868865966796875</v>
      </c>
      <c r="G71" s="20">
        <v>91.868865966796875</v>
      </c>
      <c r="H71" s="20">
        <v>91.868865966796875</v>
      </c>
      <c r="I71" s="20">
        <v>91.868865966796875</v>
      </c>
      <c r="J71" s="20">
        <v>91.868865966796875</v>
      </c>
      <c r="K71" s="20">
        <v>91.868865966796875</v>
      </c>
      <c r="L71" s="20">
        <v>91.868865966796875</v>
      </c>
      <c r="M71" s="20">
        <v>91.868865966796875</v>
      </c>
      <c r="N71" s="20">
        <v>91.868865966796875</v>
      </c>
      <c r="O71" s="20">
        <v>91.868865966796875</v>
      </c>
      <c r="P71" s="20">
        <v>91.868865966796875</v>
      </c>
      <c r="Q71" s="20">
        <v>91.868865966796875</v>
      </c>
      <c r="R71" s="20">
        <v>91.868865966796875</v>
      </c>
      <c r="S71" s="20">
        <v>91.868865966796875</v>
      </c>
      <c r="T71" s="20">
        <v>91.868865966796875</v>
      </c>
      <c r="U71" s="20">
        <v>91.868865966796875</v>
      </c>
      <c r="V71" s="20">
        <v>91.868865966796875</v>
      </c>
      <c r="W71" s="20">
        <v>91.868865966796875</v>
      </c>
      <c r="X71" s="20">
        <v>91.868865966796875</v>
      </c>
      <c r="Y71" s="20">
        <v>91.868865966796875</v>
      </c>
      <c r="Z71" s="20">
        <v>91.868865966796875</v>
      </c>
      <c r="AA71" s="20">
        <v>91.868865966796875</v>
      </c>
      <c r="AB71" s="20">
        <v>91.868865966796875</v>
      </c>
      <c r="AC71" s="20">
        <v>91.868865966796875</v>
      </c>
      <c r="AD71" s="20">
        <v>91.868865966796875</v>
      </c>
      <c r="AE71" s="20">
        <v>91.868865966796875</v>
      </c>
      <c r="AF71" s="20">
        <v>91.868865966796875</v>
      </c>
      <c r="AG71" s="20">
        <v>91.868865966796875</v>
      </c>
      <c r="AH71" s="20">
        <v>91.868865966796875</v>
      </c>
      <c r="AI71" s="20">
        <v>91.868865966796875</v>
      </c>
      <c r="AJ71" s="20">
        <v>91.868865966796875</v>
      </c>
      <c r="AK71" s="20">
        <v>91.868865966796875</v>
      </c>
      <c r="AL71" s="20">
        <v>91.868865966796875</v>
      </c>
      <c r="AM71" s="20">
        <v>91.868865966796875</v>
      </c>
      <c r="AN71" s="20">
        <v>91.868865966796875</v>
      </c>
      <c r="AO71" s="20">
        <v>91.868865966796875</v>
      </c>
      <c r="AP71" s="20">
        <v>91.868865966796875</v>
      </c>
      <c r="AQ71" s="20">
        <v>91.868865966796875</v>
      </c>
      <c r="AR71" s="20">
        <v>91.868865966796875</v>
      </c>
      <c r="AS71" s="20">
        <v>91.868865966796875</v>
      </c>
      <c r="AT71" s="20">
        <v>91.868865966796875</v>
      </c>
      <c r="AU71" s="20">
        <v>91.868865966796875</v>
      </c>
      <c r="AV71" s="20">
        <v>91.868865966796875</v>
      </c>
      <c r="AW71" s="20">
        <v>91.868865966796875</v>
      </c>
    </row>
    <row r="72" spans="1:49" x14ac:dyDescent="0.25">
      <c r="A72" s="9" t="s">
        <v>190</v>
      </c>
      <c r="B72" s="23">
        <v>34</v>
      </c>
      <c r="C72" s="23">
        <v>4</v>
      </c>
      <c r="D72" s="20">
        <v>0</v>
      </c>
      <c r="E72" s="20">
        <v>81.492172241210937</v>
      </c>
      <c r="F72" s="20">
        <v>84.176361083984375</v>
      </c>
      <c r="G72" s="20">
        <v>85.280250549316406</v>
      </c>
      <c r="H72" s="20">
        <v>85.881904602050781</v>
      </c>
      <c r="I72" s="20">
        <v>86.483558654785156</v>
      </c>
      <c r="J72" s="20">
        <v>87.085212707519531</v>
      </c>
      <c r="K72" s="20">
        <v>87.686866760253906</v>
      </c>
      <c r="L72" s="20">
        <v>88.288520812988281</v>
      </c>
      <c r="M72" s="20">
        <v>88.890174865722656</v>
      </c>
      <c r="N72" s="20">
        <v>89.491828918457031</v>
      </c>
      <c r="O72" s="20">
        <v>90.093482971191406</v>
      </c>
      <c r="P72" s="20">
        <v>90.695137023925781</v>
      </c>
      <c r="Q72" s="20">
        <v>91.296791076660156</v>
      </c>
      <c r="R72" s="20">
        <v>91.898445129394531</v>
      </c>
      <c r="S72" s="20">
        <v>92.500099182128906</v>
      </c>
      <c r="T72" s="20">
        <v>93.101753234863281</v>
      </c>
      <c r="U72" s="20">
        <v>93.703407287597656</v>
      </c>
      <c r="V72" s="20">
        <v>94.305061340332031</v>
      </c>
      <c r="W72" s="20">
        <v>94.906715393066406</v>
      </c>
      <c r="X72" s="20">
        <v>95.508369445800781</v>
      </c>
      <c r="Y72" s="20">
        <v>96.110023498535156</v>
      </c>
      <c r="Z72" s="20">
        <v>96.711677551269531</v>
      </c>
      <c r="AA72" s="20">
        <v>97.313331604003906</v>
      </c>
      <c r="AB72" s="20">
        <v>97.914985656738281</v>
      </c>
      <c r="AC72" s="20">
        <v>98.516639709472656</v>
      </c>
      <c r="AD72" s="20">
        <v>99.118293762207031</v>
      </c>
      <c r="AE72" s="20">
        <v>99.719947814941406</v>
      </c>
      <c r="AF72" s="20">
        <v>100</v>
      </c>
      <c r="AG72" s="20">
        <v>100</v>
      </c>
      <c r="AH72" s="20">
        <v>100</v>
      </c>
      <c r="AI72" s="20">
        <v>100</v>
      </c>
      <c r="AJ72" s="20">
        <v>100</v>
      </c>
      <c r="AK72" s="20">
        <v>100</v>
      </c>
      <c r="AL72" s="20">
        <v>100</v>
      </c>
      <c r="AM72" s="20">
        <v>100</v>
      </c>
      <c r="AN72" s="20">
        <v>100</v>
      </c>
      <c r="AO72" s="20">
        <v>100</v>
      </c>
      <c r="AP72" s="20">
        <v>100</v>
      </c>
      <c r="AQ72" s="20">
        <v>100</v>
      </c>
      <c r="AR72" s="20">
        <v>100</v>
      </c>
      <c r="AS72" s="20">
        <v>100</v>
      </c>
      <c r="AT72" s="20">
        <v>100</v>
      </c>
      <c r="AU72" s="20">
        <v>100</v>
      </c>
      <c r="AV72" s="20">
        <v>100</v>
      </c>
      <c r="AW72" s="20">
        <v>100</v>
      </c>
    </row>
    <row r="73" spans="1:49" x14ac:dyDescent="0.25">
      <c r="A73" s="9" t="s">
        <v>190</v>
      </c>
      <c r="B73" s="23">
        <v>35</v>
      </c>
      <c r="C73" s="23">
        <v>1</v>
      </c>
      <c r="D73" s="20">
        <v>0</v>
      </c>
      <c r="E73" s="20">
        <v>87.514137268066406</v>
      </c>
      <c r="F73" s="20">
        <v>92.988960266113281</v>
      </c>
      <c r="G73" s="20">
        <v>92.988960266113281</v>
      </c>
      <c r="H73" s="20">
        <v>92.988960266113281</v>
      </c>
      <c r="I73" s="20">
        <v>92.988960266113281</v>
      </c>
      <c r="J73" s="20">
        <v>92.988960266113281</v>
      </c>
      <c r="K73" s="20">
        <v>92.988960266113281</v>
      </c>
      <c r="L73" s="20">
        <v>92.988960266113281</v>
      </c>
      <c r="M73" s="20">
        <v>92.988960266113281</v>
      </c>
      <c r="N73" s="20">
        <v>92.988960266113281</v>
      </c>
      <c r="O73" s="20">
        <v>92.988960266113281</v>
      </c>
      <c r="P73" s="20">
        <v>92.988960266113281</v>
      </c>
      <c r="Q73" s="20">
        <v>92.988960266113281</v>
      </c>
      <c r="R73" s="20">
        <v>92.988960266113281</v>
      </c>
      <c r="S73" s="20">
        <v>92.988960266113281</v>
      </c>
      <c r="T73" s="20">
        <v>92.988960266113281</v>
      </c>
      <c r="U73" s="20">
        <v>92.988960266113281</v>
      </c>
      <c r="V73" s="20">
        <v>92.988960266113281</v>
      </c>
      <c r="W73" s="20">
        <v>92.988960266113281</v>
      </c>
      <c r="X73" s="20">
        <v>92.988960266113281</v>
      </c>
      <c r="Y73" s="20">
        <v>92.988960266113281</v>
      </c>
      <c r="Z73" s="20">
        <v>92.988960266113281</v>
      </c>
      <c r="AA73" s="20">
        <v>92.988960266113281</v>
      </c>
      <c r="AB73" s="20">
        <v>92.988960266113281</v>
      </c>
      <c r="AC73" s="20">
        <v>92.988960266113281</v>
      </c>
      <c r="AD73" s="20">
        <v>92.988960266113281</v>
      </c>
      <c r="AE73" s="20">
        <v>92.988960266113281</v>
      </c>
      <c r="AF73" s="20">
        <v>92.988960266113281</v>
      </c>
      <c r="AG73" s="20">
        <v>92.988960266113281</v>
      </c>
      <c r="AH73" s="20">
        <v>92.988960266113281</v>
      </c>
      <c r="AI73" s="20">
        <v>92.988960266113281</v>
      </c>
      <c r="AJ73" s="20">
        <v>92.988960266113281</v>
      </c>
      <c r="AK73" s="20">
        <v>92.988960266113281</v>
      </c>
      <c r="AL73" s="20">
        <v>92.988960266113281</v>
      </c>
      <c r="AM73" s="20">
        <v>92.988960266113281</v>
      </c>
      <c r="AN73" s="20">
        <v>92.988960266113281</v>
      </c>
      <c r="AO73" s="20">
        <v>92.988960266113281</v>
      </c>
      <c r="AP73" s="20">
        <v>92.988960266113281</v>
      </c>
      <c r="AQ73" s="20">
        <v>92.988960266113281</v>
      </c>
      <c r="AR73" s="20">
        <v>92.988960266113281</v>
      </c>
      <c r="AS73" s="20">
        <v>92.988960266113281</v>
      </c>
      <c r="AT73" s="20">
        <v>92.988960266113281</v>
      </c>
      <c r="AU73" s="20">
        <v>92.988960266113281</v>
      </c>
      <c r="AV73" s="20">
        <v>92.988960266113281</v>
      </c>
      <c r="AW73" s="20">
        <v>92.988960266113281</v>
      </c>
    </row>
    <row r="74" spans="1:49" x14ac:dyDescent="0.25">
      <c r="A74" s="9" t="s">
        <v>190</v>
      </c>
      <c r="B74" s="23">
        <v>36</v>
      </c>
      <c r="C74" s="23">
        <v>4</v>
      </c>
      <c r="D74" s="20">
        <v>0</v>
      </c>
      <c r="E74" s="20">
        <v>85.293525695800781</v>
      </c>
      <c r="F74" s="20">
        <v>89.739295959472656</v>
      </c>
      <c r="G74" s="20">
        <v>89.739295959472656</v>
      </c>
      <c r="H74" s="20">
        <v>89.739295959472656</v>
      </c>
      <c r="I74" s="20">
        <v>89.739295959472656</v>
      </c>
      <c r="J74" s="20">
        <v>89.739295959472656</v>
      </c>
      <c r="K74" s="20">
        <v>89.739295959472656</v>
      </c>
      <c r="L74" s="20">
        <v>89.739295959472656</v>
      </c>
      <c r="M74" s="20">
        <v>89.739295959472656</v>
      </c>
      <c r="N74" s="20">
        <v>89.739295959472656</v>
      </c>
      <c r="O74" s="20">
        <v>89.739295959472656</v>
      </c>
      <c r="P74" s="20">
        <v>89.739295959472656</v>
      </c>
      <c r="Q74" s="20">
        <v>89.739295959472656</v>
      </c>
      <c r="R74" s="20">
        <v>89.739295959472656</v>
      </c>
      <c r="S74" s="20">
        <v>89.739295959472656</v>
      </c>
      <c r="T74" s="20">
        <v>89.739295959472656</v>
      </c>
      <c r="U74" s="20">
        <v>89.739295959472656</v>
      </c>
      <c r="V74" s="20">
        <v>89.739295959472656</v>
      </c>
      <c r="W74" s="20">
        <v>89.739295959472656</v>
      </c>
      <c r="X74" s="20">
        <v>89.739295959472656</v>
      </c>
      <c r="Y74" s="20">
        <v>89.739295959472656</v>
      </c>
      <c r="Z74" s="20">
        <v>89.739295959472656</v>
      </c>
      <c r="AA74" s="20">
        <v>89.739295959472656</v>
      </c>
      <c r="AB74" s="20">
        <v>89.739295959472656</v>
      </c>
      <c r="AC74" s="20">
        <v>89.739295959472656</v>
      </c>
      <c r="AD74" s="20">
        <v>89.739295959472656</v>
      </c>
      <c r="AE74" s="20">
        <v>89.739295959472656</v>
      </c>
      <c r="AF74" s="20">
        <v>89.739295959472656</v>
      </c>
      <c r="AG74" s="20">
        <v>89.739295959472656</v>
      </c>
      <c r="AH74" s="20">
        <v>89.739295959472656</v>
      </c>
      <c r="AI74" s="20">
        <v>89.739295959472656</v>
      </c>
      <c r="AJ74" s="20">
        <v>89.739295959472656</v>
      </c>
      <c r="AK74" s="20">
        <v>89.739295959472656</v>
      </c>
      <c r="AL74" s="20">
        <v>89.739295959472656</v>
      </c>
      <c r="AM74" s="20">
        <v>89.739295959472656</v>
      </c>
      <c r="AN74" s="20">
        <v>89.739295959472656</v>
      </c>
      <c r="AO74" s="20">
        <v>89.739295959472656</v>
      </c>
      <c r="AP74" s="20">
        <v>89.739295959472656</v>
      </c>
      <c r="AQ74" s="20">
        <v>89.739295959472656</v>
      </c>
      <c r="AR74" s="20">
        <v>89.739295959472656</v>
      </c>
      <c r="AS74" s="20">
        <v>89.739295959472656</v>
      </c>
      <c r="AT74" s="20">
        <v>89.739295959472656</v>
      </c>
      <c r="AU74" s="20">
        <v>89.739295959472656</v>
      </c>
      <c r="AV74" s="20">
        <v>89.739295959472656</v>
      </c>
      <c r="AW74" s="20">
        <v>89.739295959472656</v>
      </c>
    </row>
    <row r="75" spans="1:49" x14ac:dyDescent="0.25">
      <c r="A75" s="9" t="s">
        <v>190</v>
      </c>
      <c r="B75" s="23">
        <v>37</v>
      </c>
      <c r="C75" s="23">
        <v>2</v>
      </c>
      <c r="D75" s="20">
        <v>0</v>
      </c>
      <c r="E75" s="20">
        <v>87.500221252441406</v>
      </c>
      <c r="F75" s="20">
        <v>92.968589782714844</v>
      </c>
      <c r="G75" s="20">
        <v>92.968589782714844</v>
      </c>
      <c r="H75" s="20">
        <v>92.968589782714844</v>
      </c>
      <c r="I75" s="20">
        <v>92.968589782714844</v>
      </c>
      <c r="J75" s="20">
        <v>92.968589782714844</v>
      </c>
      <c r="K75" s="20">
        <v>92.968589782714844</v>
      </c>
      <c r="L75" s="20">
        <v>92.968589782714844</v>
      </c>
      <c r="M75" s="20">
        <v>92.968589782714844</v>
      </c>
      <c r="N75" s="20">
        <v>92.968589782714844</v>
      </c>
      <c r="O75" s="20">
        <v>92.968589782714844</v>
      </c>
      <c r="P75" s="20">
        <v>92.968589782714844</v>
      </c>
      <c r="Q75" s="20">
        <v>92.968589782714844</v>
      </c>
      <c r="R75" s="20">
        <v>92.968589782714844</v>
      </c>
      <c r="S75" s="20">
        <v>92.968589782714844</v>
      </c>
      <c r="T75" s="20">
        <v>92.968589782714844</v>
      </c>
      <c r="U75" s="20">
        <v>92.968589782714844</v>
      </c>
      <c r="V75" s="20">
        <v>92.968589782714844</v>
      </c>
      <c r="W75" s="20">
        <v>92.968589782714844</v>
      </c>
      <c r="X75" s="20">
        <v>92.968589782714844</v>
      </c>
      <c r="Y75" s="20">
        <v>92.968589782714844</v>
      </c>
      <c r="Z75" s="20">
        <v>92.968589782714844</v>
      </c>
      <c r="AA75" s="20">
        <v>92.968589782714844</v>
      </c>
      <c r="AB75" s="20">
        <v>92.968589782714844</v>
      </c>
      <c r="AC75" s="20">
        <v>92.968589782714844</v>
      </c>
      <c r="AD75" s="20">
        <v>92.968589782714844</v>
      </c>
      <c r="AE75" s="20">
        <v>92.968589782714844</v>
      </c>
      <c r="AF75" s="20">
        <v>92.968589782714844</v>
      </c>
      <c r="AG75" s="20">
        <v>92.968589782714844</v>
      </c>
      <c r="AH75" s="20">
        <v>92.968589782714844</v>
      </c>
      <c r="AI75" s="20">
        <v>92.968589782714844</v>
      </c>
      <c r="AJ75" s="20">
        <v>92.968589782714844</v>
      </c>
      <c r="AK75" s="20">
        <v>92.968589782714844</v>
      </c>
      <c r="AL75" s="20">
        <v>92.968589782714844</v>
      </c>
      <c r="AM75" s="20">
        <v>92.968589782714844</v>
      </c>
      <c r="AN75" s="20">
        <v>92.968589782714844</v>
      </c>
      <c r="AO75" s="20">
        <v>92.968589782714844</v>
      </c>
      <c r="AP75" s="20">
        <v>92.968589782714844</v>
      </c>
      <c r="AQ75" s="20">
        <v>92.968589782714844</v>
      </c>
      <c r="AR75" s="20">
        <v>92.968589782714844</v>
      </c>
      <c r="AS75" s="20">
        <v>92.968589782714844</v>
      </c>
      <c r="AT75" s="20">
        <v>92.968589782714844</v>
      </c>
      <c r="AU75" s="20">
        <v>92.968589782714844</v>
      </c>
      <c r="AV75" s="20">
        <v>92.968589782714844</v>
      </c>
      <c r="AW75" s="20">
        <v>92.968589782714844</v>
      </c>
    </row>
    <row r="76" spans="1:49" x14ac:dyDescent="0.25">
      <c r="A76" s="9" t="s">
        <v>190</v>
      </c>
      <c r="B76" s="23">
        <v>38</v>
      </c>
      <c r="C76" s="23">
        <v>5</v>
      </c>
      <c r="D76" s="20">
        <v>0</v>
      </c>
      <c r="E76" s="20">
        <v>81.046295166015625</v>
      </c>
      <c r="F76" s="20">
        <v>83.52386474609375</v>
      </c>
      <c r="G76" s="20">
        <v>84.813652038574219</v>
      </c>
      <c r="H76" s="20">
        <v>85.508193969726563</v>
      </c>
      <c r="I76" s="20">
        <v>86.202735900878906</v>
      </c>
      <c r="J76" s="20">
        <v>86.89727783203125</v>
      </c>
      <c r="K76" s="20">
        <v>87.591819763183594</v>
      </c>
      <c r="L76" s="20">
        <v>88.286361694335938</v>
      </c>
      <c r="M76" s="20">
        <v>88.980903625488281</v>
      </c>
      <c r="N76" s="20">
        <v>89.675445556640625</v>
      </c>
      <c r="O76" s="20">
        <v>90.369987487792969</v>
      </c>
      <c r="P76" s="20">
        <v>91.064529418945313</v>
      </c>
      <c r="Q76" s="20">
        <v>91.759071350097656</v>
      </c>
      <c r="R76" s="20">
        <v>92.45361328125</v>
      </c>
      <c r="S76" s="20">
        <v>93.148155212402344</v>
      </c>
      <c r="T76" s="20">
        <v>93.842697143554688</v>
      </c>
      <c r="U76" s="20">
        <v>94.537239074707031</v>
      </c>
      <c r="V76" s="20">
        <v>95.231781005859375</v>
      </c>
      <c r="W76" s="20">
        <v>95.926322937011719</v>
      </c>
      <c r="X76" s="20">
        <v>96.620864868164062</v>
      </c>
      <c r="Y76" s="20">
        <v>97.315406799316406</v>
      </c>
      <c r="Z76" s="20">
        <v>98.00994873046875</v>
      </c>
      <c r="AA76" s="20">
        <v>98.704490661621094</v>
      </c>
      <c r="AB76" s="20">
        <v>99.399032592773438</v>
      </c>
      <c r="AC76" s="20">
        <v>100</v>
      </c>
      <c r="AD76" s="20">
        <v>100</v>
      </c>
      <c r="AE76" s="20">
        <v>100</v>
      </c>
      <c r="AF76" s="20">
        <v>100</v>
      </c>
      <c r="AG76" s="20">
        <v>100</v>
      </c>
      <c r="AH76" s="20">
        <v>100</v>
      </c>
      <c r="AI76" s="20">
        <v>100</v>
      </c>
      <c r="AJ76" s="20">
        <v>100</v>
      </c>
      <c r="AK76" s="20">
        <v>100</v>
      </c>
      <c r="AL76" s="20">
        <v>100</v>
      </c>
      <c r="AM76" s="20">
        <v>100</v>
      </c>
      <c r="AN76" s="20">
        <v>100</v>
      </c>
      <c r="AO76" s="20">
        <v>100</v>
      </c>
      <c r="AP76" s="20">
        <v>100</v>
      </c>
      <c r="AQ76" s="20">
        <v>100</v>
      </c>
      <c r="AR76" s="20">
        <v>100</v>
      </c>
      <c r="AS76" s="20">
        <v>100</v>
      </c>
      <c r="AT76" s="20">
        <v>100</v>
      </c>
      <c r="AU76" s="20">
        <v>100</v>
      </c>
      <c r="AV76" s="20">
        <v>100</v>
      </c>
      <c r="AW76" s="20">
        <v>100</v>
      </c>
    </row>
    <row r="77" spans="1:49" x14ac:dyDescent="0.25">
      <c r="A77" s="9" t="s">
        <v>190</v>
      </c>
      <c r="B77" s="23">
        <v>39</v>
      </c>
      <c r="C77" s="23">
        <v>3</v>
      </c>
      <c r="D77" s="20">
        <v>0</v>
      </c>
      <c r="E77" s="20">
        <v>90.988487243652344</v>
      </c>
      <c r="F77" s="20">
        <v>96.011863708496094</v>
      </c>
      <c r="G77" s="20">
        <v>96.011863708496094</v>
      </c>
      <c r="H77" s="20">
        <v>96.011863708496094</v>
      </c>
      <c r="I77" s="20">
        <v>96.011863708496094</v>
      </c>
      <c r="J77" s="20">
        <v>96.011863708496094</v>
      </c>
      <c r="K77" s="20">
        <v>96.011863708496094</v>
      </c>
      <c r="L77" s="20">
        <v>96.011863708496094</v>
      </c>
      <c r="M77" s="20">
        <v>96.011863708496094</v>
      </c>
      <c r="N77" s="20">
        <v>96.011863708496094</v>
      </c>
      <c r="O77" s="20">
        <v>96.011863708496094</v>
      </c>
      <c r="P77" s="20">
        <v>96.011863708496094</v>
      </c>
      <c r="Q77" s="20">
        <v>96.011863708496094</v>
      </c>
      <c r="R77" s="20">
        <v>96.011863708496094</v>
      </c>
      <c r="S77" s="20">
        <v>96.011863708496094</v>
      </c>
      <c r="T77" s="20">
        <v>96.011863708496094</v>
      </c>
      <c r="U77" s="20">
        <v>96.011863708496094</v>
      </c>
      <c r="V77" s="20">
        <v>96.011863708496094</v>
      </c>
      <c r="W77" s="20">
        <v>96.011863708496094</v>
      </c>
      <c r="X77" s="20">
        <v>96.011863708496094</v>
      </c>
      <c r="Y77" s="20">
        <v>96.011863708496094</v>
      </c>
      <c r="Z77" s="20">
        <v>96.011863708496094</v>
      </c>
      <c r="AA77" s="20">
        <v>96.011863708496094</v>
      </c>
      <c r="AB77" s="20">
        <v>96.011863708496094</v>
      </c>
      <c r="AC77" s="20">
        <v>96.011863708496094</v>
      </c>
      <c r="AD77" s="20">
        <v>96.011863708496094</v>
      </c>
      <c r="AE77" s="20">
        <v>96.011863708496094</v>
      </c>
      <c r="AF77" s="20">
        <v>96.011863708496094</v>
      </c>
      <c r="AG77" s="20">
        <v>96.011863708496094</v>
      </c>
      <c r="AH77" s="20">
        <v>96.011863708496094</v>
      </c>
      <c r="AI77" s="20">
        <v>96.011863708496094</v>
      </c>
      <c r="AJ77" s="20">
        <v>96.011863708496094</v>
      </c>
      <c r="AK77" s="20">
        <v>96.011863708496094</v>
      </c>
      <c r="AL77" s="20">
        <v>96.011863708496094</v>
      </c>
      <c r="AM77" s="20">
        <v>96.011863708496094</v>
      </c>
      <c r="AN77" s="20">
        <v>96.011863708496094</v>
      </c>
      <c r="AO77" s="20">
        <v>96.011863708496094</v>
      </c>
      <c r="AP77" s="20">
        <v>96.011863708496094</v>
      </c>
      <c r="AQ77" s="20">
        <v>96.011863708496094</v>
      </c>
      <c r="AR77" s="20">
        <v>96.011863708496094</v>
      </c>
      <c r="AS77" s="20">
        <v>96.011863708496094</v>
      </c>
      <c r="AT77" s="20">
        <v>96.011863708496094</v>
      </c>
      <c r="AU77" s="20">
        <v>96.011863708496094</v>
      </c>
      <c r="AV77" s="20">
        <v>96.011863708496094</v>
      </c>
      <c r="AW77" s="20">
        <v>96.011863708496094</v>
      </c>
    </row>
    <row r="78" spans="1:49" x14ac:dyDescent="0.25">
      <c r="A78" s="9" t="s">
        <v>190</v>
      </c>
      <c r="B78" s="23">
        <v>40</v>
      </c>
      <c r="C78" s="23">
        <v>7</v>
      </c>
      <c r="D78" s="20">
        <v>0</v>
      </c>
      <c r="E78" s="20">
        <v>87.9713134765625</v>
      </c>
      <c r="F78" s="20">
        <v>93.657989501953125</v>
      </c>
      <c r="G78" s="20">
        <v>93.657989501953125</v>
      </c>
      <c r="H78" s="20">
        <v>93.657989501953125</v>
      </c>
      <c r="I78" s="20">
        <v>93.657989501953125</v>
      </c>
      <c r="J78" s="20">
        <v>93.657989501953125</v>
      </c>
      <c r="K78" s="20">
        <v>93.657989501953125</v>
      </c>
      <c r="L78" s="20">
        <v>93.657989501953125</v>
      </c>
      <c r="M78" s="20">
        <v>93.657989501953125</v>
      </c>
      <c r="N78" s="20">
        <v>93.657989501953125</v>
      </c>
      <c r="O78" s="20">
        <v>93.657989501953125</v>
      </c>
      <c r="P78" s="20">
        <v>93.657989501953125</v>
      </c>
      <c r="Q78" s="20">
        <v>93.657989501953125</v>
      </c>
      <c r="R78" s="20">
        <v>93.657989501953125</v>
      </c>
      <c r="S78" s="20">
        <v>93.657989501953125</v>
      </c>
      <c r="T78" s="20">
        <v>93.657989501953125</v>
      </c>
      <c r="U78" s="20">
        <v>93.657989501953125</v>
      </c>
      <c r="V78" s="20">
        <v>93.657989501953125</v>
      </c>
      <c r="W78" s="20">
        <v>93.657989501953125</v>
      </c>
      <c r="X78" s="20">
        <v>93.657989501953125</v>
      </c>
      <c r="Y78" s="20">
        <v>93.657989501953125</v>
      </c>
      <c r="Z78" s="20">
        <v>93.657989501953125</v>
      </c>
      <c r="AA78" s="20">
        <v>93.657989501953125</v>
      </c>
      <c r="AB78" s="20">
        <v>93.657989501953125</v>
      </c>
      <c r="AC78" s="20">
        <v>93.657989501953125</v>
      </c>
      <c r="AD78" s="20">
        <v>93.657989501953125</v>
      </c>
      <c r="AE78" s="20">
        <v>93.657989501953125</v>
      </c>
      <c r="AF78" s="20">
        <v>93.657989501953125</v>
      </c>
      <c r="AG78" s="20">
        <v>93.657989501953125</v>
      </c>
      <c r="AH78" s="20">
        <v>93.657989501953125</v>
      </c>
      <c r="AI78" s="20">
        <v>93.657989501953125</v>
      </c>
      <c r="AJ78" s="20">
        <v>93.657989501953125</v>
      </c>
      <c r="AK78" s="20">
        <v>93.657989501953125</v>
      </c>
      <c r="AL78" s="20">
        <v>93.657989501953125</v>
      </c>
      <c r="AM78" s="20">
        <v>93.657989501953125</v>
      </c>
      <c r="AN78" s="20">
        <v>93.657989501953125</v>
      </c>
      <c r="AO78" s="20">
        <v>93.657989501953125</v>
      </c>
      <c r="AP78" s="20">
        <v>93.657989501953125</v>
      </c>
      <c r="AQ78" s="20">
        <v>93.657989501953125</v>
      </c>
      <c r="AR78" s="20">
        <v>93.657989501953125</v>
      </c>
      <c r="AS78" s="20">
        <v>93.657989501953125</v>
      </c>
      <c r="AT78" s="20">
        <v>93.657989501953125</v>
      </c>
      <c r="AU78" s="20">
        <v>93.657989501953125</v>
      </c>
      <c r="AV78" s="20">
        <v>93.657989501953125</v>
      </c>
      <c r="AW78" s="20">
        <v>93.657989501953125</v>
      </c>
    </row>
    <row r="79" spans="1:49" x14ac:dyDescent="0.25">
      <c r="A79" s="9" t="s">
        <v>190</v>
      </c>
      <c r="B79" s="23">
        <v>41</v>
      </c>
      <c r="C79" s="23">
        <v>6</v>
      </c>
      <c r="D79" s="20">
        <v>0</v>
      </c>
      <c r="E79" s="20">
        <v>85.530448913574219</v>
      </c>
      <c r="F79" s="20">
        <v>90.086006164550781</v>
      </c>
      <c r="G79" s="20">
        <v>90.086006164550781</v>
      </c>
      <c r="H79" s="20">
        <v>90.086006164550781</v>
      </c>
      <c r="I79" s="20">
        <v>90.086006164550781</v>
      </c>
      <c r="J79" s="20">
        <v>90.086006164550781</v>
      </c>
      <c r="K79" s="20">
        <v>90.086006164550781</v>
      </c>
      <c r="L79" s="20">
        <v>90.086006164550781</v>
      </c>
      <c r="M79" s="20">
        <v>90.086006164550781</v>
      </c>
      <c r="N79" s="20">
        <v>90.086006164550781</v>
      </c>
      <c r="O79" s="20">
        <v>90.086006164550781</v>
      </c>
      <c r="P79" s="20">
        <v>90.086006164550781</v>
      </c>
      <c r="Q79" s="20">
        <v>90.086006164550781</v>
      </c>
      <c r="R79" s="20">
        <v>90.086006164550781</v>
      </c>
      <c r="S79" s="20">
        <v>90.086006164550781</v>
      </c>
      <c r="T79" s="20">
        <v>90.086006164550781</v>
      </c>
      <c r="U79" s="20">
        <v>90.086006164550781</v>
      </c>
      <c r="V79" s="20">
        <v>90.086006164550781</v>
      </c>
      <c r="W79" s="20">
        <v>90.086006164550781</v>
      </c>
      <c r="X79" s="20">
        <v>90.086006164550781</v>
      </c>
      <c r="Y79" s="20">
        <v>90.086006164550781</v>
      </c>
      <c r="Z79" s="20">
        <v>90.086006164550781</v>
      </c>
      <c r="AA79" s="20">
        <v>90.086006164550781</v>
      </c>
      <c r="AB79" s="20">
        <v>90.086006164550781</v>
      </c>
      <c r="AC79" s="20">
        <v>90.086006164550781</v>
      </c>
      <c r="AD79" s="20">
        <v>90.086006164550781</v>
      </c>
      <c r="AE79" s="20">
        <v>90.086006164550781</v>
      </c>
      <c r="AF79" s="20">
        <v>90.086006164550781</v>
      </c>
      <c r="AG79" s="20">
        <v>90.086006164550781</v>
      </c>
      <c r="AH79" s="20">
        <v>90.086006164550781</v>
      </c>
      <c r="AI79" s="20">
        <v>90.086006164550781</v>
      </c>
      <c r="AJ79" s="20">
        <v>90.086006164550781</v>
      </c>
      <c r="AK79" s="20">
        <v>90.086006164550781</v>
      </c>
      <c r="AL79" s="20">
        <v>90.086006164550781</v>
      </c>
      <c r="AM79" s="20">
        <v>90.086006164550781</v>
      </c>
      <c r="AN79" s="20">
        <v>90.086006164550781</v>
      </c>
      <c r="AO79" s="20">
        <v>90.086006164550781</v>
      </c>
      <c r="AP79" s="20">
        <v>90.086006164550781</v>
      </c>
      <c r="AQ79" s="20">
        <v>90.086006164550781</v>
      </c>
      <c r="AR79" s="20">
        <v>90.086006164550781</v>
      </c>
      <c r="AS79" s="20">
        <v>90.086006164550781</v>
      </c>
      <c r="AT79" s="20">
        <v>90.086006164550781</v>
      </c>
      <c r="AU79" s="20">
        <v>90.086006164550781</v>
      </c>
      <c r="AV79" s="20">
        <v>90.086006164550781</v>
      </c>
      <c r="AW79" s="20">
        <v>90.086006164550781</v>
      </c>
    </row>
    <row r="80" spans="1:49" x14ac:dyDescent="0.25">
      <c r="A80" s="9" t="s">
        <v>190</v>
      </c>
      <c r="B80" s="23">
        <v>42</v>
      </c>
      <c r="C80" s="23">
        <v>4</v>
      </c>
      <c r="D80" s="20">
        <v>0</v>
      </c>
      <c r="E80" s="20">
        <v>81.08843994140625</v>
      </c>
      <c r="F80" s="20">
        <v>83.585533142089844</v>
      </c>
      <c r="G80" s="20">
        <v>84.857749938964844</v>
      </c>
      <c r="H80" s="20">
        <v>85.54351806640625</v>
      </c>
      <c r="I80" s="20">
        <v>86.229286193847656</v>
      </c>
      <c r="J80" s="20">
        <v>86.915054321289063</v>
      </c>
      <c r="K80" s="20">
        <v>87.600822448730469</v>
      </c>
      <c r="L80" s="20">
        <v>88.286590576171875</v>
      </c>
      <c r="M80" s="20">
        <v>88.972358703613281</v>
      </c>
      <c r="N80" s="20">
        <v>89.658126831054688</v>
      </c>
      <c r="O80" s="20">
        <v>90.343894958496094</v>
      </c>
      <c r="P80" s="20">
        <v>91.0296630859375</v>
      </c>
      <c r="Q80" s="20">
        <v>91.715431213378906</v>
      </c>
      <c r="R80" s="20">
        <v>92.401199340820313</v>
      </c>
      <c r="S80" s="20">
        <v>93.086967468261719</v>
      </c>
      <c r="T80" s="20">
        <v>93.772735595703125</v>
      </c>
      <c r="U80" s="20">
        <v>94.458503723144531</v>
      </c>
      <c r="V80" s="20">
        <v>95.144271850585938</v>
      </c>
      <c r="W80" s="20">
        <v>95.830039978027344</v>
      </c>
      <c r="X80" s="20">
        <v>96.51580810546875</v>
      </c>
      <c r="Y80" s="20">
        <v>97.201576232910156</v>
      </c>
      <c r="Z80" s="20">
        <v>97.887344360351563</v>
      </c>
      <c r="AA80" s="20">
        <v>98.573112487792969</v>
      </c>
      <c r="AB80" s="20">
        <v>99.258880615234375</v>
      </c>
      <c r="AC80" s="20">
        <v>99.944648742675781</v>
      </c>
      <c r="AD80" s="20">
        <v>100</v>
      </c>
      <c r="AE80" s="20">
        <v>100</v>
      </c>
      <c r="AF80" s="20">
        <v>100</v>
      </c>
      <c r="AG80" s="20">
        <v>100</v>
      </c>
      <c r="AH80" s="20">
        <v>100</v>
      </c>
      <c r="AI80" s="20">
        <v>100</v>
      </c>
      <c r="AJ80" s="20">
        <v>100</v>
      </c>
      <c r="AK80" s="20">
        <v>100</v>
      </c>
      <c r="AL80" s="20">
        <v>100</v>
      </c>
      <c r="AM80" s="20">
        <v>100</v>
      </c>
      <c r="AN80" s="20">
        <v>100</v>
      </c>
      <c r="AO80" s="20">
        <v>100</v>
      </c>
      <c r="AP80" s="20">
        <v>100</v>
      </c>
      <c r="AQ80" s="20">
        <v>100</v>
      </c>
      <c r="AR80" s="20">
        <v>100</v>
      </c>
      <c r="AS80" s="20">
        <v>100</v>
      </c>
      <c r="AT80" s="20">
        <v>100</v>
      </c>
      <c r="AU80" s="20">
        <v>100</v>
      </c>
      <c r="AV80" s="20">
        <v>100</v>
      </c>
      <c r="AW80" s="20">
        <v>100</v>
      </c>
    </row>
    <row r="81" spans="1:49" x14ac:dyDescent="0.25">
      <c r="A81" s="9" t="s">
        <v>190</v>
      </c>
      <c r="B81" s="23">
        <v>43</v>
      </c>
      <c r="C81" s="23">
        <v>2</v>
      </c>
      <c r="D81" s="20">
        <v>0</v>
      </c>
      <c r="E81" s="20">
        <v>91.428680419921875</v>
      </c>
      <c r="F81" s="20">
        <v>96.200576782226562</v>
      </c>
      <c r="G81" s="20">
        <v>96.200576782226562</v>
      </c>
      <c r="H81" s="20">
        <v>96.200576782226562</v>
      </c>
      <c r="I81" s="20">
        <v>96.200576782226562</v>
      </c>
      <c r="J81" s="20">
        <v>96.200576782226562</v>
      </c>
      <c r="K81" s="20">
        <v>96.200576782226562</v>
      </c>
      <c r="L81" s="20">
        <v>96.200576782226562</v>
      </c>
      <c r="M81" s="20">
        <v>96.200576782226562</v>
      </c>
      <c r="N81" s="20">
        <v>96.200576782226562</v>
      </c>
      <c r="O81" s="20">
        <v>96.200576782226562</v>
      </c>
      <c r="P81" s="20">
        <v>96.200576782226562</v>
      </c>
      <c r="Q81" s="20">
        <v>96.200576782226562</v>
      </c>
      <c r="R81" s="20">
        <v>96.200576782226562</v>
      </c>
      <c r="S81" s="20">
        <v>96.200576782226562</v>
      </c>
      <c r="T81" s="20">
        <v>96.200576782226562</v>
      </c>
      <c r="U81" s="20">
        <v>96.200576782226562</v>
      </c>
      <c r="V81" s="20">
        <v>96.200576782226562</v>
      </c>
      <c r="W81" s="20">
        <v>96.200576782226562</v>
      </c>
      <c r="X81" s="20">
        <v>96.200576782226562</v>
      </c>
      <c r="Y81" s="20">
        <v>96.200576782226562</v>
      </c>
      <c r="Z81" s="20">
        <v>96.200576782226562</v>
      </c>
      <c r="AA81" s="20">
        <v>96.200576782226562</v>
      </c>
      <c r="AB81" s="20">
        <v>96.200576782226562</v>
      </c>
      <c r="AC81" s="20">
        <v>96.200576782226562</v>
      </c>
      <c r="AD81" s="20">
        <v>96.200576782226562</v>
      </c>
      <c r="AE81" s="20">
        <v>96.200576782226562</v>
      </c>
      <c r="AF81" s="20">
        <v>96.200576782226562</v>
      </c>
      <c r="AG81" s="20">
        <v>96.200576782226562</v>
      </c>
      <c r="AH81" s="20">
        <v>96.200576782226562</v>
      </c>
      <c r="AI81" s="20">
        <v>96.200576782226562</v>
      </c>
      <c r="AJ81" s="20">
        <v>96.200576782226562</v>
      </c>
      <c r="AK81" s="20">
        <v>96.200576782226562</v>
      </c>
      <c r="AL81" s="20">
        <v>96.200576782226562</v>
      </c>
      <c r="AM81" s="20">
        <v>96.200576782226562</v>
      </c>
      <c r="AN81" s="20">
        <v>96.200576782226562</v>
      </c>
      <c r="AO81" s="20">
        <v>96.200576782226562</v>
      </c>
      <c r="AP81" s="20">
        <v>96.200576782226562</v>
      </c>
      <c r="AQ81" s="20">
        <v>96.200576782226562</v>
      </c>
      <c r="AR81" s="20">
        <v>96.200576782226562</v>
      </c>
      <c r="AS81" s="20">
        <v>96.200576782226562</v>
      </c>
      <c r="AT81" s="20">
        <v>96.200576782226562</v>
      </c>
      <c r="AU81" s="20">
        <v>96.200576782226562</v>
      </c>
      <c r="AV81" s="20">
        <v>96.200576782226562</v>
      </c>
      <c r="AW81" s="20">
        <v>96.200576782226562</v>
      </c>
    </row>
    <row r="82" spans="1:49" x14ac:dyDescent="0.25">
      <c r="A82" s="9" t="s">
        <v>190</v>
      </c>
      <c r="B82" s="23">
        <v>44</v>
      </c>
      <c r="C82" s="23">
        <v>10</v>
      </c>
      <c r="D82" s="20">
        <v>0</v>
      </c>
      <c r="E82" s="20">
        <v>77.312873840332031</v>
      </c>
      <c r="F82" s="20">
        <v>78.060333251953125</v>
      </c>
      <c r="G82" s="20">
        <v>80.90667724609375</v>
      </c>
      <c r="H82" s="20">
        <v>82.379058837890625</v>
      </c>
      <c r="I82" s="20">
        <v>83.8514404296875</v>
      </c>
      <c r="J82" s="20">
        <v>85.323822021484375</v>
      </c>
      <c r="K82" s="20">
        <v>86.79620361328125</v>
      </c>
      <c r="L82" s="20">
        <v>88.268585205078125</v>
      </c>
      <c r="M82" s="20">
        <v>89.740966796875</v>
      </c>
      <c r="N82" s="20">
        <v>91.213348388671875</v>
      </c>
      <c r="O82" s="20">
        <v>92.68572998046875</v>
      </c>
      <c r="P82" s="20">
        <v>94.158111572265625</v>
      </c>
      <c r="Q82" s="20">
        <v>95.6304931640625</v>
      </c>
      <c r="R82" s="20">
        <v>97.102874755859375</v>
      </c>
      <c r="S82" s="20">
        <v>98.57525634765625</v>
      </c>
      <c r="T82" s="20">
        <v>100</v>
      </c>
      <c r="U82" s="20">
        <v>100</v>
      </c>
      <c r="V82" s="20">
        <v>100</v>
      </c>
      <c r="W82" s="20">
        <v>100</v>
      </c>
      <c r="X82" s="20">
        <v>100</v>
      </c>
      <c r="Y82" s="20">
        <v>100</v>
      </c>
      <c r="Z82" s="20">
        <v>100</v>
      </c>
      <c r="AA82" s="20">
        <v>100</v>
      </c>
      <c r="AB82" s="20">
        <v>100</v>
      </c>
      <c r="AC82" s="20">
        <v>100</v>
      </c>
      <c r="AD82" s="20">
        <v>100</v>
      </c>
      <c r="AE82" s="20">
        <v>100</v>
      </c>
      <c r="AF82" s="20">
        <v>100</v>
      </c>
      <c r="AG82" s="20">
        <v>100</v>
      </c>
      <c r="AH82" s="20">
        <v>100</v>
      </c>
      <c r="AI82" s="20">
        <v>100</v>
      </c>
      <c r="AJ82" s="20">
        <v>100</v>
      </c>
      <c r="AK82" s="20">
        <v>100</v>
      </c>
      <c r="AL82" s="20">
        <v>100</v>
      </c>
      <c r="AM82" s="20">
        <v>100</v>
      </c>
      <c r="AN82" s="20">
        <v>100</v>
      </c>
      <c r="AO82" s="20">
        <v>100</v>
      </c>
      <c r="AP82" s="20">
        <v>100</v>
      </c>
      <c r="AQ82" s="20">
        <v>100</v>
      </c>
      <c r="AR82" s="20">
        <v>100</v>
      </c>
      <c r="AS82" s="20">
        <v>100</v>
      </c>
      <c r="AT82" s="20">
        <v>100</v>
      </c>
      <c r="AU82" s="20">
        <v>100</v>
      </c>
      <c r="AV82" s="20">
        <v>100</v>
      </c>
      <c r="AW82" s="20">
        <v>100</v>
      </c>
    </row>
    <row r="83" spans="1:49" x14ac:dyDescent="0.25">
      <c r="A83" s="9" t="s">
        <v>190</v>
      </c>
      <c r="B83" s="23">
        <v>45</v>
      </c>
      <c r="C83" s="23">
        <v>5</v>
      </c>
      <c r="D83" s="20">
        <v>0</v>
      </c>
      <c r="E83" s="20">
        <v>80.111846923828125</v>
      </c>
      <c r="F83" s="20">
        <v>82.1563720703125</v>
      </c>
      <c r="G83" s="20">
        <v>83.83575439453125</v>
      </c>
      <c r="H83" s="20">
        <v>84.724990844726563</v>
      </c>
      <c r="I83" s="20">
        <v>85.614227294921875</v>
      </c>
      <c r="J83" s="20">
        <v>86.503463745117188</v>
      </c>
      <c r="K83" s="20">
        <v>87.3927001953125</v>
      </c>
      <c r="L83" s="20">
        <v>88.281936645507813</v>
      </c>
      <c r="M83" s="20">
        <v>89.171173095703125</v>
      </c>
      <c r="N83" s="20">
        <v>90.060409545898438</v>
      </c>
      <c r="O83" s="20">
        <v>90.94964599609375</v>
      </c>
      <c r="P83" s="20">
        <v>91.838882446289063</v>
      </c>
      <c r="Q83" s="20">
        <v>92.728118896484375</v>
      </c>
      <c r="R83" s="20">
        <v>93.617355346679688</v>
      </c>
      <c r="S83" s="20">
        <v>94.506591796875</v>
      </c>
      <c r="T83" s="20">
        <v>95.395828247070313</v>
      </c>
      <c r="U83" s="20">
        <v>96.285064697265625</v>
      </c>
      <c r="V83" s="20">
        <v>97.174301147460938</v>
      </c>
      <c r="W83" s="20">
        <v>98.06353759765625</v>
      </c>
      <c r="X83" s="20">
        <v>98.952774047851562</v>
      </c>
      <c r="Y83" s="20">
        <v>99.842010498046875</v>
      </c>
      <c r="Z83" s="20">
        <v>100</v>
      </c>
      <c r="AA83" s="20">
        <v>100</v>
      </c>
      <c r="AB83" s="20">
        <v>100</v>
      </c>
      <c r="AC83" s="20">
        <v>100</v>
      </c>
      <c r="AD83" s="20">
        <v>100</v>
      </c>
      <c r="AE83" s="20">
        <v>100</v>
      </c>
      <c r="AF83" s="20">
        <v>100</v>
      </c>
      <c r="AG83" s="20">
        <v>100</v>
      </c>
      <c r="AH83" s="20">
        <v>100</v>
      </c>
      <c r="AI83" s="20">
        <v>100</v>
      </c>
      <c r="AJ83" s="20">
        <v>100</v>
      </c>
      <c r="AK83" s="20">
        <v>100</v>
      </c>
      <c r="AL83" s="20">
        <v>100</v>
      </c>
      <c r="AM83" s="20">
        <v>100</v>
      </c>
      <c r="AN83" s="20">
        <v>100</v>
      </c>
      <c r="AO83" s="20">
        <v>100</v>
      </c>
      <c r="AP83" s="20">
        <v>100</v>
      </c>
      <c r="AQ83" s="20">
        <v>100</v>
      </c>
      <c r="AR83" s="20">
        <v>100</v>
      </c>
      <c r="AS83" s="20">
        <v>100</v>
      </c>
      <c r="AT83" s="20">
        <v>100</v>
      </c>
      <c r="AU83" s="20">
        <v>100</v>
      </c>
      <c r="AV83" s="20">
        <v>100</v>
      </c>
      <c r="AW83" s="20">
        <v>100</v>
      </c>
    </row>
    <row r="84" spans="1:49" x14ac:dyDescent="0.25">
      <c r="A84" s="9" t="s">
        <v>190</v>
      </c>
      <c r="B84" s="23">
        <v>46</v>
      </c>
      <c r="C84" s="23">
        <v>2</v>
      </c>
      <c r="D84" s="20">
        <v>0</v>
      </c>
      <c r="E84" s="20">
        <v>85.34515380859375</v>
      </c>
      <c r="F84" s="20">
        <v>89.814849853515625</v>
      </c>
      <c r="G84" s="20">
        <v>89.814849853515625</v>
      </c>
      <c r="H84" s="20">
        <v>89.814849853515625</v>
      </c>
      <c r="I84" s="20">
        <v>89.814849853515625</v>
      </c>
      <c r="J84" s="20">
        <v>89.814849853515625</v>
      </c>
      <c r="K84" s="20">
        <v>89.814849853515625</v>
      </c>
      <c r="L84" s="20">
        <v>89.814849853515625</v>
      </c>
      <c r="M84" s="20">
        <v>89.814849853515625</v>
      </c>
      <c r="N84" s="20">
        <v>89.814849853515625</v>
      </c>
      <c r="O84" s="20">
        <v>89.814849853515625</v>
      </c>
      <c r="P84" s="20">
        <v>89.814849853515625</v>
      </c>
      <c r="Q84" s="20">
        <v>89.814849853515625</v>
      </c>
      <c r="R84" s="20">
        <v>89.814849853515625</v>
      </c>
      <c r="S84" s="20">
        <v>89.814849853515625</v>
      </c>
      <c r="T84" s="20">
        <v>89.814849853515625</v>
      </c>
      <c r="U84" s="20">
        <v>89.814849853515625</v>
      </c>
      <c r="V84" s="20">
        <v>89.814849853515625</v>
      </c>
      <c r="W84" s="20">
        <v>89.814849853515625</v>
      </c>
      <c r="X84" s="20">
        <v>89.814849853515625</v>
      </c>
      <c r="Y84" s="20">
        <v>89.814849853515625</v>
      </c>
      <c r="Z84" s="20">
        <v>89.814849853515625</v>
      </c>
      <c r="AA84" s="20">
        <v>89.814849853515625</v>
      </c>
      <c r="AB84" s="20">
        <v>89.814849853515625</v>
      </c>
      <c r="AC84" s="20">
        <v>89.814849853515625</v>
      </c>
      <c r="AD84" s="20">
        <v>89.814849853515625</v>
      </c>
      <c r="AE84" s="20">
        <v>89.814849853515625</v>
      </c>
      <c r="AF84" s="20">
        <v>89.814849853515625</v>
      </c>
      <c r="AG84" s="20">
        <v>89.814849853515625</v>
      </c>
      <c r="AH84" s="20">
        <v>89.814849853515625</v>
      </c>
      <c r="AI84" s="20">
        <v>89.814849853515625</v>
      </c>
      <c r="AJ84" s="20">
        <v>89.814849853515625</v>
      </c>
      <c r="AK84" s="20">
        <v>89.814849853515625</v>
      </c>
      <c r="AL84" s="20">
        <v>89.814849853515625</v>
      </c>
      <c r="AM84" s="20">
        <v>89.814849853515625</v>
      </c>
      <c r="AN84" s="20">
        <v>89.814849853515625</v>
      </c>
      <c r="AO84" s="20">
        <v>89.814849853515625</v>
      </c>
      <c r="AP84" s="20">
        <v>89.814849853515625</v>
      </c>
      <c r="AQ84" s="20">
        <v>89.814849853515625</v>
      </c>
      <c r="AR84" s="20">
        <v>89.814849853515625</v>
      </c>
      <c r="AS84" s="20">
        <v>89.814849853515625</v>
      </c>
      <c r="AT84" s="20">
        <v>89.814849853515625</v>
      </c>
      <c r="AU84" s="20">
        <v>89.814849853515625</v>
      </c>
      <c r="AV84" s="20">
        <v>89.814849853515625</v>
      </c>
      <c r="AW84" s="20">
        <v>89.814849853515625</v>
      </c>
    </row>
    <row r="85" spans="1:49" x14ac:dyDescent="0.25">
      <c r="A85" s="9" t="s">
        <v>190</v>
      </c>
      <c r="B85" s="23">
        <v>47</v>
      </c>
      <c r="C85" s="23">
        <v>6</v>
      </c>
      <c r="D85" s="20">
        <v>0</v>
      </c>
      <c r="E85" s="20">
        <v>83.399452209472656</v>
      </c>
      <c r="F85" s="20">
        <v>86.967483520507812</v>
      </c>
      <c r="G85" s="20">
        <v>87.27618408203125</v>
      </c>
      <c r="H85" s="20">
        <v>87.48046875</v>
      </c>
      <c r="I85" s="20">
        <v>87.68475341796875</v>
      </c>
      <c r="J85" s="20">
        <v>87.8890380859375</v>
      </c>
      <c r="K85" s="20">
        <v>88.09332275390625</v>
      </c>
      <c r="L85" s="20">
        <v>88.297607421875</v>
      </c>
      <c r="M85" s="20">
        <v>88.50189208984375</v>
      </c>
      <c r="N85" s="20">
        <v>88.7061767578125</v>
      </c>
      <c r="O85" s="20">
        <v>88.91046142578125</v>
      </c>
      <c r="P85" s="20">
        <v>89.11474609375</v>
      </c>
      <c r="Q85" s="20">
        <v>89.31903076171875</v>
      </c>
      <c r="R85" s="20">
        <v>89.5233154296875</v>
      </c>
      <c r="S85" s="20">
        <v>89.72760009765625</v>
      </c>
      <c r="T85" s="20">
        <v>89.931884765625</v>
      </c>
      <c r="U85" s="20">
        <v>90.13616943359375</v>
      </c>
      <c r="V85" s="20">
        <v>90.3404541015625</v>
      </c>
      <c r="W85" s="20">
        <v>90.54473876953125</v>
      </c>
      <c r="X85" s="20">
        <v>90.7490234375</v>
      </c>
      <c r="Y85" s="20">
        <v>90.95330810546875</v>
      </c>
      <c r="Z85" s="20">
        <v>91.1575927734375</v>
      </c>
      <c r="AA85" s="20">
        <v>91.36187744140625</v>
      </c>
      <c r="AB85" s="20">
        <v>91.566162109375</v>
      </c>
      <c r="AC85" s="20">
        <v>91.77044677734375</v>
      </c>
      <c r="AD85" s="20">
        <v>91.9747314453125</v>
      </c>
      <c r="AE85" s="20">
        <v>92.17901611328125</v>
      </c>
      <c r="AF85" s="20">
        <v>92.38330078125</v>
      </c>
      <c r="AG85" s="20">
        <v>92.58758544921875</v>
      </c>
      <c r="AH85" s="20">
        <v>92.7918701171875</v>
      </c>
      <c r="AI85" s="20">
        <v>92.99615478515625</v>
      </c>
      <c r="AJ85" s="20">
        <v>93.200439453125</v>
      </c>
      <c r="AK85" s="20">
        <v>93.40472412109375</v>
      </c>
      <c r="AL85" s="20">
        <v>93.6090087890625</v>
      </c>
      <c r="AM85" s="20">
        <v>93.81329345703125</v>
      </c>
      <c r="AN85" s="20">
        <v>94.017578125</v>
      </c>
      <c r="AO85" s="20">
        <v>94.22186279296875</v>
      </c>
      <c r="AP85" s="20">
        <v>94.4261474609375</v>
      </c>
      <c r="AQ85" s="20">
        <v>94.63043212890625</v>
      </c>
      <c r="AR85" s="20">
        <v>94.834716796875</v>
      </c>
      <c r="AS85" s="20">
        <v>95.03900146484375</v>
      </c>
      <c r="AT85" s="20">
        <v>95.2432861328125</v>
      </c>
      <c r="AU85" s="20">
        <v>95.44757080078125</v>
      </c>
      <c r="AV85" s="20">
        <v>95.65185546875</v>
      </c>
      <c r="AW85" s="20">
        <v>95.85614013671875</v>
      </c>
    </row>
    <row r="86" spans="1:49" x14ac:dyDescent="0.25">
      <c r="A86" s="9" t="s">
        <v>190</v>
      </c>
      <c r="B86" s="23">
        <v>48</v>
      </c>
      <c r="C86" s="23">
        <v>3</v>
      </c>
      <c r="D86" s="20">
        <v>0</v>
      </c>
      <c r="E86" s="20">
        <v>88.035011291503906</v>
      </c>
      <c r="F86" s="20">
        <v>93.751205444335938</v>
      </c>
      <c r="G86" s="20">
        <v>93.751205444335938</v>
      </c>
      <c r="H86" s="20">
        <v>93.751205444335938</v>
      </c>
      <c r="I86" s="20">
        <v>93.751205444335938</v>
      </c>
      <c r="J86" s="20">
        <v>93.751205444335938</v>
      </c>
      <c r="K86" s="20">
        <v>93.751205444335938</v>
      </c>
      <c r="L86" s="20">
        <v>93.751205444335938</v>
      </c>
      <c r="M86" s="20">
        <v>93.751205444335938</v>
      </c>
      <c r="N86" s="20">
        <v>93.751205444335938</v>
      </c>
      <c r="O86" s="20">
        <v>93.751205444335938</v>
      </c>
      <c r="P86" s="20">
        <v>93.751205444335938</v>
      </c>
      <c r="Q86" s="20">
        <v>93.751205444335938</v>
      </c>
      <c r="R86" s="20">
        <v>93.751205444335938</v>
      </c>
      <c r="S86" s="20">
        <v>93.751205444335938</v>
      </c>
      <c r="T86" s="20">
        <v>93.751205444335938</v>
      </c>
      <c r="U86" s="20">
        <v>93.751205444335938</v>
      </c>
      <c r="V86" s="20">
        <v>93.751205444335938</v>
      </c>
      <c r="W86" s="20">
        <v>93.751205444335938</v>
      </c>
      <c r="X86" s="20">
        <v>93.751205444335938</v>
      </c>
      <c r="Y86" s="20">
        <v>93.751205444335938</v>
      </c>
      <c r="Z86" s="20">
        <v>93.751205444335938</v>
      </c>
      <c r="AA86" s="20">
        <v>93.751205444335938</v>
      </c>
      <c r="AB86" s="20">
        <v>93.751205444335938</v>
      </c>
      <c r="AC86" s="20">
        <v>93.751205444335938</v>
      </c>
      <c r="AD86" s="20">
        <v>93.751205444335938</v>
      </c>
      <c r="AE86" s="20">
        <v>93.751205444335938</v>
      </c>
      <c r="AF86" s="20">
        <v>93.751205444335938</v>
      </c>
      <c r="AG86" s="20">
        <v>93.751205444335938</v>
      </c>
      <c r="AH86" s="20">
        <v>93.751205444335938</v>
      </c>
      <c r="AI86" s="20">
        <v>93.751205444335938</v>
      </c>
      <c r="AJ86" s="20">
        <v>93.751205444335938</v>
      </c>
      <c r="AK86" s="20">
        <v>93.751205444335938</v>
      </c>
      <c r="AL86" s="20">
        <v>93.751205444335938</v>
      </c>
      <c r="AM86" s="20">
        <v>93.751205444335938</v>
      </c>
      <c r="AN86" s="20">
        <v>93.751205444335938</v>
      </c>
      <c r="AO86" s="20">
        <v>93.751205444335938</v>
      </c>
      <c r="AP86" s="20">
        <v>93.751205444335938</v>
      </c>
      <c r="AQ86" s="20">
        <v>93.751205444335938</v>
      </c>
      <c r="AR86" s="20">
        <v>93.751205444335938</v>
      </c>
      <c r="AS86" s="20">
        <v>93.751205444335938</v>
      </c>
      <c r="AT86" s="20">
        <v>93.751205444335938</v>
      </c>
      <c r="AU86" s="20">
        <v>93.751205444335938</v>
      </c>
      <c r="AV86" s="20">
        <v>93.751205444335938</v>
      </c>
      <c r="AW86" s="20">
        <v>93.751205444335938</v>
      </c>
    </row>
    <row r="87" spans="1:49" x14ac:dyDescent="0.25">
      <c r="A87" s="9" t="s">
        <v>190</v>
      </c>
      <c r="B87" s="23">
        <v>49</v>
      </c>
      <c r="C87" s="23">
        <v>6</v>
      </c>
      <c r="D87" s="20">
        <v>0</v>
      </c>
      <c r="E87" s="20">
        <v>82.006629943847656</v>
      </c>
      <c r="F87" s="20">
        <v>84.929214477539062</v>
      </c>
      <c r="G87" s="20">
        <v>85.818618774414063</v>
      </c>
      <c r="H87" s="20">
        <v>86.313087463378906</v>
      </c>
      <c r="I87" s="20">
        <v>86.80755615234375</v>
      </c>
      <c r="J87" s="20">
        <v>87.302024841308594</v>
      </c>
      <c r="K87" s="20">
        <v>87.796493530273438</v>
      </c>
      <c r="L87" s="20">
        <v>88.290962219238281</v>
      </c>
      <c r="M87" s="20">
        <v>88.785430908203125</v>
      </c>
      <c r="N87" s="20">
        <v>89.279899597167969</v>
      </c>
      <c r="O87" s="20">
        <v>89.774368286132813</v>
      </c>
      <c r="P87" s="20">
        <v>90.268836975097656</v>
      </c>
      <c r="Q87" s="20">
        <v>90.7633056640625</v>
      </c>
      <c r="R87" s="20">
        <v>91.257774353027344</v>
      </c>
      <c r="S87" s="20">
        <v>91.752243041992188</v>
      </c>
      <c r="T87" s="20">
        <v>92.246711730957031</v>
      </c>
      <c r="U87" s="20">
        <v>92.741180419921875</v>
      </c>
      <c r="V87" s="20">
        <v>93.235649108886719</v>
      </c>
      <c r="W87" s="20">
        <v>93.730117797851563</v>
      </c>
      <c r="X87" s="20">
        <v>94.224586486816406</v>
      </c>
      <c r="Y87" s="20">
        <v>94.71905517578125</v>
      </c>
      <c r="Z87" s="20">
        <v>95.213523864746094</v>
      </c>
      <c r="AA87" s="20">
        <v>95.707992553710937</v>
      </c>
      <c r="AB87" s="20">
        <v>96.202461242675781</v>
      </c>
      <c r="AC87" s="20">
        <v>96.696929931640625</v>
      </c>
      <c r="AD87" s="20">
        <v>97.191398620605469</v>
      </c>
      <c r="AE87" s="20">
        <v>97.685867309570313</v>
      </c>
      <c r="AF87" s="20">
        <v>98.180335998535156</v>
      </c>
      <c r="AG87" s="20">
        <v>98.6748046875</v>
      </c>
      <c r="AH87" s="20">
        <v>99.169273376464844</v>
      </c>
      <c r="AI87" s="20">
        <v>99.663742065429687</v>
      </c>
      <c r="AJ87" s="20">
        <v>100</v>
      </c>
      <c r="AK87" s="20">
        <v>100</v>
      </c>
      <c r="AL87" s="20">
        <v>100</v>
      </c>
      <c r="AM87" s="20">
        <v>100</v>
      </c>
      <c r="AN87" s="20">
        <v>100</v>
      </c>
      <c r="AO87" s="20">
        <v>100</v>
      </c>
      <c r="AP87" s="20">
        <v>100</v>
      </c>
      <c r="AQ87" s="20">
        <v>100</v>
      </c>
      <c r="AR87" s="20">
        <v>100</v>
      </c>
      <c r="AS87" s="20">
        <v>100</v>
      </c>
      <c r="AT87" s="20">
        <v>100</v>
      </c>
      <c r="AU87" s="20">
        <v>100</v>
      </c>
      <c r="AV87" s="20">
        <v>100</v>
      </c>
      <c r="AW87" s="20">
        <v>100</v>
      </c>
    </row>
    <row r="88" spans="1:49" x14ac:dyDescent="0.25">
      <c r="A88" s="9" t="s">
        <v>190</v>
      </c>
      <c r="B88" s="23">
        <v>50</v>
      </c>
      <c r="C88" s="23">
        <v>9</v>
      </c>
      <c r="D88" s="20">
        <v>0</v>
      </c>
      <c r="E88" s="20">
        <v>87.292999267578125</v>
      </c>
      <c r="F88" s="20">
        <v>92.66534423828125</v>
      </c>
      <c r="G88" s="20">
        <v>92.66534423828125</v>
      </c>
      <c r="H88" s="20">
        <v>92.66534423828125</v>
      </c>
      <c r="I88" s="20">
        <v>92.66534423828125</v>
      </c>
      <c r="J88" s="20">
        <v>92.66534423828125</v>
      </c>
      <c r="K88" s="20">
        <v>92.66534423828125</v>
      </c>
      <c r="L88" s="20">
        <v>92.66534423828125</v>
      </c>
      <c r="M88" s="20">
        <v>92.66534423828125</v>
      </c>
      <c r="N88" s="20">
        <v>92.66534423828125</v>
      </c>
      <c r="O88" s="20">
        <v>92.66534423828125</v>
      </c>
      <c r="P88" s="20">
        <v>92.66534423828125</v>
      </c>
      <c r="Q88" s="20">
        <v>92.66534423828125</v>
      </c>
      <c r="R88" s="20">
        <v>92.66534423828125</v>
      </c>
      <c r="S88" s="20">
        <v>92.66534423828125</v>
      </c>
      <c r="T88" s="20">
        <v>92.66534423828125</v>
      </c>
      <c r="U88" s="20">
        <v>92.66534423828125</v>
      </c>
      <c r="V88" s="20">
        <v>92.66534423828125</v>
      </c>
      <c r="W88" s="20">
        <v>92.66534423828125</v>
      </c>
      <c r="X88" s="20">
        <v>92.66534423828125</v>
      </c>
      <c r="Y88" s="20">
        <v>92.66534423828125</v>
      </c>
      <c r="Z88" s="20">
        <v>92.66534423828125</v>
      </c>
      <c r="AA88" s="20">
        <v>92.66534423828125</v>
      </c>
      <c r="AB88" s="20">
        <v>92.66534423828125</v>
      </c>
      <c r="AC88" s="20">
        <v>92.66534423828125</v>
      </c>
      <c r="AD88" s="20">
        <v>92.66534423828125</v>
      </c>
      <c r="AE88" s="20">
        <v>92.66534423828125</v>
      </c>
      <c r="AF88" s="20">
        <v>92.66534423828125</v>
      </c>
      <c r="AG88" s="20">
        <v>92.66534423828125</v>
      </c>
      <c r="AH88" s="20">
        <v>92.66534423828125</v>
      </c>
      <c r="AI88" s="20">
        <v>92.66534423828125</v>
      </c>
      <c r="AJ88" s="20">
        <v>92.66534423828125</v>
      </c>
      <c r="AK88" s="20">
        <v>92.66534423828125</v>
      </c>
      <c r="AL88" s="20">
        <v>92.66534423828125</v>
      </c>
      <c r="AM88" s="20">
        <v>92.66534423828125</v>
      </c>
      <c r="AN88" s="20">
        <v>92.66534423828125</v>
      </c>
      <c r="AO88" s="20">
        <v>92.66534423828125</v>
      </c>
      <c r="AP88" s="20">
        <v>92.66534423828125</v>
      </c>
      <c r="AQ88" s="20">
        <v>92.66534423828125</v>
      </c>
      <c r="AR88" s="20">
        <v>92.66534423828125</v>
      </c>
      <c r="AS88" s="20">
        <v>92.66534423828125</v>
      </c>
      <c r="AT88" s="20">
        <v>92.66534423828125</v>
      </c>
      <c r="AU88" s="20">
        <v>92.66534423828125</v>
      </c>
      <c r="AV88" s="20">
        <v>92.66534423828125</v>
      </c>
      <c r="AW88" s="20">
        <v>92.66534423828125</v>
      </c>
    </row>
    <row r="89" spans="1:49" x14ac:dyDescent="0.25">
      <c r="A89" s="9" t="s">
        <v>190</v>
      </c>
      <c r="B89" s="23">
        <v>51</v>
      </c>
      <c r="C89" s="23">
        <v>6</v>
      </c>
      <c r="D89" s="20">
        <v>0</v>
      </c>
      <c r="E89" s="20">
        <v>83.977424621582031</v>
      </c>
      <c r="F89" s="20">
        <v>87.81329345703125</v>
      </c>
      <c r="G89" s="20">
        <v>87.881027221679688</v>
      </c>
      <c r="H89" s="20">
        <v>87.964889526367188</v>
      </c>
      <c r="I89" s="20">
        <v>88.048751831054687</v>
      </c>
      <c r="J89" s="20">
        <v>88.132614135742188</v>
      </c>
      <c r="K89" s="20">
        <v>88.216476440429688</v>
      </c>
      <c r="L89" s="20">
        <v>88.300338745117187</v>
      </c>
      <c r="M89" s="20">
        <v>88.384201049804688</v>
      </c>
      <c r="N89" s="20">
        <v>88.468063354492188</v>
      </c>
      <c r="O89" s="20">
        <v>88.551925659179687</v>
      </c>
      <c r="P89" s="20">
        <v>88.635787963867188</v>
      </c>
      <c r="Q89" s="20">
        <v>88.719650268554688</v>
      </c>
      <c r="R89" s="20">
        <v>88.803512573242188</v>
      </c>
      <c r="S89" s="20">
        <v>88.887374877929688</v>
      </c>
      <c r="T89" s="20">
        <v>88.971237182617187</v>
      </c>
      <c r="U89" s="20">
        <v>89.055099487304688</v>
      </c>
      <c r="V89" s="20">
        <v>89.138961791992188</v>
      </c>
      <c r="W89" s="20">
        <v>89.222824096679688</v>
      </c>
      <c r="X89" s="20">
        <v>89.306686401367188</v>
      </c>
      <c r="Y89" s="20">
        <v>89.390548706054688</v>
      </c>
      <c r="Z89" s="20">
        <v>89.474411010742187</v>
      </c>
      <c r="AA89" s="20">
        <v>89.558273315429688</v>
      </c>
      <c r="AB89" s="20">
        <v>89.642135620117188</v>
      </c>
      <c r="AC89" s="20">
        <v>89.725997924804687</v>
      </c>
      <c r="AD89" s="20">
        <v>89.809860229492188</v>
      </c>
      <c r="AE89" s="20">
        <v>89.893722534179688</v>
      </c>
      <c r="AF89" s="20">
        <v>89.977584838867188</v>
      </c>
      <c r="AG89" s="20">
        <v>90.061447143554688</v>
      </c>
      <c r="AH89" s="20">
        <v>90.145309448242187</v>
      </c>
      <c r="AI89" s="20">
        <v>90.229171752929688</v>
      </c>
      <c r="AJ89" s="20">
        <v>90.313034057617188</v>
      </c>
      <c r="AK89" s="20">
        <v>90.396896362304688</v>
      </c>
      <c r="AL89" s="20">
        <v>90.480758666992188</v>
      </c>
      <c r="AM89" s="20">
        <v>90.564620971679688</v>
      </c>
      <c r="AN89" s="20">
        <v>90.648483276367188</v>
      </c>
      <c r="AO89" s="20">
        <v>90.732345581054688</v>
      </c>
      <c r="AP89" s="20">
        <v>90.816207885742188</v>
      </c>
      <c r="AQ89" s="20">
        <v>90.900070190429687</v>
      </c>
      <c r="AR89" s="20">
        <v>90.983932495117188</v>
      </c>
      <c r="AS89" s="20">
        <v>91.067794799804687</v>
      </c>
      <c r="AT89" s="20">
        <v>91.151657104492188</v>
      </c>
      <c r="AU89" s="20">
        <v>91.235519409179688</v>
      </c>
      <c r="AV89" s="20">
        <v>91.319381713867187</v>
      </c>
      <c r="AW89" s="20">
        <v>91.403244018554688</v>
      </c>
    </row>
    <row r="90" spans="1:49" x14ac:dyDescent="0.25">
      <c r="A90" s="9" t="s">
        <v>190</v>
      </c>
      <c r="B90" s="23">
        <v>52</v>
      </c>
      <c r="C90" s="23">
        <v>9</v>
      </c>
      <c r="D90" s="20">
        <v>0</v>
      </c>
      <c r="E90" s="20">
        <v>88.679618835449219</v>
      </c>
      <c r="F90" s="20">
        <v>94.694526672363281</v>
      </c>
      <c r="G90" s="20">
        <v>94.694526672363281</v>
      </c>
      <c r="H90" s="20">
        <v>94.694526672363281</v>
      </c>
      <c r="I90" s="20">
        <v>94.694526672363281</v>
      </c>
      <c r="J90" s="20">
        <v>94.694526672363281</v>
      </c>
      <c r="K90" s="20">
        <v>94.694526672363281</v>
      </c>
      <c r="L90" s="20">
        <v>94.694526672363281</v>
      </c>
      <c r="M90" s="20">
        <v>94.694526672363281</v>
      </c>
      <c r="N90" s="20">
        <v>94.694526672363281</v>
      </c>
      <c r="O90" s="20">
        <v>94.694526672363281</v>
      </c>
      <c r="P90" s="20">
        <v>94.694526672363281</v>
      </c>
      <c r="Q90" s="20">
        <v>94.694526672363281</v>
      </c>
      <c r="R90" s="20">
        <v>94.694526672363281</v>
      </c>
      <c r="S90" s="20">
        <v>94.694526672363281</v>
      </c>
      <c r="T90" s="20">
        <v>94.694526672363281</v>
      </c>
      <c r="U90" s="20">
        <v>94.694526672363281</v>
      </c>
      <c r="V90" s="20">
        <v>94.694526672363281</v>
      </c>
      <c r="W90" s="20">
        <v>94.694526672363281</v>
      </c>
      <c r="X90" s="20">
        <v>94.694526672363281</v>
      </c>
      <c r="Y90" s="20">
        <v>94.694526672363281</v>
      </c>
      <c r="Z90" s="20">
        <v>94.694526672363281</v>
      </c>
      <c r="AA90" s="20">
        <v>94.694526672363281</v>
      </c>
      <c r="AB90" s="20">
        <v>94.694526672363281</v>
      </c>
      <c r="AC90" s="20">
        <v>94.694526672363281</v>
      </c>
      <c r="AD90" s="20">
        <v>94.694526672363281</v>
      </c>
      <c r="AE90" s="20">
        <v>94.694526672363281</v>
      </c>
      <c r="AF90" s="20">
        <v>94.694526672363281</v>
      </c>
      <c r="AG90" s="20">
        <v>94.694526672363281</v>
      </c>
      <c r="AH90" s="20">
        <v>94.694526672363281</v>
      </c>
      <c r="AI90" s="20">
        <v>94.694526672363281</v>
      </c>
      <c r="AJ90" s="20">
        <v>94.694526672363281</v>
      </c>
      <c r="AK90" s="20">
        <v>94.694526672363281</v>
      </c>
      <c r="AL90" s="20">
        <v>94.694526672363281</v>
      </c>
      <c r="AM90" s="20">
        <v>94.694526672363281</v>
      </c>
      <c r="AN90" s="20">
        <v>94.694526672363281</v>
      </c>
      <c r="AO90" s="20">
        <v>94.694526672363281</v>
      </c>
      <c r="AP90" s="20">
        <v>94.694526672363281</v>
      </c>
      <c r="AQ90" s="20">
        <v>94.694526672363281</v>
      </c>
      <c r="AR90" s="20">
        <v>94.694526672363281</v>
      </c>
      <c r="AS90" s="20">
        <v>94.694526672363281</v>
      </c>
      <c r="AT90" s="20">
        <v>94.694526672363281</v>
      </c>
      <c r="AU90" s="20">
        <v>94.694526672363281</v>
      </c>
      <c r="AV90" s="20">
        <v>94.694526672363281</v>
      </c>
      <c r="AW90" s="20">
        <v>94.694526672363281</v>
      </c>
    </row>
    <row r="91" spans="1:49" x14ac:dyDescent="0.25">
      <c r="A91" s="9" t="s">
        <v>190</v>
      </c>
      <c r="B91" s="23">
        <v>53</v>
      </c>
      <c r="C91" s="23">
        <v>8</v>
      </c>
      <c r="D91" s="20">
        <v>0</v>
      </c>
      <c r="E91" s="20">
        <v>76.352325439453125</v>
      </c>
      <c r="F91" s="20">
        <v>76.6546630859375</v>
      </c>
      <c r="G91" s="20">
        <v>79.901481628417969</v>
      </c>
      <c r="H91" s="20">
        <v>81.573989868164062</v>
      </c>
      <c r="I91" s="20">
        <v>83.246498107910156</v>
      </c>
      <c r="J91" s="20">
        <v>84.91900634765625</v>
      </c>
      <c r="K91" s="20">
        <v>86.591514587402344</v>
      </c>
      <c r="L91" s="20">
        <v>88.264022827148438</v>
      </c>
      <c r="M91" s="20">
        <v>89.936531066894531</v>
      </c>
      <c r="N91" s="20">
        <v>91.609039306640625</v>
      </c>
      <c r="O91" s="20">
        <v>93.281547546386719</v>
      </c>
      <c r="P91" s="20">
        <v>94.954055786132813</v>
      </c>
      <c r="Q91" s="20">
        <v>96.626564025878906</v>
      </c>
      <c r="R91" s="20">
        <v>98.299072265625</v>
      </c>
      <c r="S91" s="20">
        <v>99.971580505371094</v>
      </c>
      <c r="T91" s="20">
        <v>100</v>
      </c>
      <c r="U91" s="20">
        <v>100</v>
      </c>
      <c r="V91" s="20">
        <v>100</v>
      </c>
      <c r="W91" s="20">
        <v>100</v>
      </c>
      <c r="X91" s="20">
        <v>100</v>
      </c>
      <c r="Y91" s="20">
        <v>100</v>
      </c>
      <c r="Z91" s="20">
        <v>100</v>
      </c>
      <c r="AA91" s="20">
        <v>100</v>
      </c>
      <c r="AB91" s="20">
        <v>100</v>
      </c>
      <c r="AC91" s="20">
        <v>100</v>
      </c>
      <c r="AD91" s="20">
        <v>100</v>
      </c>
      <c r="AE91" s="20">
        <v>100</v>
      </c>
      <c r="AF91" s="20">
        <v>100</v>
      </c>
      <c r="AG91" s="20">
        <v>100</v>
      </c>
      <c r="AH91" s="20">
        <v>100</v>
      </c>
      <c r="AI91" s="20">
        <v>100</v>
      </c>
      <c r="AJ91" s="20">
        <v>100</v>
      </c>
      <c r="AK91" s="20">
        <v>100</v>
      </c>
      <c r="AL91" s="20">
        <v>100</v>
      </c>
      <c r="AM91" s="20">
        <v>100</v>
      </c>
      <c r="AN91" s="20">
        <v>100</v>
      </c>
      <c r="AO91" s="20">
        <v>100</v>
      </c>
      <c r="AP91" s="20">
        <v>100</v>
      </c>
      <c r="AQ91" s="20">
        <v>100</v>
      </c>
      <c r="AR91" s="20">
        <v>100</v>
      </c>
      <c r="AS91" s="20">
        <v>100</v>
      </c>
      <c r="AT91" s="20">
        <v>100</v>
      </c>
      <c r="AU91" s="20">
        <v>100</v>
      </c>
      <c r="AV91" s="20">
        <v>100</v>
      </c>
      <c r="AW91" s="20">
        <v>100</v>
      </c>
    </row>
    <row r="92" spans="1:49" x14ac:dyDescent="0.25">
      <c r="A92" s="9" t="s">
        <v>190</v>
      </c>
      <c r="B92" s="23">
        <v>54</v>
      </c>
      <c r="C92" s="23">
        <v>3</v>
      </c>
      <c r="D92" s="20">
        <v>0</v>
      </c>
      <c r="E92" s="20">
        <v>81.825935363769531</v>
      </c>
      <c r="F92" s="20">
        <v>84.664787292480469</v>
      </c>
      <c r="G92" s="20">
        <v>85.629524230957031</v>
      </c>
      <c r="H92" s="20">
        <v>86.161636352539062</v>
      </c>
      <c r="I92" s="20">
        <v>86.693748474121094</v>
      </c>
      <c r="J92" s="20">
        <v>87.225860595703125</v>
      </c>
      <c r="K92" s="20">
        <v>87.757972717285156</v>
      </c>
      <c r="L92" s="20">
        <v>88.290084838867188</v>
      </c>
      <c r="M92" s="20">
        <v>88.822196960449219</v>
      </c>
      <c r="N92" s="20">
        <v>89.35430908203125</v>
      </c>
      <c r="O92" s="20">
        <v>89.886421203613281</v>
      </c>
      <c r="P92" s="20">
        <v>90.418533325195312</v>
      </c>
      <c r="Q92" s="20">
        <v>90.950645446777344</v>
      </c>
      <c r="R92" s="20">
        <v>91.482757568359375</v>
      </c>
      <c r="S92" s="20">
        <v>92.014869689941406</v>
      </c>
      <c r="T92" s="20">
        <v>92.546981811523438</v>
      </c>
      <c r="U92" s="20">
        <v>93.079093933105469</v>
      </c>
      <c r="V92" s="20">
        <v>93.6112060546875</v>
      </c>
      <c r="W92" s="20">
        <v>94.143318176269531</v>
      </c>
      <c r="X92" s="20">
        <v>94.675430297851563</v>
      </c>
      <c r="Y92" s="20">
        <v>95.207542419433594</v>
      </c>
      <c r="Z92" s="20">
        <v>95.739654541015625</v>
      </c>
      <c r="AA92" s="20">
        <v>96.271766662597656</v>
      </c>
      <c r="AB92" s="20">
        <v>96.803878784179688</v>
      </c>
      <c r="AC92" s="20">
        <v>97.335990905761719</v>
      </c>
      <c r="AD92" s="20">
        <v>97.86810302734375</v>
      </c>
      <c r="AE92" s="20">
        <v>98.400215148925781</v>
      </c>
      <c r="AF92" s="20">
        <v>98.932327270507813</v>
      </c>
      <c r="AG92" s="20">
        <v>99.464439392089844</v>
      </c>
      <c r="AH92" s="20">
        <v>99.996551513671875</v>
      </c>
      <c r="AI92" s="20">
        <v>100</v>
      </c>
      <c r="AJ92" s="20">
        <v>100</v>
      </c>
      <c r="AK92" s="20">
        <v>100</v>
      </c>
      <c r="AL92" s="20">
        <v>100</v>
      </c>
      <c r="AM92" s="20">
        <v>100</v>
      </c>
      <c r="AN92" s="20">
        <v>100</v>
      </c>
      <c r="AO92" s="20">
        <v>100</v>
      </c>
      <c r="AP92" s="20">
        <v>100</v>
      </c>
      <c r="AQ92" s="20">
        <v>100</v>
      </c>
      <c r="AR92" s="20">
        <v>100</v>
      </c>
      <c r="AS92" s="20">
        <v>100</v>
      </c>
      <c r="AT92" s="20">
        <v>100</v>
      </c>
      <c r="AU92" s="20">
        <v>100</v>
      </c>
      <c r="AV92" s="20">
        <v>100</v>
      </c>
      <c r="AW92" s="20">
        <v>100</v>
      </c>
    </row>
    <row r="93" spans="1:49" x14ac:dyDescent="0.25">
      <c r="A93" s="9" t="s">
        <v>190</v>
      </c>
      <c r="B93" s="23">
        <v>55</v>
      </c>
      <c r="C93" s="23">
        <v>6</v>
      </c>
      <c r="D93" s="20">
        <v>0</v>
      </c>
      <c r="E93" s="20">
        <v>84.585960388183594</v>
      </c>
      <c r="F93" s="20">
        <v>88.703842163085938</v>
      </c>
      <c r="G93" s="20">
        <v>88.703842163085938</v>
      </c>
      <c r="H93" s="20">
        <v>88.703842163085938</v>
      </c>
      <c r="I93" s="20">
        <v>88.703842163085938</v>
      </c>
      <c r="J93" s="20">
        <v>88.703842163085938</v>
      </c>
      <c r="K93" s="20">
        <v>88.703842163085938</v>
      </c>
      <c r="L93" s="20">
        <v>88.703842163085938</v>
      </c>
      <c r="M93" s="20">
        <v>88.703842163085938</v>
      </c>
      <c r="N93" s="20">
        <v>88.703842163085938</v>
      </c>
      <c r="O93" s="20">
        <v>88.703842163085938</v>
      </c>
      <c r="P93" s="20">
        <v>88.703842163085938</v>
      </c>
      <c r="Q93" s="20">
        <v>88.703842163085938</v>
      </c>
      <c r="R93" s="20">
        <v>88.703842163085938</v>
      </c>
      <c r="S93" s="20">
        <v>88.703842163085938</v>
      </c>
      <c r="T93" s="20">
        <v>88.703842163085938</v>
      </c>
      <c r="U93" s="20">
        <v>88.703842163085938</v>
      </c>
      <c r="V93" s="20">
        <v>88.703842163085938</v>
      </c>
      <c r="W93" s="20">
        <v>88.703842163085938</v>
      </c>
      <c r="X93" s="20">
        <v>88.703842163085938</v>
      </c>
      <c r="Y93" s="20">
        <v>88.703842163085938</v>
      </c>
      <c r="Z93" s="20">
        <v>88.703842163085938</v>
      </c>
      <c r="AA93" s="20">
        <v>88.703842163085938</v>
      </c>
      <c r="AB93" s="20">
        <v>88.703842163085938</v>
      </c>
      <c r="AC93" s="20">
        <v>88.703842163085938</v>
      </c>
      <c r="AD93" s="20">
        <v>88.703842163085938</v>
      </c>
      <c r="AE93" s="20">
        <v>88.703842163085938</v>
      </c>
      <c r="AF93" s="20">
        <v>88.703842163085938</v>
      </c>
      <c r="AG93" s="20">
        <v>88.703842163085938</v>
      </c>
      <c r="AH93" s="20">
        <v>88.703842163085938</v>
      </c>
      <c r="AI93" s="20">
        <v>88.703842163085938</v>
      </c>
      <c r="AJ93" s="20">
        <v>88.703842163085938</v>
      </c>
      <c r="AK93" s="20">
        <v>88.703842163085938</v>
      </c>
      <c r="AL93" s="20">
        <v>88.703842163085938</v>
      </c>
      <c r="AM93" s="20">
        <v>88.703842163085938</v>
      </c>
      <c r="AN93" s="20">
        <v>88.703842163085938</v>
      </c>
      <c r="AO93" s="20">
        <v>88.703842163085938</v>
      </c>
      <c r="AP93" s="20">
        <v>88.703842163085938</v>
      </c>
      <c r="AQ93" s="20">
        <v>88.703842163085938</v>
      </c>
      <c r="AR93" s="20">
        <v>88.703842163085938</v>
      </c>
      <c r="AS93" s="20">
        <v>88.703842163085938</v>
      </c>
      <c r="AT93" s="20">
        <v>88.703842163085938</v>
      </c>
      <c r="AU93" s="20">
        <v>88.703842163085938</v>
      </c>
      <c r="AV93" s="20">
        <v>88.703842163085938</v>
      </c>
      <c r="AW93" s="20">
        <v>88.703842163085938</v>
      </c>
    </row>
    <row r="94" spans="1:49" x14ac:dyDescent="0.25">
      <c r="A94" s="9" t="s">
        <v>190</v>
      </c>
      <c r="B94" s="23">
        <v>56</v>
      </c>
      <c r="C94" s="23">
        <v>8</v>
      </c>
      <c r="D94" s="20">
        <v>0</v>
      </c>
      <c r="E94" s="20">
        <v>85.594070434570313</v>
      </c>
      <c r="F94" s="20">
        <v>90.179115295410156</v>
      </c>
      <c r="G94" s="20">
        <v>90.179115295410156</v>
      </c>
      <c r="H94" s="20">
        <v>90.179115295410156</v>
      </c>
      <c r="I94" s="20">
        <v>90.179115295410156</v>
      </c>
      <c r="J94" s="20">
        <v>90.179115295410156</v>
      </c>
      <c r="K94" s="20">
        <v>90.179115295410156</v>
      </c>
      <c r="L94" s="20">
        <v>90.179115295410156</v>
      </c>
      <c r="M94" s="20">
        <v>90.179115295410156</v>
      </c>
      <c r="N94" s="20">
        <v>90.179115295410156</v>
      </c>
      <c r="O94" s="20">
        <v>90.179115295410156</v>
      </c>
      <c r="P94" s="20">
        <v>90.179115295410156</v>
      </c>
      <c r="Q94" s="20">
        <v>90.179115295410156</v>
      </c>
      <c r="R94" s="20">
        <v>90.179115295410156</v>
      </c>
      <c r="S94" s="20">
        <v>90.179115295410156</v>
      </c>
      <c r="T94" s="20">
        <v>90.179115295410156</v>
      </c>
      <c r="U94" s="20">
        <v>90.179115295410156</v>
      </c>
      <c r="V94" s="20">
        <v>90.179115295410156</v>
      </c>
      <c r="W94" s="20">
        <v>90.179115295410156</v>
      </c>
      <c r="X94" s="20">
        <v>90.179115295410156</v>
      </c>
      <c r="Y94" s="20">
        <v>90.179115295410156</v>
      </c>
      <c r="Z94" s="20">
        <v>90.179115295410156</v>
      </c>
      <c r="AA94" s="20">
        <v>90.179115295410156</v>
      </c>
      <c r="AB94" s="20">
        <v>90.179115295410156</v>
      </c>
      <c r="AC94" s="20">
        <v>90.179115295410156</v>
      </c>
      <c r="AD94" s="20">
        <v>90.179115295410156</v>
      </c>
      <c r="AE94" s="20">
        <v>90.179115295410156</v>
      </c>
      <c r="AF94" s="20">
        <v>90.179115295410156</v>
      </c>
      <c r="AG94" s="20">
        <v>90.179115295410156</v>
      </c>
      <c r="AH94" s="20">
        <v>90.179115295410156</v>
      </c>
      <c r="AI94" s="20">
        <v>90.179115295410156</v>
      </c>
      <c r="AJ94" s="20">
        <v>90.179115295410156</v>
      </c>
      <c r="AK94" s="20">
        <v>90.179115295410156</v>
      </c>
      <c r="AL94" s="20">
        <v>90.179115295410156</v>
      </c>
      <c r="AM94" s="20">
        <v>90.179115295410156</v>
      </c>
      <c r="AN94" s="20">
        <v>90.179115295410156</v>
      </c>
      <c r="AO94" s="20">
        <v>90.179115295410156</v>
      </c>
      <c r="AP94" s="20">
        <v>90.179115295410156</v>
      </c>
      <c r="AQ94" s="20">
        <v>90.179115295410156</v>
      </c>
      <c r="AR94" s="20">
        <v>90.179115295410156</v>
      </c>
      <c r="AS94" s="20">
        <v>90.179115295410156</v>
      </c>
      <c r="AT94" s="20">
        <v>90.179115295410156</v>
      </c>
      <c r="AU94" s="20">
        <v>90.179115295410156</v>
      </c>
      <c r="AV94" s="20">
        <v>90.179115295410156</v>
      </c>
      <c r="AW94" s="20">
        <v>90.179115295410156</v>
      </c>
    </row>
    <row r="95" spans="1:49" x14ac:dyDescent="0.25">
      <c r="A95" s="9" t="s">
        <v>190</v>
      </c>
      <c r="B95" s="23">
        <v>57</v>
      </c>
      <c r="C95" s="23">
        <v>6</v>
      </c>
      <c r="D95" s="20">
        <v>0</v>
      </c>
      <c r="E95" s="20">
        <v>80.611557006835938</v>
      </c>
      <c r="F95" s="20">
        <v>82.887664794921875</v>
      </c>
      <c r="G95" s="20">
        <v>84.35870361328125</v>
      </c>
      <c r="H95" s="20">
        <v>85.143821716308594</v>
      </c>
      <c r="I95" s="20">
        <v>85.928939819335937</v>
      </c>
      <c r="J95" s="20">
        <v>86.714057922363281</v>
      </c>
      <c r="K95" s="20">
        <v>87.499176025390625</v>
      </c>
      <c r="L95" s="20">
        <v>88.284294128417969</v>
      </c>
      <c r="M95" s="20">
        <v>89.069412231445313</v>
      </c>
      <c r="N95" s="20">
        <v>89.854530334472656</v>
      </c>
      <c r="O95" s="20">
        <v>90.6396484375</v>
      </c>
      <c r="P95" s="20">
        <v>91.424766540527344</v>
      </c>
      <c r="Q95" s="20">
        <v>92.209884643554688</v>
      </c>
      <c r="R95" s="20">
        <v>92.995002746582031</v>
      </c>
      <c r="S95" s="20">
        <v>93.780120849609375</v>
      </c>
      <c r="T95" s="20">
        <v>94.565238952636719</v>
      </c>
      <c r="U95" s="20">
        <v>95.350357055664063</v>
      </c>
      <c r="V95" s="20">
        <v>96.135475158691406</v>
      </c>
      <c r="W95" s="20">
        <v>96.92059326171875</v>
      </c>
      <c r="X95" s="20">
        <v>97.705711364746094</v>
      </c>
      <c r="Y95" s="20">
        <v>98.490829467773438</v>
      </c>
      <c r="Z95" s="20">
        <v>99.275947570800781</v>
      </c>
      <c r="AA95" s="20">
        <v>100</v>
      </c>
      <c r="AB95" s="20">
        <v>100</v>
      </c>
      <c r="AC95" s="20">
        <v>100</v>
      </c>
      <c r="AD95" s="20">
        <v>100</v>
      </c>
      <c r="AE95" s="20">
        <v>100</v>
      </c>
      <c r="AF95" s="20">
        <v>100</v>
      </c>
      <c r="AG95" s="20">
        <v>100</v>
      </c>
      <c r="AH95" s="20">
        <v>100</v>
      </c>
      <c r="AI95" s="20">
        <v>100</v>
      </c>
      <c r="AJ95" s="20">
        <v>100</v>
      </c>
      <c r="AK95" s="20">
        <v>100</v>
      </c>
      <c r="AL95" s="20">
        <v>100</v>
      </c>
      <c r="AM95" s="20">
        <v>100</v>
      </c>
      <c r="AN95" s="20">
        <v>100</v>
      </c>
      <c r="AO95" s="20">
        <v>100</v>
      </c>
      <c r="AP95" s="20">
        <v>100</v>
      </c>
      <c r="AQ95" s="20">
        <v>100</v>
      </c>
      <c r="AR95" s="20">
        <v>100</v>
      </c>
      <c r="AS95" s="20">
        <v>100</v>
      </c>
      <c r="AT95" s="20">
        <v>100</v>
      </c>
      <c r="AU95" s="20">
        <v>100</v>
      </c>
      <c r="AV95" s="20">
        <v>100</v>
      </c>
      <c r="AW95" s="20">
        <v>100</v>
      </c>
    </row>
    <row r="96" spans="1:49" x14ac:dyDescent="0.25">
      <c r="A96" s="9" t="s">
        <v>190</v>
      </c>
      <c r="B96" s="23">
        <v>58</v>
      </c>
      <c r="C96" s="23">
        <v>5</v>
      </c>
      <c r="D96" s="20">
        <v>0</v>
      </c>
      <c r="E96" s="20">
        <v>88.116905212402344</v>
      </c>
      <c r="F96" s="20">
        <v>93.871055603027344</v>
      </c>
      <c r="G96" s="20">
        <v>93.871055603027344</v>
      </c>
      <c r="H96" s="20">
        <v>93.871055603027344</v>
      </c>
      <c r="I96" s="20">
        <v>93.871055603027344</v>
      </c>
      <c r="J96" s="20">
        <v>93.871055603027344</v>
      </c>
      <c r="K96" s="20">
        <v>93.871055603027344</v>
      </c>
      <c r="L96" s="20">
        <v>93.871055603027344</v>
      </c>
      <c r="M96" s="20">
        <v>93.871055603027344</v>
      </c>
      <c r="N96" s="20">
        <v>93.871055603027344</v>
      </c>
      <c r="O96" s="20">
        <v>93.871055603027344</v>
      </c>
      <c r="P96" s="20">
        <v>93.871055603027344</v>
      </c>
      <c r="Q96" s="20">
        <v>93.871055603027344</v>
      </c>
      <c r="R96" s="20">
        <v>93.871055603027344</v>
      </c>
      <c r="S96" s="20">
        <v>93.871055603027344</v>
      </c>
      <c r="T96" s="20">
        <v>93.871055603027344</v>
      </c>
      <c r="U96" s="20">
        <v>93.871055603027344</v>
      </c>
      <c r="V96" s="20">
        <v>93.871055603027344</v>
      </c>
      <c r="W96" s="20">
        <v>93.871055603027344</v>
      </c>
      <c r="X96" s="20">
        <v>93.871055603027344</v>
      </c>
      <c r="Y96" s="20">
        <v>93.871055603027344</v>
      </c>
      <c r="Z96" s="20">
        <v>93.871055603027344</v>
      </c>
      <c r="AA96" s="20">
        <v>93.871055603027344</v>
      </c>
      <c r="AB96" s="20">
        <v>93.871055603027344</v>
      </c>
      <c r="AC96" s="20">
        <v>93.871055603027344</v>
      </c>
      <c r="AD96" s="20">
        <v>93.871055603027344</v>
      </c>
      <c r="AE96" s="20">
        <v>93.871055603027344</v>
      </c>
      <c r="AF96" s="20">
        <v>93.871055603027344</v>
      </c>
      <c r="AG96" s="20">
        <v>93.871055603027344</v>
      </c>
      <c r="AH96" s="20">
        <v>93.871055603027344</v>
      </c>
      <c r="AI96" s="20">
        <v>93.871055603027344</v>
      </c>
      <c r="AJ96" s="20">
        <v>93.871055603027344</v>
      </c>
      <c r="AK96" s="20">
        <v>93.871055603027344</v>
      </c>
      <c r="AL96" s="20">
        <v>93.871055603027344</v>
      </c>
      <c r="AM96" s="20">
        <v>93.871055603027344</v>
      </c>
      <c r="AN96" s="20">
        <v>93.871055603027344</v>
      </c>
      <c r="AO96" s="20">
        <v>93.871055603027344</v>
      </c>
      <c r="AP96" s="20">
        <v>93.871055603027344</v>
      </c>
      <c r="AQ96" s="20">
        <v>93.871055603027344</v>
      </c>
      <c r="AR96" s="20">
        <v>93.871055603027344</v>
      </c>
      <c r="AS96" s="20">
        <v>93.871055603027344</v>
      </c>
      <c r="AT96" s="20">
        <v>93.871055603027344</v>
      </c>
      <c r="AU96" s="20">
        <v>93.871055603027344</v>
      </c>
      <c r="AV96" s="20">
        <v>93.871055603027344</v>
      </c>
      <c r="AW96" s="20">
        <v>93.871055603027344</v>
      </c>
    </row>
    <row r="97" spans="1:49" x14ac:dyDescent="0.25">
      <c r="A97" s="9" t="s">
        <v>190</v>
      </c>
      <c r="B97" s="23">
        <v>59</v>
      </c>
      <c r="C97" s="23">
        <v>1</v>
      </c>
      <c r="D97" s="20">
        <v>0</v>
      </c>
      <c r="E97" s="20">
        <v>86.156501770019531</v>
      </c>
      <c r="F97" s="20">
        <v>91.002174377441406</v>
      </c>
      <c r="G97" s="20">
        <v>91.002174377441406</v>
      </c>
      <c r="H97" s="20">
        <v>91.002174377441406</v>
      </c>
      <c r="I97" s="20">
        <v>91.002174377441406</v>
      </c>
      <c r="J97" s="20">
        <v>91.002174377441406</v>
      </c>
      <c r="K97" s="20">
        <v>91.002174377441406</v>
      </c>
      <c r="L97" s="20">
        <v>91.002174377441406</v>
      </c>
      <c r="M97" s="20">
        <v>91.002174377441406</v>
      </c>
      <c r="N97" s="20">
        <v>91.002174377441406</v>
      </c>
      <c r="O97" s="20">
        <v>91.002174377441406</v>
      </c>
      <c r="P97" s="20">
        <v>91.002174377441406</v>
      </c>
      <c r="Q97" s="20">
        <v>91.002174377441406</v>
      </c>
      <c r="R97" s="20">
        <v>91.002174377441406</v>
      </c>
      <c r="S97" s="20">
        <v>91.002174377441406</v>
      </c>
      <c r="T97" s="20">
        <v>91.002174377441406</v>
      </c>
      <c r="U97" s="20">
        <v>91.002174377441406</v>
      </c>
      <c r="V97" s="20">
        <v>91.002174377441406</v>
      </c>
      <c r="W97" s="20">
        <v>91.002174377441406</v>
      </c>
      <c r="X97" s="20">
        <v>91.002174377441406</v>
      </c>
      <c r="Y97" s="20">
        <v>91.002174377441406</v>
      </c>
      <c r="Z97" s="20">
        <v>91.002174377441406</v>
      </c>
      <c r="AA97" s="20">
        <v>91.002174377441406</v>
      </c>
      <c r="AB97" s="20">
        <v>91.002174377441406</v>
      </c>
      <c r="AC97" s="20">
        <v>91.002174377441406</v>
      </c>
      <c r="AD97" s="20">
        <v>91.002174377441406</v>
      </c>
      <c r="AE97" s="20">
        <v>91.002174377441406</v>
      </c>
      <c r="AF97" s="20">
        <v>91.002174377441406</v>
      </c>
      <c r="AG97" s="20">
        <v>91.002174377441406</v>
      </c>
      <c r="AH97" s="20">
        <v>91.002174377441406</v>
      </c>
      <c r="AI97" s="20">
        <v>91.002174377441406</v>
      </c>
      <c r="AJ97" s="20">
        <v>91.002174377441406</v>
      </c>
      <c r="AK97" s="20">
        <v>91.002174377441406</v>
      </c>
      <c r="AL97" s="20">
        <v>91.002174377441406</v>
      </c>
      <c r="AM97" s="20">
        <v>91.002174377441406</v>
      </c>
      <c r="AN97" s="20">
        <v>91.002174377441406</v>
      </c>
      <c r="AO97" s="20">
        <v>91.002174377441406</v>
      </c>
      <c r="AP97" s="20">
        <v>91.002174377441406</v>
      </c>
      <c r="AQ97" s="20">
        <v>91.002174377441406</v>
      </c>
      <c r="AR97" s="20">
        <v>91.002174377441406</v>
      </c>
      <c r="AS97" s="20">
        <v>91.002174377441406</v>
      </c>
      <c r="AT97" s="20">
        <v>91.002174377441406</v>
      </c>
      <c r="AU97" s="20">
        <v>91.002174377441406</v>
      </c>
      <c r="AV97" s="20">
        <v>91.002174377441406</v>
      </c>
      <c r="AW97" s="20">
        <v>91.002174377441406</v>
      </c>
    </row>
    <row r="98" spans="1:49" x14ac:dyDescent="0.25">
      <c r="A98" s="9" t="s">
        <v>190</v>
      </c>
      <c r="B98" s="23">
        <v>60</v>
      </c>
      <c r="C98" s="23">
        <v>5</v>
      </c>
      <c r="D98" s="20">
        <v>0</v>
      </c>
      <c r="E98" s="20">
        <v>93.087875366210937</v>
      </c>
      <c r="F98" s="20">
        <v>96.911872863769531</v>
      </c>
      <c r="G98" s="20">
        <v>96.911872863769531</v>
      </c>
      <c r="H98" s="20">
        <v>96.911872863769531</v>
      </c>
      <c r="I98" s="20">
        <v>96.911872863769531</v>
      </c>
      <c r="J98" s="20">
        <v>96.911872863769531</v>
      </c>
      <c r="K98" s="20">
        <v>96.911872863769531</v>
      </c>
      <c r="L98" s="20">
        <v>96.911872863769531</v>
      </c>
      <c r="M98" s="20">
        <v>96.911872863769531</v>
      </c>
      <c r="N98" s="20">
        <v>96.911872863769531</v>
      </c>
      <c r="O98" s="20">
        <v>96.911872863769531</v>
      </c>
      <c r="P98" s="20">
        <v>96.911872863769531</v>
      </c>
      <c r="Q98" s="20">
        <v>96.911872863769531</v>
      </c>
      <c r="R98" s="20">
        <v>96.911872863769531</v>
      </c>
      <c r="S98" s="20">
        <v>96.911872863769531</v>
      </c>
      <c r="T98" s="20">
        <v>96.911872863769531</v>
      </c>
      <c r="U98" s="20">
        <v>96.911872863769531</v>
      </c>
      <c r="V98" s="20">
        <v>96.911872863769531</v>
      </c>
      <c r="W98" s="20">
        <v>96.911872863769531</v>
      </c>
      <c r="X98" s="20">
        <v>96.911872863769531</v>
      </c>
      <c r="Y98" s="20">
        <v>96.911872863769531</v>
      </c>
      <c r="Z98" s="20">
        <v>96.911872863769531</v>
      </c>
      <c r="AA98" s="20">
        <v>96.911872863769531</v>
      </c>
      <c r="AB98" s="20">
        <v>96.911872863769531</v>
      </c>
      <c r="AC98" s="20">
        <v>96.911872863769531</v>
      </c>
      <c r="AD98" s="20">
        <v>96.911872863769531</v>
      </c>
      <c r="AE98" s="20">
        <v>96.911872863769531</v>
      </c>
      <c r="AF98" s="20">
        <v>96.911872863769531</v>
      </c>
      <c r="AG98" s="20">
        <v>96.911872863769531</v>
      </c>
      <c r="AH98" s="20">
        <v>96.911872863769531</v>
      </c>
      <c r="AI98" s="20">
        <v>96.911872863769531</v>
      </c>
      <c r="AJ98" s="20">
        <v>96.911872863769531</v>
      </c>
      <c r="AK98" s="20">
        <v>96.911872863769531</v>
      </c>
      <c r="AL98" s="20">
        <v>96.911872863769531</v>
      </c>
      <c r="AM98" s="20">
        <v>96.911872863769531</v>
      </c>
      <c r="AN98" s="20">
        <v>96.911872863769531</v>
      </c>
      <c r="AO98" s="20">
        <v>96.911872863769531</v>
      </c>
      <c r="AP98" s="20">
        <v>96.911872863769531</v>
      </c>
      <c r="AQ98" s="20">
        <v>96.911872863769531</v>
      </c>
      <c r="AR98" s="20">
        <v>96.911872863769531</v>
      </c>
      <c r="AS98" s="20">
        <v>96.911872863769531</v>
      </c>
      <c r="AT98" s="20">
        <v>96.911872863769531</v>
      </c>
      <c r="AU98" s="20">
        <v>96.911872863769531</v>
      </c>
      <c r="AV98" s="20">
        <v>96.911872863769531</v>
      </c>
      <c r="AW98" s="20">
        <v>96.911872863769531</v>
      </c>
    </row>
    <row r="99" spans="1:49" x14ac:dyDescent="0.25">
      <c r="A99" s="9" t="s">
        <v>190</v>
      </c>
      <c r="B99" s="23">
        <v>61</v>
      </c>
      <c r="C99" s="23">
        <v>10</v>
      </c>
      <c r="D99" s="20">
        <v>0</v>
      </c>
      <c r="E99" s="20">
        <v>82.653106689453125</v>
      </c>
      <c r="F99" s="20">
        <v>85.875274658203125</v>
      </c>
      <c r="G99" s="20">
        <v>86.495147705078125</v>
      </c>
      <c r="H99" s="20">
        <v>86.854927062988281</v>
      </c>
      <c r="I99" s="20">
        <v>87.214706420898438</v>
      </c>
      <c r="J99" s="20">
        <v>87.574485778808594</v>
      </c>
      <c r="K99" s="20">
        <v>87.93426513671875</v>
      </c>
      <c r="L99" s="20">
        <v>88.294044494628906</v>
      </c>
      <c r="M99" s="20">
        <v>88.653823852539063</v>
      </c>
      <c r="N99" s="20">
        <v>89.013603210449219</v>
      </c>
      <c r="O99" s="20">
        <v>89.373382568359375</v>
      </c>
      <c r="P99" s="20">
        <v>89.733161926269531</v>
      </c>
      <c r="Q99" s="20">
        <v>90.092941284179688</v>
      </c>
      <c r="R99" s="20">
        <v>90.452720642089844</v>
      </c>
      <c r="S99" s="20">
        <v>90.8125</v>
      </c>
      <c r="T99" s="20">
        <v>91.172279357910156</v>
      </c>
      <c r="U99" s="20">
        <v>91.532058715820313</v>
      </c>
      <c r="V99" s="20">
        <v>91.891838073730469</v>
      </c>
      <c r="W99" s="20">
        <v>92.251617431640625</v>
      </c>
      <c r="X99" s="20">
        <v>92.611396789550781</v>
      </c>
      <c r="Y99" s="20">
        <v>92.971176147460938</v>
      </c>
      <c r="Z99" s="20">
        <v>93.330955505371094</v>
      </c>
      <c r="AA99" s="20">
        <v>93.69073486328125</v>
      </c>
      <c r="AB99" s="20">
        <v>94.050514221191406</v>
      </c>
      <c r="AC99" s="20">
        <v>94.410293579101563</v>
      </c>
      <c r="AD99" s="20">
        <v>94.770072937011719</v>
      </c>
      <c r="AE99" s="20">
        <v>95.129852294921875</v>
      </c>
      <c r="AF99" s="20">
        <v>95.489631652832031</v>
      </c>
      <c r="AG99" s="20">
        <v>95.849411010742188</v>
      </c>
      <c r="AH99" s="20">
        <v>96.209190368652344</v>
      </c>
      <c r="AI99" s="20">
        <v>96.5689697265625</v>
      </c>
      <c r="AJ99" s="20">
        <v>96.928749084472656</v>
      </c>
      <c r="AK99" s="20">
        <v>97.288528442382812</v>
      </c>
      <c r="AL99" s="20">
        <v>97.648307800292969</v>
      </c>
      <c r="AM99" s="20">
        <v>98.008087158203125</v>
      </c>
      <c r="AN99" s="20">
        <v>98.367866516113281</v>
      </c>
      <c r="AO99" s="20">
        <v>98.727645874023438</v>
      </c>
      <c r="AP99" s="20">
        <v>99.087425231933594</v>
      </c>
      <c r="AQ99" s="20">
        <v>99.44720458984375</v>
      </c>
      <c r="AR99" s="20">
        <v>99.806983947753906</v>
      </c>
      <c r="AS99" s="20">
        <v>100</v>
      </c>
      <c r="AT99" s="20">
        <v>100</v>
      </c>
      <c r="AU99" s="20">
        <v>100</v>
      </c>
      <c r="AV99" s="20">
        <v>100</v>
      </c>
      <c r="AW99" s="20">
        <v>100</v>
      </c>
    </row>
    <row r="100" spans="1:49" x14ac:dyDescent="0.25">
      <c r="A100" s="9" t="s">
        <v>190</v>
      </c>
      <c r="B100" s="23">
        <v>62</v>
      </c>
      <c r="C100" s="23">
        <v>2</v>
      </c>
      <c r="D100" s="20">
        <v>0</v>
      </c>
      <c r="E100" s="20">
        <v>90.0538330078125</v>
      </c>
      <c r="F100" s="20">
        <v>95.611175537109375</v>
      </c>
      <c r="G100" s="20">
        <v>95.611175537109375</v>
      </c>
      <c r="H100" s="20">
        <v>95.611175537109375</v>
      </c>
      <c r="I100" s="20">
        <v>95.611175537109375</v>
      </c>
      <c r="J100" s="20">
        <v>95.611175537109375</v>
      </c>
      <c r="K100" s="20">
        <v>95.611175537109375</v>
      </c>
      <c r="L100" s="20">
        <v>95.611175537109375</v>
      </c>
      <c r="M100" s="20">
        <v>95.611175537109375</v>
      </c>
      <c r="N100" s="20">
        <v>95.611175537109375</v>
      </c>
      <c r="O100" s="20">
        <v>95.611175537109375</v>
      </c>
      <c r="P100" s="20">
        <v>95.611175537109375</v>
      </c>
      <c r="Q100" s="20">
        <v>95.611175537109375</v>
      </c>
      <c r="R100" s="20">
        <v>95.611175537109375</v>
      </c>
      <c r="S100" s="20">
        <v>95.611175537109375</v>
      </c>
      <c r="T100" s="20">
        <v>95.611175537109375</v>
      </c>
      <c r="U100" s="20">
        <v>95.611175537109375</v>
      </c>
      <c r="V100" s="20">
        <v>95.611175537109375</v>
      </c>
      <c r="W100" s="20">
        <v>95.611175537109375</v>
      </c>
      <c r="X100" s="20">
        <v>95.611175537109375</v>
      </c>
      <c r="Y100" s="20">
        <v>95.611175537109375</v>
      </c>
      <c r="Z100" s="20">
        <v>95.611175537109375</v>
      </c>
      <c r="AA100" s="20">
        <v>95.611175537109375</v>
      </c>
      <c r="AB100" s="20">
        <v>95.611175537109375</v>
      </c>
      <c r="AC100" s="20">
        <v>95.611175537109375</v>
      </c>
      <c r="AD100" s="20">
        <v>95.611175537109375</v>
      </c>
      <c r="AE100" s="20">
        <v>95.611175537109375</v>
      </c>
      <c r="AF100" s="20">
        <v>95.611175537109375</v>
      </c>
      <c r="AG100" s="20">
        <v>95.611175537109375</v>
      </c>
      <c r="AH100" s="20">
        <v>95.611175537109375</v>
      </c>
      <c r="AI100" s="20">
        <v>95.611175537109375</v>
      </c>
      <c r="AJ100" s="20">
        <v>95.611175537109375</v>
      </c>
      <c r="AK100" s="20">
        <v>95.611175537109375</v>
      </c>
      <c r="AL100" s="20">
        <v>95.611175537109375</v>
      </c>
      <c r="AM100" s="20">
        <v>95.611175537109375</v>
      </c>
      <c r="AN100" s="20">
        <v>95.611175537109375</v>
      </c>
      <c r="AO100" s="20">
        <v>95.611175537109375</v>
      </c>
      <c r="AP100" s="20">
        <v>95.611175537109375</v>
      </c>
      <c r="AQ100" s="20">
        <v>95.611175537109375</v>
      </c>
      <c r="AR100" s="20">
        <v>95.611175537109375</v>
      </c>
      <c r="AS100" s="20">
        <v>95.611175537109375</v>
      </c>
      <c r="AT100" s="20">
        <v>95.611175537109375</v>
      </c>
      <c r="AU100" s="20">
        <v>95.611175537109375</v>
      </c>
      <c r="AV100" s="20">
        <v>95.611175537109375</v>
      </c>
      <c r="AW100" s="20">
        <v>95.611175537109375</v>
      </c>
    </row>
    <row r="101" spans="1:49" x14ac:dyDescent="0.25">
      <c r="A101" s="9" t="s">
        <v>190</v>
      </c>
      <c r="B101" s="23">
        <v>63</v>
      </c>
      <c r="C101" s="23">
        <v>1</v>
      </c>
      <c r="D101" s="20">
        <v>0</v>
      </c>
      <c r="E101" s="20">
        <v>93.282142639160156</v>
      </c>
      <c r="F101" s="20">
        <v>96.995155334472656</v>
      </c>
      <c r="G101" s="20">
        <v>96.995155334472656</v>
      </c>
      <c r="H101" s="20">
        <v>96.995155334472656</v>
      </c>
      <c r="I101" s="20">
        <v>96.995155334472656</v>
      </c>
      <c r="J101" s="20">
        <v>96.995155334472656</v>
      </c>
      <c r="K101" s="20">
        <v>96.995155334472656</v>
      </c>
      <c r="L101" s="20">
        <v>96.995155334472656</v>
      </c>
      <c r="M101" s="20">
        <v>96.995155334472656</v>
      </c>
      <c r="N101" s="20">
        <v>96.995155334472656</v>
      </c>
      <c r="O101" s="20">
        <v>96.995155334472656</v>
      </c>
      <c r="P101" s="20">
        <v>96.995155334472656</v>
      </c>
      <c r="Q101" s="20">
        <v>96.995155334472656</v>
      </c>
      <c r="R101" s="20">
        <v>96.995155334472656</v>
      </c>
      <c r="S101" s="20">
        <v>96.995155334472656</v>
      </c>
      <c r="T101" s="20">
        <v>96.995155334472656</v>
      </c>
      <c r="U101" s="20">
        <v>96.995155334472656</v>
      </c>
      <c r="V101" s="20">
        <v>96.995155334472656</v>
      </c>
      <c r="W101" s="20">
        <v>96.995155334472656</v>
      </c>
      <c r="X101" s="20">
        <v>96.995155334472656</v>
      </c>
      <c r="Y101" s="20">
        <v>96.995155334472656</v>
      </c>
      <c r="Z101" s="20">
        <v>96.995155334472656</v>
      </c>
      <c r="AA101" s="20">
        <v>96.995155334472656</v>
      </c>
      <c r="AB101" s="20">
        <v>96.995155334472656</v>
      </c>
      <c r="AC101" s="20">
        <v>96.995155334472656</v>
      </c>
      <c r="AD101" s="20">
        <v>96.995155334472656</v>
      </c>
      <c r="AE101" s="20">
        <v>96.995155334472656</v>
      </c>
      <c r="AF101" s="20">
        <v>96.995155334472656</v>
      </c>
      <c r="AG101" s="20">
        <v>96.995155334472656</v>
      </c>
      <c r="AH101" s="20">
        <v>96.995155334472656</v>
      </c>
      <c r="AI101" s="20">
        <v>96.995155334472656</v>
      </c>
      <c r="AJ101" s="20">
        <v>96.995155334472656</v>
      </c>
      <c r="AK101" s="20">
        <v>96.995155334472656</v>
      </c>
      <c r="AL101" s="20">
        <v>96.995155334472656</v>
      </c>
      <c r="AM101" s="20">
        <v>96.995155334472656</v>
      </c>
      <c r="AN101" s="20">
        <v>96.995155334472656</v>
      </c>
      <c r="AO101" s="20">
        <v>96.995155334472656</v>
      </c>
      <c r="AP101" s="20">
        <v>96.995155334472656</v>
      </c>
      <c r="AQ101" s="20">
        <v>96.995155334472656</v>
      </c>
      <c r="AR101" s="20">
        <v>96.995155334472656</v>
      </c>
      <c r="AS101" s="20">
        <v>96.995155334472656</v>
      </c>
      <c r="AT101" s="20">
        <v>96.995155334472656</v>
      </c>
      <c r="AU101" s="20">
        <v>96.995155334472656</v>
      </c>
      <c r="AV101" s="20">
        <v>96.995155334472656</v>
      </c>
      <c r="AW101" s="20">
        <v>96.995155334472656</v>
      </c>
    </row>
    <row r="102" spans="1:49" x14ac:dyDescent="0.25">
      <c r="A102" s="9" t="s">
        <v>190</v>
      </c>
      <c r="B102" s="23">
        <v>64</v>
      </c>
      <c r="C102" s="23">
        <v>10</v>
      </c>
      <c r="D102" s="20">
        <v>0</v>
      </c>
      <c r="E102" s="20">
        <v>87.001113891601563</v>
      </c>
      <c r="F102" s="20">
        <v>92.238197326660156</v>
      </c>
      <c r="G102" s="20">
        <v>92.238197326660156</v>
      </c>
      <c r="H102" s="20">
        <v>92.238197326660156</v>
      </c>
      <c r="I102" s="20">
        <v>92.238197326660156</v>
      </c>
      <c r="J102" s="20">
        <v>92.238197326660156</v>
      </c>
      <c r="K102" s="20">
        <v>92.238197326660156</v>
      </c>
      <c r="L102" s="20">
        <v>92.238197326660156</v>
      </c>
      <c r="M102" s="20">
        <v>92.238197326660156</v>
      </c>
      <c r="N102" s="20">
        <v>92.238197326660156</v>
      </c>
      <c r="O102" s="20">
        <v>92.238197326660156</v>
      </c>
      <c r="P102" s="20">
        <v>92.238197326660156</v>
      </c>
      <c r="Q102" s="20">
        <v>92.238197326660156</v>
      </c>
      <c r="R102" s="20">
        <v>92.238197326660156</v>
      </c>
      <c r="S102" s="20">
        <v>92.238197326660156</v>
      </c>
      <c r="T102" s="20">
        <v>92.238197326660156</v>
      </c>
      <c r="U102" s="20">
        <v>92.238197326660156</v>
      </c>
      <c r="V102" s="20">
        <v>92.238197326660156</v>
      </c>
      <c r="W102" s="20">
        <v>92.238197326660156</v>
      </c>
      <c r="X102" s="20">
        <v>92.238197326660156</v>
      </c>
      <c r="Y102" s="20">
        <v>92.238197326660156</v>
      </c>
      <c r="Z102" s="20">
        <v>92.238197326660156</v>
      </c>
      <c r="AA102" s="20">
        <v>92.238197326660156</v>
      </c>
      <c r="AB102" s="20">
        <v>92.238197326660156</v>
      </c>
      <c r="AC102" s="20">
        <v>92.238197326660156</v>
      </c>
      <c r="AD102" s="20">
        <v>92.238197326660156</v>
      </c>
      <c r="AE102" s="20">
        <v>92.238197326660156</v>
      </c>
      <c r="AF102" s="20">
        <v>92.238197326660156</v>
      </c>
      <c r="AG102" s="20">
        <v>92.238197326660156</v>
      </c>
      <c r="AH102" s="20">
        <v>92.238197326660156</v>
      </c>
      <c r="AI102" s="20">
        <v>92.238197326660156</v>
      </c>
      <c r="AJ102" s="20">
        <v>92.238197326660156</v>
      </c>
      <c r="AK102" s="20">
        <v>92.238197326660156</v>
      </c>
      <c r="AL102" s="20">
        <v>92.238197326660156</v>
      </c>
      <c r="AM102" s="20">
        <v>92.238197326660156</v>
      </c>
      <c r="AN102" s="20">
        <v>92.238197326660156</v>
      </c>
      <c r="AO102" s="20">
        <v>92.238197326660156</v>
      </c>
      <c r="AP102" s="20">
        <v>92.238197326660156</v>
      </c>
      <c r="AQ102" s="20">
        <v>92.238197326660156</v>
      </c>
      <c r="AR102" s="20">
        <v>92.238197326660156</v>
      </c>
      <c r="AS102" s="20">
        <v>92.238197326660156</v>
      </c>
      <c r="AT102" s="20">
        <v>92.238197326660156</v>
      </c>
      <c r="AU102" s="20">
        <v>92.238197326660156</v>
      </c>
      <c r="AV102" s="20">
        <v>92.238197326660156</v>
      </c>
      <c r="AW102" s="20">
        <v>92.238197326660156</v>
      </c>
    </row>
    <row r="103" spans="1:49" x14ac:dyDescent="0.25">
      <c r="A103" s="9" t="s">
        <v>190</v>
      </c>
      <c r="B103" s="23">
        <v>65</v>
      </c>
      <c r="C103" s="23">
        <v>1</v>
      </c>
      <c r="D103" s="20">
        <v>0</v>
      </c>
      <c r="E103" s="20">
        <v>85.85931396484375</v>
      </c>
      <c r="F103" s="20">
        <v>90.567276000976563</v>
      </c>
      <c r="G103" s="20">
        <v>90.567276000976563</v>
      </c>
      <c r="H103" s="20">
        <v>90.567276000976563</v>
      </c>
      <c r="I103" s="20">
        <v>90.567276000976563</v>
      </c>
      <c r="J103" s="20">
        <v>90.567276000976563</v>
      </c>
      <c r="K103" s="20">
        <v>90.567276000976563</v>
      </c>
      <c r="L103" s="20">
        <v>90.567276000976563</v>
      </c>
      <c r="M103" s="20">
        <v>90.567276000976563</v>
      </c>
      <c r="N103" s="20">
        <v>90.567276000976563</v>
      </c>
      <c r="O103" s="20">
        <v>90.567276000976563</v>
      </c>
      <c r="P103" s="20">
        <v>90.567276000976563</v>
      </c>
      <c r="Q103" s="20">
        <v>90.567276000976563</v>
      </c>
      <c r="R103" s="20">
        <v>90.567276000976563</v>
      </c>
      <c r="S103" s="20">
        <v>90.567276000976563</v>
      </c>
      <c r="T103" s="20">
        <v>90.567276000976563</v>
      </c>
      <c r="U103" s="20">
        <v>90.567276000976563</v>
      </c>
      <c r="V103" s="20">
        <v>90.567276000976563</v>
      </c>
      <c r="W103" s="20">
        <v>90.567276000976563</v>
      </c>
      <c r="X103" s="20">
        <v>90.567276000976563</v>
      </c>
      <c r="Y103" s="20">
        <v>90.567276000976563</v>
      </c>
      <c r="Z103" s="20">
        <v>90.567276000976563</v>
      </c>
      <c r="AA103" s="20">
        <v>90.567276000976563</v>
      </c>
      <c r="AB103" s="20">
        <v>90.567276000976563</v>
      </c>
      <c r="AC103" s="20">
        <v>90.567276000976563</v>
      </c>
      <c r="AD103" s="20">
        <v>90.567276000976563</v>
      </c>
      <c r="AE103" s="20">
        <v>90.567276000976563</v>
      </c>
      <c r="AF103" s="20">
        <v>90.567276000976563</v>
      </c>
      <c r="AG103" s="20">
        <v>90.567276000976563</v>
      </c>
      <c r="AH103" s="20">
        <v>90.567276000976563</v>
      </c>
      <c r="AI103" s="20">
        <v>90.567276000976563</v>
      </c>
      <c r="AJ103" s="20">
        <v>90.567276000976563</v>
      </c>
      <c r="AK103" s="20">
        <v>90.567276000976563</v>
      </c>
      <c r="AL103" s="20">
        <v>90.567276000976563</v>
      </c>
      <c r="AM103" s="20">
        <v>90.567276000976563</v>
      </c>
      <c r="AN103" s="20">
        <v>90.567276000976563</v>
      </c>
      <c r="AO103" s="20">
        <v>90.567276000976563</v>
      </c>
      <c r="AP103" s="20">
        <v>90.567276000976563</v>
      </c>
      <c r="AQ103" s="20">
        <v>90.567276000976563</v>
      </c>
      <c r="AR103" s="20">
        <v>90.567276000976563</v>
      </c>
      <c r="AS103" s="20">
        <v>90.567276000976563</v>
      </c>
      <c r="AT103" s="20">
        <v>90.567276000976563</v>
      </c>
      <c r="AU103" s="20">
        <v>90.567276000976563</v>
      </c>
      <c r="AV103" s="20">
        <v>90.567276000976563</v>
      </c>
      <c r="AW103" s="20">
        <v>90.567276000976563</v>
      </c>
    </row>
    <row r="104" spans="1:49" x14ac:dyDescent="0.25">
      <c r="A104" s="9" t="s">
        <v>190</v>
      </c>
      <c r="B104" s="23">
        <v>66</v>
      </c>
      <c r="C104" s="23">
        <v>10</v>
      </c>
      <c r="D104" s="20">
        <v>0</v>
      </c>
      <c r="E104" s="20">
        <v>84.061752319335938</v>
      </c>
      <c r="F104" s="20">
        <v>87.936698913574219</v>
      </c>
      <c r="G104" s="20">
        <v>87.969268798828125</v>
      </c>
      <c r="H104" s="20">
        <v>88.035568237304688</v>
      </c>
      <c r="I104" s="20">
        <v>88.10186767578125</v>
      </c>
      <c r="J104" s="20">
        <v>88.168167114257813</v>
      </c>
      <c r="K104" s="20">
        <v>88.234466552734375</v>
      </c>
      <c r="L104" s="20">
        <v>88.300765991210938</v>
      </c>
      <c r="M104" s="20">
        <v>88.3670654296875</v>
      </c>
      <c r="N104" s="20">
        <v>88.433364868164062</v>
      </c>
      <c r="O104" s="20">
        <v>88.499664306640625</v>
      </c>
      <c r="P104" s="20">
        <v>88.565963745117188</v>
      </c>
      <c r="Q104" s="20">
        <v>88.63226318359375</v>
      </c>
      <c r="R104" s="20">
        <v>88.698562622070313</v>
      </c>
      <c r="S104" s="20">
        <v>88.764862060546875</v>
      </c>
      <c r="T104" s="20">
        <v>88.831161499023437</v>
      </c>
      <c r="U104" s="20">
        <v>88.8974609375</v>
      </c>
      <c r="V104" s="20">
        <v>88.963760375976563</v>
      </c>
      <c r="W104" s="20">
        <v>89.030059814453125</v>
      </c>
      <c r="X104" s="20">
        <v>89.096359252929687</v>
      </c>
      <c r="Y104" s="20">
        <v>89.16265869140625</v>
      </c>
      <c r="Z104" s="20">
        <v>89.228958129882813</v>
      </c>
      <c r="AA104" s="20">
        <v>89.295257568359375</v>
      </c>
      <c r="AB104" s="20">
        <v>89.361557006835938</v>
      </c>
      <c r="AC104" s="20">
        <v>89.4278564453125</v>
      </c>
      <c r="AD104" s="20">
        <v>89.494155883789063</v>
      </c>
      <c r="AE104" s="20">
        <v>89.560455322265625</v>
      </c>
      <c r="AF104" s="20">
        <v>89.626754760742188</v>
      </c>
      <c r="AG104" s="20">
        <v>89.69305419921875</v>
      </c>
      <c r="AH104" s="20">
        <v>89.759353637695312</v>
      </c>
      <c r="AI104" s="20">
        <v>89.825653076171875</v>
      </c>
      <c r="AJ104" s="20">
        <v>89.891952514648438</v>
      </c>
      <c r="AK104" s="20">
        <v>89.958251953125</v>
      </c>
      <c r="AL104" s="20">
        <v>90.024551391601563</v>
      </c>
      <c r="AM104" s="20">
        <v>90.090850830078125</v>
      </c>
      <c r="AN104" s="20">
        <v>90.157150268554688</v>
      </c>
      <c r="AO104" s="20">
        <v>90.22344970703125</v>
      </c>
      <c r="AP104" s="20">
        <v>90.289749145507813</v>
      </c>
      <c r="AQ104" s="20">
        <v>90.356048583984375</v>
      </c>
      <c r="AR104" s="20">
        <v>90.422348022460937</v>
      </c>
      <c r="AS104" s="20">
        <v>90.4886474609375</v>
      </c>
      <c r="AT104" s="20">
        <v>90.554946899414063</v>
      </c>
      <c r="AU104" s="20">
        <v>90.621246337890625</v>
      </c>
      <c r="AV104" s="20">
        <v>90.687545776367188</v>
      </c>
      <c r="AW104" s="20">
        <v>90.75384521484375</v>
      </c>
    </row>
    <row r="105" spans="1:49" x14ac:dyDescent="0.25">
      <c r="A105" s="9" t="s">
        <v>190</v>
      </c>
      <c r="B105" s="23">
        <v>67</v>
      </c>
      <c r="C105" s="23">
        <v>7</v>
      </c>
      <c r="D105" s="20">
        <v>0</v>
      </c>
      <c r="E105" s="20">
        <v>84.355674743652344</v>
      </c>
      <c r="F105" s="20">
        <v>88.366836547851563</v>
      </c>
      <c r="G105" s="20">
        <v>88.366836547851563</v>
      </c>
      <c r="H105" s="20">
        <v>88.366836547851563</v>
      </c>
      <c r="I105" s="20">
        <v>88.366836547851563</v>
      </c>
      <c r="J105" s="20">
        <v>88.366836547851563</v>
      </c>
      <c r="K105" s="20">
        <v>88.366836547851563</v>
      </c>
      <c r="L105" s="20">
        <v>88.366836547851563</v>
      </c>
      <c r="M105" s="20">
        <v>88.366836547851563</v>
      </c>
      <c r="N105" s="20">
        <v>88.366836547851563</v>
      </c>
      <c r="O105" s="20">
        <v>88.366836547851563</v>
      </c>
      <c r="P105" s="20">
        <v>88.366836547851563</v>
      </c>
      <c r="Q105" s="20">
        <v>88.366836547851563</v>
      </c>
      <c r="R105" s="20">
        <v>88.366836547851563</v>
      </c>
      <c r="S105" s="20">
        <v>88.366836547851563</v>
      </c>
      <c r="T105" s="20">
        <v>88.366836547851563</v>
      </c>
      <c r="U105" s="20">
        <v>88.366836547851563</v>
      </c>
      <c r="V105" s="20">
        <v>88.366836547851563</v>
      </c>
      <c r="W105" s="20">
        <v>88.366836547851563</v>
      </c>
      <c r="X105" s="20">
        <v>88.366836547851563</v>
      </c>
      <c r="Y105" s="20">
        <v>88.366836547851563</v>
      </c>
      <c r="Z105" s="20">
        <v>88.366836547851563</v>
      </c>
      <c r="AA105" s="20">
        <v>88.366836547851563</v>
      </c>
      <c r="AB105" s="20">
        <v>88.366836547851563</v>
      </c>
      <c r="AC105" s="20">
        <v>88.366836547851563</v>
      </c>
      <c r="AD105" s="20">
        <v>88.366836547851563</v>
      </c>
      <c r="AE105" s="20">
        <v>88.366836547851563</v>
      </c>
      <c r="AF105" s="20">
        <v>88.366836547851563</v>
      </c>
      <c r="AG105" s="20">
        <v>88.366836547851563</v>
      </c>
      <c r="AH105" s="20">
        <v>88.366836547851563</v>
      </c>
      <c r="AI105" s="20">
        <v>88.366836547851563</v>
      </c>
      <c r="AJ105" s="20">
        <v>88.366836547851563</v>
      </c>
      <c r="AK105" s="20">
        <v>88.366836547851563</v>
      </c>
      <c r="AL105" s="20">
        <v>88.366836547851563</v>
      </c>
      <c r="AM105" s="20">
        <v>88.366836547851563</v>
      </c>
      <c r="AN105" s="20">
        <v>88.366836547851563</v>
      </c>
      <c r="AO105" s="20">
        <v>88.366836547851563</v>
      </c>
      <c r="AP105" s="20">
        <v>88.366836547851563</v>
      </c>
      <c r="AQ105" s="20">
        <v>88.366836547851563</v>
      </c>
      <c r="AR105" s="20">
        <v>88.366836547851563</v>
      </c>
      <c r="AS105" s="20">
        <v>88.366836547851563</v>
      </c>
      <c r="AT105" s="20">
        <v>88.366836547851563</v>
      </c>
      <c r="AU105" s="20">
        <v>88.366836547851563</v>
      </c>
      <c r="AV105" s="20">
        <v>88.366836547851563</v>
      </c>
      <c r="AW105" s="20">
        <v>88.366836547851563</v>
      </c>
    </row>
    <row r="106" spans="1:49" x14ac:dyDescent="0.25">
      <c r="A106" s="9" t="s">
        <v>190</v>
      </c>
      <c r="B106" s="23">
        <v>68</v>
      </c>
      <c r="C106" s="23">
        <v>1</v>
      </c>
      <c r="D106" s="20">
        <v>0</v>
      </c>
      <c r="E106" s="20">
        <v>81.080787658691406</v>
      </c>
      <c r="F106" s="20">
        <v>83.574333190917969</v>
      </c>
      <c r="G106" s="20">
        <v>84.849739074707031</v>
      </c>
      <c r="H106" s="20">
        <v>85.537101745605469</v>
      </c>
      <c r="I106" s="20">
        <v>86.224464416503906</v>
      </c>
      <c r="J106" s="20">
        <v>86.911827087402344</v>
      </c>
      <c r="K106" s="20">
        <v>87.599189758300781</v>
      </c>
      <c r="L106" s="20">
        <v>88.286552429199219</v>
      </c>
      <c r="M106" s="20">
        <v>88.973915100097656</v>
      </c>
      <c r="N106" s="20">
        <v>89.661277770996094</v>
      </c>
      <c r="O106" s="20">
        <v>90.348640441894531</v>
      </c>
      <c r="P106" s="20">
        <v>91.036003112792969</v>
      </c>
      <c r="Q106" s="20">
        <v>91.723365783691406</v>
      </c>
      <c r="R106" s="20">
        <v>92.410728454589844</v>
      </c>
      <c r="S106" s="20">
        <v>93.098091125488281</v>
      </c>
      <c r="T106" s="20">
        <v>93.785453796386719</v>
      </c>
      <c r="U106" s="20">
        <v>94.472816467285156</v>
      </c>
      <c r="V106" s="20">
        <v>95.160179138183594</v>
      </c>
      <c r="W106" s="20">
        <v>95.847541809082031</v>
      </c>
      <c r="X106" s="20">
        <v>96.534904479980469</v>
      </c>
      <c r="Y106" s="20">
        <v>97.222267150878906</v>
      </c>
      <c r="Z106" s="20">
        <v>97.909629821777344</v>
      </c>
      <c r="AA106" s="20">
        <v>98.596992492675781</v>
      </c>
      <c r="AB106" s="20">
        <v>99.284355163574219</v>
      </c>
      <c r="AC106" s="20">
        <v>99.971717834472656</v>
      </c>
      <c r="AD106" s="20">
        <v>100</v>
      </c>
      <c r="AE106" s="20">
        <v>100</v>
      </c>
      <c r="AF106" s="20">
        <v>100</v>
      </c>
      <c r="AG106" s="20">
        <v>100</v>
      </c>
      <c r="AH106" s="20">
        <v>100</v>
      </c>
      <c r="AI106" s="20">
        <v>100</v>
      </c>
      <c r="AJ106" s="20">
        <v>100</v>
      </c>
      <c r="AK106" s="20">
        <v>100</v>
      </c>
      <c r="AL106" s="20">
        <v>100</v>
      </c>
      <c r="AM106" s="20">
        <v>100</v>
      </c>
      <c r="AN106" s="20">
        <v>100</v>
      </c>
      <c r="AO106" s="20">
        <v>100</v>
      </c>
      <c r="AP106" s="20">
        <v>100</v>
      </c>
      <c r="AQ106" s="20">
        <v>100</v>
      </c>
      <c r="AR106" s="20">
        <v>100</v>
      </c>
      <c r="AS106" s="20">
        <v>100</v>
      </c>
      <c r="AT106" s="20">
        <v>100</v>
      </c>
      <c r="AU106" s="20">
        <v>100</v>
      </c>
      <c r="AV106" s="20">
        <v>100</v>
      </c>
      <c r="AW106" s="20">
        <v>100</v>
      </c>
    </row>
    <row r="107" spans="1:49" x14ac:dyDescent="0.25">
      <c r="A107" s="9" t="s">
        <v>190</v>
      </c>
      <c r="B107" s="23">
        <v>69</v>
      </c>
      <c r="C107" s="23">
        <v>5</v>
      </c>
      <c r="D107" s="20">
        <v>0</v>
      </c>
      <c r="E107" s="20">
        <v>80.668960571289063</v>
      </c>
      <c r="F107" s="20">
        <v>82.971656799316406</v>
      </c>
      <c r="G107" s="20">
        <v>84.418769836425781</v>
      </c>
      <c r="H107" s="20">
        <v>85.191932678222656</v>
      </c>
      <c r="I107" s="20">
        <v>85.965095520019531</v>
      </c>
      <c r="J107" s="20">
        <v>86.738258361816406</v>
      </c>
      <c r="K107" s="20">
        <v>87.511421203613281</v>
      </c>
      <c r="L107" s="20">
        <v>88.284584045410156</v>
      </c>
      <c r="M107" s="20">
        <v>89.057746887207031</v>
      </c>
      <c r="N107" s="20">
        <v>89.830909729003906</v>
      </c>
      <c r="O107" s="20">
        <v>90.604072570800781</v>
      </c>
      <c r="P107" s="20">
        <v>91.377235412597656</v>
      </c>
      <c r="Q107" s="20">
        <v>92.150398254394531</v>
      </c>
      <c r="R107" s="20">
        <v>92.923561096191406</v>
      </c>
      <c r="S107" s="20">
        <v>93.696723937988281</v>
      </c>
      <c r="T107" s="20">
        <v>94.469886779785156</v>
      </c>
      <c r="U107" s="20">
        <v>95.243049621582031</v>
      </c>
      <c r="V107" s="20">
        <v>96.016212463378906</v>
      </c>
      <c r="W107" s="20">
        <v>96.789375305175781</v>
      </c>
      <c r="X107" s="20">
        <v>97.562538146972656</v>
      </c>
      <c r="Y107" s="20">
        <v>98.335700988769531</v>
      </c>
      <c r="Z107" s="20">
        <v>99.108863830566406</v>
      </c>
      <c r="AA107" s="20">
        <v>99.882026672363281</v>
      </c>
      <c r="AB107" s="20">
        <v>100</v>
      </c>
      <c r="AC107" s="20">
        <v>100</v>
      </c>
      <c r="AD107" s="20">
        <v>100</v>
      </c>
      <c r="AE107" s="20">
        <v>100</v>
      </c>
      <c r="AF107" s="20">
        <v>100</v>
      </c>
      <c r="AG107" s="20">
        <v>100</v>
      </c>
      <c r="AH107" s="20">
        <v>100</v>
      </c>
      <c r="AI107" s="20">
        <v>100</v>
      </c>
      <c r="AJ107" s="20">
        <v>100</v>
      </c>
      <c r="AK107" s="20">
        <v>100</v>
      </c>
      <c r="AL107" s="20">
        <v>100</v>
      </c>
      <c r="AM107" s="20">
        <v>100</v>
      </c>
      <c r="AN107" s="20">
        <v>100</v>
      </c>
      <c r="AO107" s="20">
        <v>100</v>
      </c>
      <c r="AP107" s="20">
        <v>100</v>
      </c>
      <c r="AQ107" s="20">
        <v>100</v>
      </c>
      <c r="AR107" s="20">
        <v>100</v>
      </c>
      <c r="AS107" s="20">
        <v>100</v>
      </c>
      <c r="AT107" s="20">
        <v>100</v>
      </c>
      <c r="AU107" s="20">
        <v>100</v>
      </c>
      <c r="AV107" s="20">
        <v>100</v>
      </c>
      <c r="AW107" s="20">
        <v>100</v>
      </c>
    </row>
    <row r="108" spans="1:49" x14ac:dyDescent="0.25">
      <c r="A108" s="9" t="s">
        <v>190</v>
      </c>
      <c r="B108" s="23">
        <v>70</v>
      </c>
      <c r="C108" s="23">
        <v>1</v>
      </c>
      <c r="D108" s="20">
        <v>0</v>
      </c>
      <c r="E108" s="20">
        <v>84.057044982910156</v>
      </c>
      <c r="F108" s="20">
        <v>87.9298095703125</v>
      </c>
      <c r="G108" s="20">
        <v>87.964340209960938</v>
      </c>
      <c r="H108" s="20">
        <v>88.031623840332031</v>
      </c>
      <c r="I108" s="20">
        <v>88.098907470703125</v>
      </c>
      <c r="J108" s="20">
        <v>88.166191101074219</v>
      </c>
      <c r="K108" s="20">
        <v>88.233474731445312</v>
      </c>
      <c r="L108" s="20">
        <v>88.300758361816406</v>
      </c>
      <c r="M108" s="20">
        <v>88.3680419921875</v>
      </c>
      <c r="N108" s="20">
        <v>88.435325622558594</v>
      </c>
      <c r="O108" s="20">
        <v>88.502609252929687</v>
      </c>
      <c r="P108" s="20">
        <v>88.569892883300781</v>
      </c>
      <c r="Q108" s="20">
        <v>88.637176513671875</v>
      </c>
      <c r="R108" s="20">
        <v>88.704460144042969</v>
      </c>
      <c r="S108" s="20">
        <v>88.771743774414063</v>
      </c>
      <c r="T108" s="20">
        <v>88.839027404785156</v>
      </c>
      <c r="U108" s="20">
        <v>88.90631103515625</v>
      </c>
      <c r="V108" s="20">
        <v>88.973594665527344</v>
      </c>
      <c r="W108" s="20">
        <v>89.040878295898437</v>
      </c>
      <c r="X108" s="20">
        <v>89.108161926269531</v>
      </c>
      <c r="Y108" s="20">
        <v>89.175445556640625</v>
      </c>
      <c r="Z108" s="20">
        <v>89.242729187011719</v>
      </c>
      <c r="AA108" s="20">
        <v>89.310012817382813</v>
      </c>
      <c r="AB108" s="20">
        <v>89.377296447753906</v>
      </c>
      <c r="AC108" s="20">
        <v>89.444580078125</v>
      </c>
      <c r="AD108" s="20">
        <v>89.511863708496094</v>
      </c>
      <c r="AE108" s="20">
        <v>89.579147338867188</v>
      </c>
      <c r="AF108" s="20">
        <v>89.646430969238281</v>
      </c>
      <c r="AG108" s="20">
        <v>89.713714599609375</v>
      </c>
      <c r="AH108" s="20">
        <v>89.780998229980469</v>
      </c>
      <c r="AI108" s="20">
        <v>89.848281860351563</v>
      </c>
      <c r="AJ108" s="20">
        <v>89.915565490722656</v>
      </c>
      <c r="AK108" s="20">
        <v>89.98284912109375</v>
      </c>
      <c r="AL108" s="20">
        <v>90.050132751464844</v>
      </c>
      <c r="AM108" s="20">
        <v>90.117416381835938</v>
      </c>
      <c r="AN108" s="20">
        <v>90.184700012207031</v>
      </c>
      <c r="AO108" s="20">
        <v>90.251983642578125</v>
      </c>
      <c r="AP108" s="20">
        <v>90.319267272949219</v>
      </c>
      <c r="AQ108" s="20">
        <v>90.386550903320313</v>
      </c>
      <c r="AR108" s="20">
        <v>90.453834533691406</v>
      </c>
      <c r="AS108" s="20">
        <v>90.5211181640625</v>
      </c>
      <c r="AT108" s="20">
        <v>90.588401794433594</v>
      </c>
      <c r="AU108" s="20">
        <v>90.655685424804688</v>
      </c>
      <c r="AV108" s="20">
        <v>90.722969055175781</v>
      </c>
      <c r="AW108" s="20">
        <v>90.790252685546875</v>
      </c>
    </row>
    <row r="109" spans="1:49" x14ac:dyDescent="0.25">
      <c r="A109" s="9" t="s">
        <v>190</v>
      </c>
      <c r="B109" s="23">
        <v>71</v>
      </c>
      <c r="C109" s="23">
        <v>6</v>
      </c>
      <c r="D109" s="20">
        <v>0</v>
      </c>
      <c r="E109" s="20">
        <v>100</v>
      </c>
      <c r="F109" s="20">
        <v>100</v>
      </c>
      <c r="G109" s="20">
        <v>100</v>
      </c>
      <c r="H109" s="20">
        <v>100</v>
      </c>
      <c r="I109" s="20">
        <v>100</v>
      </c>
      <c r="J109" s="20">
        <v>100</v>
      </c>
      <c r="K109" s="20">
        <v>100</v>
      </c>
      <c r="L109" s="20">
        <v>100</v>
      </c>
      <c r="M109" s="20">
        <v>100</v>
      </c>
      <c r="N109" s="20">
        <v>100</v>
      </c>
      <c r="O109" s="20">
        <v>100</v>
      </c>
      <c r="P109" s="20">
        <v>100</v>
      </c>
      <c r="Q109" s="20">
        <v>100</v>
      </c>
      <c r="R109" s="20">
        <v>100</v>
      </c>
      <c r="S109" s="20">
        <v>100</v>
      </c>
      <c r="T109" s="20">
        <v>100</v>
      </c>
      <c r="U109" s="20">
        <v>100</v>
      </c>
      <c r="V109" s="20">
        <v>100</v>
      </c>
      <c r="W109" s="20">
        <v>100</v>
      </c>
      <c r="X109" s="20">
        <v>100</v>
      </c>
      <c r="Y109" s="20">
        <v>100</v>
      </c>
      <c r="Z109" s="20">
        <v>100</v>
      </c>
      <c r="AA109" s="20">
        <v>100</v>
      </c>
      <c r="AB109" s="20">
        <v>100</v>
      </c>
      <c r="AC109" s="20">
        <v>100</v>
      </c>
      <c r="AD109" s="20">
        <v>100</v>
      </c>
      <c r="AE109" s="20">
        <v>100</v>
      </c>
      <c r="AF109" s="20">
        <v>100</v>
      </c>
      <c r="AG109" s="20">
        <v>100</v>
      </c>
      <c r="AH109" s="20">
        <v>100</v>
      </c>
      <c r="AI109" s="20">
        <v>100</v>
      </c>
      <c r="AJ109" s="20">
        <v>100</v>
      </c>
      <c r="AK109" s="20">
        <v>100</v>
      </c>
      <c r="AL109" s="20">
        <v>100</v>
      </c>
      <c r="AM109" s="20">
        <v>100</v>
      </c>
      <c r="AN109" s="20">
        <v>100</v>
      </c>
      <c r="AO109" s="20">
        <v>100</v>
      </c>
      <c r="AP109" s="20">
        <v>100</v>
      </c>
      <c r="AQ109" s="20">
        <v>100</v>
      </c>
      <c r="AR109" s="20">
        <v>100</v>
      </c>
      <c r="AS109" s="20">
        <v>100</v>
      </c>
      <c r="AT109" s="20">
        <v>100</v>
      </c>
      <c r="AU109" s="20">
        <v>100</v>
      </c>
      <c r="AV109" s="20">
        <v>100</v>
      </c>
      <c r="AW109" s="20">
        <v>100</v>
      </c>
    </row>
    <row r="110" spans="1:49" x14ac:dyDescent="0.25">
      <c r="A110" s="9" t="s">
        <v>190</v>
      </c>
      <c r="B110" s="23">
        <v>72</v>
      </c>
      <c r="C110" s="23">
        <v>3</v>
      </c>
      <c r="D110" s="20">
        <v>0</v>
      </c>
      <c r="E110" s="20">
        <v>87.953086853027344</v>
      </c>
      <c r="F110" s="20">
        <v>93.631317138671875</v>
      </c>
      <c r="G110" s="20">
        <v>93.631317138671875</v>
      </c>
      <c r="H110" s="20">
        <v>93.631317138671875</v>
      </c>
      <c r="I110" s="20">
        <v>93.631317138671875</v>
      </c>
      <c r="J110" s="20">
        <v>93.631317138671875</v>
      </c>
      <c r="K110" s="20">
        <v>93.631317138671875</v>
      </c>
      <c r="L110" s="20">
        <v>93.631317138671875</v>
      </c>
      <c r="M110" s="20">
        <v>93.631317138671875</v>
      </c>
      <c r="N110" s="20">
        <v>93.631317138671875</v>
      </c>
      <c r="O110" s="20">
        <v>93.631317138671875</v>
      </c>
      <c r="P110" s="20">
        <v>93.631317138671875</v>
      </c>
      <c r="Q110" s="20">
        <v>93.631317138671875</v>
      </c>
      <c r="R110" s="20">
        <v>93.631317138671875</v>
      </c>
      <c r="S110" s="20">
        <v>93.631317138671875</v>
      </c>
      <c r="T110" s="20">
        <v>93.631317138671875</v>
      </c>
      <c r="U110" s="20">
        <v>93.631317138671875</v>
      </c>
      <c r="V110" s="20">
        <v>93.631317138671875</v>
      </c>
      <c r="W110" s="20">
        <v>93.631317138671875</v>
      </c>
      <c r="X110" s="20">
        <v>93.631317138671875</v>
      </c>
      <c r="Y110" s="20">
        <v>93.631317138671875</v>
      </c>
      <c r="Z110" s="20">
        <v>93.631317138671875</v>
      </c>
      <c r="AA110" s="20">
        <v>93.631317138671875</v>
      </c>
      <c r="AB110" s="20">
        <v>93.631317138671875</v>
      </c>
      <c r="AC110" s="20">
        <v>93.631317138671875</v>
      </c>
      <c r="AD110" s="20">
        <v>93.631317138671875</v>
      </c>
      <c r="AE110" s="20">
        <v>93.631317138671875</v>
      </c>
      <c r="AF110" s="20">
        <v>93.631317138671875</v>
      </c>
      <c r="AG110" s="20">
        <v>93.631317138671875</v>
      </c>
      <c r="AH110" s="20">
        <v>93.631317138671875</v>
      </c>
      <c r="AI110" s="20">
        <v>93.631317138671875</v>
      </c>
      <c r="AJ110" s="20">
        <v>93.631317138671875</v>
      </c>
      <c r="AK110" s="20">
        <v>93.631317138671875</v>
      </c>
      <c r="AL110" s="20">
        <v>93.631317138671875</v>
      </c>
      <c r="AM110" s="20">
        <v>93.631317138671875</v>
      </c>
      <c r="AN110" s="20">
        <v>93.631317138671875</v>
      </c>
      <c r="AO110" s="20">
        <v>93.631317138671875</v>
      </c>
      <c r="AP110" s="20">
        <v>93.631317138671875</v>
      </c>
      <c r="AQ110" s="20">
        <v>93.631317138671875</v>
      </c>
      <c r="AR110" s="20">
        <v>93.631317138671875</v>
      </c>
      <c r="AS110" s="20">
        <v>93.631317138671875</v>
      </c>
      <c r="AT110" s="20">
        <v>93.631317138671875</v>
      </c>
      <c r="AU110" s="20">
        <v>93.631317138671875</v>
      </c>
      <c r="AV110" s="20">
        <v>93.631317138671875</v>
      </c>
      <c r="AW110" s="20">
        <v>93.631317138671875</v>
      </c>
    </row>
    <row r="111" spans="1:49" x14ac:dyDescent="0.25">
      <c r="A111" s="9" t="s">
        <v>190</v>
      </c>
      <c r="B111" s="23">
        <v>73</v>
      </c>
      <c r="C111" s="23">
        <v>7</v>
      </c>
      <c r="D111" s="20">
        <v>0</v>
      </c>
      <c r="E111" s="20">
        <v>81.493385314941406</v>
      </c>
      <c r="F111" s="20">
        <v>84.178138732910156</v>
      </c>
      <c r="G111" s="20">
        <v>85.281517028808594</v>
      </c>
      <c r="H111" s="20">
        <v>85.882919311523438</v>
      </c>
      <c r="I111" s="20">
        <v>86.484321594238281</v>
      </c>
      <c r="J111" s="20">
        <v>87.085723876953125</v>
      </c>
      <c r="K111" s="20">
        <v>87.687126159667969</v>
      </c>
      <c r="L111" s="20">
        <v>88.288528442382812</v>
      </c>
      <c r="M111" s="20">
        <v>88.889930725097656</v>
      </c>
      <c r="N111" s="20">
        <v>89.4913330078125</v>
      </c>
      <c r="O111" s="20">
        <v>90.092735290527344</v>
      </c>
      <c r="P111" s="20">
        <v>90.694137573242188</v>
      </c>
      <c r="Q111" s="20">
        <v>91.295539855957031</v>
      </c>
      <c r="R111" s="20">
        <v>91.896942138671875</v>
      </c>
      <c r="S111" s="20">
        <v>92.498344421386719</v>
      </c>
      <c r="T111" s="20">
        <v>93.099746704101563</v>
      </c>
      <c r="U111" s="20">
        <v>93.701148986816406</v>
      </c>
      <c r="V111" s="20">
        <v>94.30255126953125</v>
      </c>
      <c r="W111" s="20">
        <v>94.903953552246094</v>
      </c>
      <c r="X111" s="20">
        <v>95.505355834960937</v>
      </c>
      <c r="Y111" s="20">
        <v>96.106758117675781</v>
      </c>
      <c r="Z111" s="20">
        <v>96.708160400390625</v>
      </c>
      <c r="AA111" s="20">
        <v>97.309562683105469</v>
      </c>
      <c r="AB111" s="20">
        <v>97.910964965820313</v>
      </c>
      <c r="AC111" s="20">
        <v>98.512367248535156</v>
      </c>
      <c r="AD111" s="20">
        <v>99.11376953125</v>
      </c>
      <c r="AE111" s="20">
        <v>99.715171813964844</v>
      </c>
      <c r="AF111" s="20">
        <v>100</v>
      </c>
      <c r="AG111" s="20">
        <v>100</v>
      </c>
      <c r="AH111" s="20">
        <v>100</v>
      </c>
      <c r="AI111" s="20">
        <v>100</v>
      </c>
      <c r="AJ111" s="20">
        <v>100</v>
      </c>
      <c r="AK111" s="20">
        <v>100</v>
      </c>
      <c r="AL111" s="20">
        <v>100</v>
      </c>
      <c r="AM111" s="20">
        <v>100</v>
      </c>
      <c r="AN111" s="20">
        <v>100</v>
      </c>
      <c r="AO111" s="20">
        <v>100</v>
      </c>
      <c r="AP111" s="20">
        <v>100</v>
      </c>
      <c r="AQ111" s="20">
        <v>100</v>
      </c>
      <c r="AR111" s="20">
        <v>100</v>
      </c>
      <c r="AS111" s="20">
        <v>100</v>
      </c>
      <c r="AT111" s="20">
        <v>100</v>
      </c>
      <c r="AU111" s="20">
        <v>100</v>
      </c>
      <c r="AV111" s="20">
        <v>100</v>
      </c>
      <c r="AW111" s="20">
        <v>100</v>
      </c>
    </row>
    <row r="112" spans="1:49" x14ac:dyDescent="0.25">
      <c r="A112" s="9" t="s">
        <v>190</v>
      </c>
      <c r="B112" s="23">
        <v>74</v>
      </c>
      <c r="C112" s="23">
        <v>4</v>
      </c>
      <c r="D112" s="20">
        <v>0</v>
      </c>
      <c r="E112" s="20">
        <v>77.208442687988281</v>
      </c>
      <c r="F112" s="20">
        <v>77.907508850097656</v>
      </c>
      <c r="G112" s="20">
        <v>80.797393798828125</v>
      </c>
      <c r="H112" s="20">
        <v>82.291534423828125</v>
      </c>
      <c r="I112" s="20">
        <v>83.785675048828125</v>
      </c>
      <c r="J112" s="20">
        <v>85.279815673828125</v>
      </c>
      <c r="K112" s="20">
        <v>86.773956298828125</v>
      </c>
      <c r="L112" s="20">
        <v>88.268096923828125</v>
      </c>
      <c r="M112" s="20">
        <v>89.762237548828125</v>
      </c>
      <c r="N112" s="20">
        <v>91.256378173828125</v>
      </c>
      <c r="O112" s="20">
        <v>92.750518798828125</v>
      </c>
      <c r="P112" s="20">
        <v>94.244659423828125</v>
      </c>
      <c r="Q112" s="20">
        <v>95.738800048828125</v>
      </c>
      <c r="R112" s="20">
        <v>97.232940673828125</v>
      </c>
      <c r="S112" s="20">
        <v>98.727081298828125</v>
      </c>
      <c r="T112" s="20">
        <v>100</v>
      </c>
      <c r="U112" s="20">
        <v>100</v>
      </c>
      <c r="V112" s="20">
        <v>100</v>
      </c>
      <c r="W112" s="20">
        <v>100</v>
      </c>
      <c r="X112" s="20">
        <v>100</v>
      </c>
      <c r="Y112" s="20">
        <v>100</v>
      </c>
      <c r="Z112" s="20">
        <v>100</v>
      </c>
      <c r="AA112" s="20">
        <v>100</v>
      </c>
      <c r="AB112" s="20">
        <v>100</v>
      </c>
      <c r="AC112" s="20">
        <v>100</v>
      </c>
      <c r="AD112" s="20">
        <v>100</v>
      </c>
      <c r="AE112" s="20">
        <v>100</v>
      </c>
      <c r="AF112" s="20">
        <v>100</v>
      </c>
      <c r="AG112" s="20">
        <v>100</v>
      </c>
      <c r="AH112" s="20">
        <v>100</v>
      </c>
      <c r="AI112" s="20">
        <v>100</v>
      </c>
      <c r="AJ112" s="20">
        <v>100</v>
      </c>
      <c r="AK112" s="20">
        <v>100</v>
      </c>
      <c r="AL112" s="20">
        <v>100</v>
      </c>
      <c r="AM112" s="20">
        <v>100</v>
      </c>
      <c r="AN112" s="20">
        <v>100</v>
      </c>
      <c r="AO112" s="20">
        <v>100</v>
      </c>
      <c r="AP112" s="20">
        <v>100</v>
      </c>
      <c r="AQ112" s="20">
        <v>100</v>
      </c>
      <c r="AR112" s="20">
        <v>100</v>
      </c>
      <c r="AS112" s="20">
        <v>100</v>
      </c>
      <c r="AT112" s="20">
        <v>100</v>
      </c>
      <c r="AU112" s="20">
        <v>100</v>
      </c>
      <c r="AV112" s="20">
        <v>100</v>
      </c>
      <c r="AW112" s="20">
        <v>100</v>
      </c>
    </row>
    <row r="113" spans="1:49" x14ac:dyDescent="0.25">
      <c r="A113" s="9" t="s">
        <v>190</v>
      </c>
      <c r="B113" s="23">
        <v>75</v>
      </c>
      <c r="C113" s="23">
        <v>8</v>
      </c>
      <c r="D113" s="20">
        <v>0</v>
      </c>
      <c r="E113" s="20">
        <v>78.022438049316406</v>
      </c>
      <c r="F113" s="20">
        <v>79.098716735839844</v>
      </c>
      <c r="G113" s="20">
        <v>81.649223327636719</v>
      </c>
      <c r="H113" s="20">
        <v>82.973777770996094</v>
      </c>
      <c r="I113" s="20">
        <v>84.298332214355469</v>
      </c>
      <c r="J113" s="20">
        <v>85.622886657714844</v>
      </c>
      <c r="K113" s="20">
        <v>86.947441101074219</v>
      </c>
      <c r="L113" s="20">
        <v>88.271995544433594</v>
      </c>
      <c r="M113" s="20">
        <v>89.596549987792969</v>
      </c>
      <c r="N113" s="20">
        <v>90.921104431152344</v>
      </c>
      <c r="O113" s="20">
        <v>92.245658874511719</v>
      </c>
      <c r="P113" s="20">
        <v>93.570213317871094</v>
      </c>
      <c r="Q113" s="20">
        <v>94.894767761230469</v>
      </c>
      <c r="R113" s="20">
        <v>96.219322204589844</v>
      </c>
      <c r="S113" s="20">
        <v>97.543876647949219</v>
      </c>
      <c r="T113" s="20">
        <v>98.868431091308594</v>
      </c>
      <c r="U113" s="20">
        <v>100</v>
      </c>
      <c r="V113" s="20">
        <v>100</v>
      </c>
      <c r="W113" s="20">
        <v>100</v>
      </c>
      <c r="X113" s="20">
        <v>100</v>
      </c>
      <c r="Y113" s="20">
        <v>100</v>
      </c>
      <c r="Z113" s="20">
        <v>100</v>
      </c>
      <c r="AA113" s="20">
        <v>100</v>
      </c>
      <c r="AB113" s="20">
        <v>100</v>
      </c>
      <c r="AC113" s="20">
        <v>100</v>
      </c>
      <c r="AD113" s="20">
        <v>100</v>
      </c>
      <c r="AE113" s="20">
        <v>100</v>
      </c>
      <c r="AF113" s="20">
        <v>100</v>
      </c>
      <c r="AG113" s="20">
        <v>100</v>
      </c>
      <c r="AH113" s="20">
        <v>100</v>
      </c>
      <c r="AI113" s="20">
        <v>100</v>
      </c>
      <c r="AJ113" s="20">
        <v>100</v>
      </c>
      <c r="AK113" s="20">
        <v>100</v>
      </c>
      <c r="AL113" s="20">
        <v>100</v>
      </c>
      <c r="AM113" s="20">
        <v>100</v>
      </c>
      <c r="AN113" s="20">
        <v>100</v>
      </c>
      <c r="AO113" s="20">
        <v>100</v>
      </c>
      <c r="AP113" s="20">
        <v>100</v>
      </c>
      <c r="AQ113" s="20">
        <v>100</v>
      </c>
      <c r="AR113" s="20">
        <v>100</v>
      </c>
      <c r="AS113" s="20">
        <v>100</v>
      </c>
      <c r="AT113" s="20">
        <v>100</v>
      </c>
      <c r="AU113" s="20">
        <v>100</v>
      </c>
      <c r="AV113" s="20">
        <v>100</v>
      </c>
      <c r="AW113" s="20">
        <v>100</v>
      </c>
    </row>
    <row r="114" spans="1:49" x14ac:dyDescent="0.25">
      <c r="A114" s="9" t="s">
        <v>190</v>
      </c>
      <c r="B114" s="23">
        <v>76</v>
      </c>
      <c r="C114" s="23">
        <v>10</v>
      </c>
      <c r="D114" s="20">
        <v>0</v>
      </c>
      <c r="E114" s="20">
        <v>88.626029968261719</v>
      </c>
      <c r="F114" s="20">
        <v>94.616104125976563</v>
      </c>
      <c r="G114" s="20">
        <v>94.616104125976563</v>
      </c>
      <c r="H114" s="20">
        <v>94.616104125976563</v>
      </c>
      <c r="I114" s="20">
        <v>94.616104125976563</v>
      </c>
      <c r="J114" s="20">
        <v>94.616104125976563</v>
      </c>
      <c r="K114" s="20">
        <v>94.616104125976563</v>
      </c>
      <c r="L114" s="20">
        <v>94.616104125976563</v>
      </c>
      <c r="M114" s="20">
        <v>94.616104125976563</v>
      </c>
      <c r="N114" s="20">
        <v>94.616104125976563</v>
      </c>
      <c r="O114" s="20">
        <v>94.616104125976563</v>
      </c>
      <c r="P114" s="20">
        <v>94.616104125976563</v>
      </c>
      <c r="Q114" s="20">
        <v>94.616104125976563</v>
      </c>
      <c r="R114" s="20">
        <v>94.616104125976563</v>
      </c>
      <c r="S114" s="20">
        <v>94.616104125976563</v>
      </c>
      <c r="T114" s="20">
        <v>94.616104125976563</v>
      </c>
      <c r="U114" s="20">
        <v>94.616104125976563</v>
      </c>
      <c r="V114" s="20">
        <v>94.616104125976563</v>
      </c>
      <c r="W114" s="20">
        <v>94.616104125976563</v>
      </c>
      <c r="X114" s="20">
        <v>94.616104125976563</v>
      </c>
      <c r="Y114" s="20">
        <v>94.616104125976563</v>
      </c>
      <c r="Z114" s="20">
        <v>94.616104125976563</v>
      </c>
      <c r="AA114" s="20">
        <v>94.616104125976563</v>
      </c>
      <c r="AB114" s="20">
        <v>94.616104125976563</v>
      </c>
      <c r="AC114" s="20">
        <v>94.616104125976563</v>
      </c>
      <c r="AD114" s="20">
        <v>94.616104125976563</v>
      </c>
      <c r="AE114" s="20">
        <v>94.616104125976563</v>
      </c>
      <c r="AF114" s="20">
        <v>94.616104125976563</v>
      </c>
      <c r="AG114" s="20">
        <v>94.616104125976563</v>
      </c>
      <c r="AH114" s="20">
        <v>94.616104125976563</v>
      </c>
      <c r="AI114" s="20">
        <v>94.616104125976563</v>
      </c>
      <c r="AJ114" s="20">
        <v>94.616104125976563</v>
      </c>
      <c r="AK114" s="20">
        <v>94.616104125976563</v>
      </c>
      <c r="AL114" s="20">
        <v>94.616104125976563</v>
      </c>
      <c r="AM114" s="20">
        <v>94.616104125976563</v>
      </c>
      <c r="AN114" s="20">
        <v>94.616104125976563</v>
      </c>
      <c r="AO114" s="20">
        <v>94.616104125976563</v>
      </c>
      <c r="AP114" s="20">
        <v>94.616104125976563</v>
      </c>
      <c r="AQ114" s="20">
        <v>94.616104125976563</v>
      </c>
      <c r="AR114" s="20">
        <v>94.616104125976563</v>
      </c>
      <c r="AS114" s="20">
        <v>94.616104125976563</v>
      </c>
      <c r="AT114" s="20">
        <v>94.616104125976563</v>
      </c>
      <c r="AU114" s="20">
        <v>94.616104125976563</v>
      </c>
      <c r="AV114" s="20">
        <v>94.616104125976563</v>
      </c>
      <c r="AW114" s="20">
        <v>94.616104125976563</v>
      </c>
    </row>
    <row r="115" spans="1:49" x14ac:dyDescent="0.25">
      <c r="A115" s="9" t="s">
        <v>190</v>
      </c>
      <c r="B115" s="23">
        <v>77</v>
      </c>
      <c r="C115" s="23">
        <v>7</v>
      </c>
      <c r="D115" s="20">
        <v>0</v>
      </c>
      <c r="E115" s="20">
        <v>84.629280090332031</v>
      </c>
      <c r="F115" s="20">
        <v>88.767234802246094</v>
      </c>
      <c r="G115" s="20">
        <v>88.767234802246094</v>
      </c>
      <c r="H115" s="20">
        <v>88.767234802246094</v>
      </c>
      <c r="I115" s="20">
        <v>88.767234802246094</v>
      </c>
      <c r="J115" s="20">
        <v>88.767234802246094</v>
      </c>
      <c r="K115" s="20">
        <v>88.767234802246094</v>
      </c>
      <c r="L115" s="20">
        <v>88.767234802246094</v>
      </c>
      <c r="M115" s="20">
        <v>88.767234802246094</v>
      </c>
      <c r="N115" s="20">
        <v>88.767234802246094</v>
      </c>
      <c r="O115" s="20">
        <v>88.767234802246094</v>
      </c>
      <c r="P115" s="20">
        <v>88.767234802246094</v>
      </c>
      <c r="Q115" s="20">
        <v>88.767234802246094</v>
      </c>
      <c r="R115" s="20">
        <v>88.767234802246094</v>
      </c>
      <c r="S115" s="20">
        <v>88.767234802246094</v>
      </c>
      <c r="T115" s="20">
        <v>88.767234802246094</v>
      </c>
      <c r="U115" s="20">
        <v>88.767234802246094</v>
      </c>
      <c r="V115" s="20">
        <v>88.767234802246094</v>
      </c>
      <c r="W115" s="20">
        <v>88.767234802246094</v>
      </c>
      <c r="X115" s="20">
        <v>88.767234802246094</v>
      </c>
      <c r="Y115" s="20">
        <v>88.767234802246094</v>
      </c>
      <c r="Z115" s="20">
        <v>88.767234802246094</v>
      </c>
      <c r="AA115" s="20">
        <v>88.767234802246094</v>
      </c>
      <c r="AB115" s="20">
        <v>88.767234802246094</v>
      </c>
      <c r="AC115" s="20">
        <v>88.767234802246094</v>
      </c>
      <c r="AD115" s="20">
        <v>88.767234802246094</v>
      </c>
      <c r="AE115" s="20">
        <v>88.767234802246094</v>
      </c>
      <c r="AF115" s="20">
        <v>88.767234802246094</v>
      </c>
      <c r="AG115" s="20">
        <v>88.767234802246094</v>
      </c>
      <c r="AH115" s="20">
        <v>88.767234802246094</v>
      </c>
      <c r="AI115" s="20">
        <v>88.767234802246094</v>
      </c>
      <c r="AJ115" s="20">
        <v>88.767234802246094</v>
      </c>
      <c r="AK115" s="20">
        <v>88.767234802246094</v>
      </c>
      <c r="AL115" s="20">
        <v>88.767234802246094</v>
      </c>
      <c r="AM115" s="20">
        <v>88.767234802246094</v>
      </c>
      <c r="AN115" s="20">
        <v>88.767234802246094</v>
      </c>
      <c r="AO115" s="20">
        <v>88.767234802246094</v>
      </c>
      <c r="AP115" s="20">
        <v>88.767234802246094</v>
      </c>
      <c r="AQ115" s="20">
        <v>88.767234802246094</v>
      </c>
      <c r="AR115" s="20">
        <v>88.767234802246094</v>
      </c>
      <c r="AS115" s="20">
        <v>88.767234802246094</v>
      </c>
      <c r="AT115" s="20">
        <v>88.767234802246094</v>
      </c>
      <c r="AU115" s="20">
        <v>88.767234802246094</v>
      </c>
      <c r="AV115" s="20">
        <v>88.767234802246094</v>
      </c>
      <c r="AW115" s="20">
        <v>88.767234802246094</v>
      </c>
    </row>
    <row r="116" spans="1:49" x14ac:dyDescent="0.25">
      <c r="A116" s="9" t="s">
        <v>190</v>
      </c>
      <c r="B116" s="23">
        <v>78</v>
      </c>
      <c r="C116" s="23">
        <v>7</v>
      </c>
      <c r="D116" s="20">
        <v>0</v>
      </c>
      <c r="E116" s="20">
        <v>77.4482421875</v>
      </c>
      <c r="F116" s="20">
        <v>78.258438110351562</v>
      </c>
      <c r="G116" s="20">
        <v>81.04833984375</v>
      </c>
      <c r="H116" s="20">
        <v>82.492523193359375</v>
      </c>
      <c r="I116" s="20">
        <v>83.93670654296875</v>
      </c>
      <c r="J116" s="20">
        <v>85.380889892578125</v>
      </c>
      <c r="K116" s="20">
        <v>86.8250732421875</v>
      </c>
      <c r="L116" s="20">
        <v>88.269256591796875</v>
      </c>
      <c r="M116" s="20">
        <v>89.71343994140625</v>
      </c>
      <c r="N116" s="20">
        <v>91.157623291015625</v>
      </c>
      <c r="O116" s="20">
        <v>92.601806640625</v>
      </c>
      <c r="P116" s="20">
        <v>94.045989990234375</v>
      </c>
      <c r="Q116" s="20">
        <v>95.49017333984375</v>
      </c>
      <c r="R116" s="20">
        <v>96.934356689453125</v>
      </c>
      <c r="S116" s="20">
        <v>98.3785400390625</v>
      </c>
      <c r="T116" s="20">
        <v>99.822723388671875</v>
      </c>
      <c r="U116" s="20">
        <v>100</v>
      </c>
      <c r="V116" s="20">
        <v>100</v>
      </c>
      <c r="W116" s="20">
        <v>100</v>
      </c>
      <c r="X116" s="20">
        <v>100</v>
      </c>
      <c r="Y116" s="20">
        <v>100</v>
      </c>
      <c r="Z116" s="20">
        <v>100</v>
      </c>
      <c r="AA116" s="20">
        <v>100</v>
      </c>
      <c r="AB116" s="20">
        <v>100</v>
      </c>
      <c r="AC116" s="20">
        <v>100</v>
      </c>
      <c r="AD116" s="20">
        <v>100</v>
      </c>
      <c r="AE116" s="20">
        <v>100</v>
      </c>
      <c r="AF116" s="20">
        <v>100</v>
      </c>
      <c r="AG116" s="20">
        <v>100</v>
      </c>
      <c r="AH116" s="20">
        <v>100</v>
      </c>
      <c r="AI116" s="20">
        <v>100</v>
      </c>
      <c r="AJ116" s="20">
        <v>100</v>
      </c>
      <c r="AK116" s="20">
        <v>100</v>
      </c>
      <c r="AL116" s="20">
        <v>100</v>
      </c>
      <c r="AM116" s="20">
        <v>100</v>
      </c>
      <c r="AN116" s="20">
        <v>100</v>
      </c>
      <c r="AO116" s="20">
        <v>100</v>
      </c>
      <c r="AP116" s="20">
        <v>100</v>
      </c>
      <c r="AQ116" s="20">
        <v>100</v>
      </c>
      <c r="AR116" s="20">
        <v>100</v>
      </c>
      <c r="AS116" s="20">
        <v>100</v>
      </c>
      <c r="AT116" s="20">
        <v>100</v>
      </c>
      <c r="AU116" s="20">
        <v>100</v>
      </c>
      <c r="AV116" s="20">
        <v>100</v>
      </c>
      <c r="AW116" s="20">
        <v>100</v>
      </c>
    </row>
    <row r="117" spans="1:49" x14ac:dyDescent="0.25">
      <c r="A117" s="9" t="s">
        <v>190</v>
      </c>
      <c r="B117" s="23">
        <v>79</v>
      </c>
      <c r="C117" s="23">
        <v>1</v>
      </c>
      <c r="D117" s="20">
        <v>0</v>
      </c>
      <c r="E117" s="20">
        <v>81.764808654785156</v>
      </c>
      <c r="F117" s="20">
        <v>84.575340270996094</v>
      </c>
      <c r="G117" s="20">
        <v>85.565559387207031</v>
      </c>
      <c r="H117" s="20">
        <v>86.11041259765625</v>
      </c>
      <c r="I117" s="20">
        <v>86.655265808105469</v>
      </c>
      <c r="J117" s="20">
        <v>87.200119018554688</v>
      </c>
      <c r="K117" s="20">
        <v>87.744972229003906</v>
      </c>
      <c r="L117" s="20">
        <v>88.289825439453125</v>
      </c>
      <c r="M117" s="20">
        <v>88.834678649902344</v>
      </c>
      <c r="N117" s="20">
        <v>89.379531860351563</v>
      </c>
      <c r="O117" s="20">
        <v>89.924385070800781</v>
      </c>
      <c r="P117" s="20">
        <v>90.46923828125</v>
      </c>
      <c r="Q117" s="20">
        <v>91.014091491699219</v>
      </c>
      <c r="R117" s="20">
        <v>91.558944702148438</v>
      </c>
      <c r="S117" s="20">
        <v>92.103797912597656</v>
      </c>
      <c r="T117" s="20">
        <v>92.648651123046875</v>
      </c>
      <c r="U117" s="20">
        <v>93.193504333496094</v>
      </c>
      <c r="V117" s="20">
        <v>93.738357543945313</v>
      </c>
      <c r="W117" s="20">
        <v>94.283210754394531</v>
      </c>
      <c r="X117" s="20">
        <v>94.82806396484375</v>
      </c>
      <c r="Y117" s="20">
        <v>95.372917175292969</v>
      </c>
      <c r="Z117" s="20">
        <v>95.917770385742188</v>
      </c>
      <c r="AA117" s="20">
        <v>96.462623596191406</v>
      </c>
      <c r="AB117" s="20">
        <v>97.007476806640625</v>
      </c>
      <c r="AC117" s="20">
        <v>97.552330017089844</v>
      </c>
      <c r="AD117" s="20">
        <v>98.097183227539063</v>
      </c>
      <c r="AE117" s="20">
        <v>98.642036437988281</v>
      </c>
      <c r="AF117" s="20">
        <v>99.1868896484375</v>
      </c>
      <c r="AG117" s="20">
        <v>99.731742858886719</v>
      </c>
      <c r="AH117" s="20">
        <v>100</v>
      </c>
      <c r="AI117" s="20">
        <v>100</v>
      </c>
      <c r="AJ117" s="20">
        <v>100</v>
      </c>
      <c r="AK117" s="20">
        <v>100</v>
      </c>
      <c r="AL117" s="20">
        <v>100</v>
      </c>
      <c r="AM117" s="20">
        <v>100</v>
      </c>
      <c r="AN117" s="20">
        <v>100</v>
      </c>
      <c r="AO117" s="20">
        <v>100</v>
      </c>
      <c r="AP117" s="20">
        <v>100</v>
      </c>
      <c r="AQ117" s="20">
        <v>100</v>
      </c>
      <c r="AR117" s="20">
        <v>100</v>
      </c>
      <c r="AS117" s="20">
        <v>100</v>
      </c>
      <c r="AT117" s="20">
        <v>100</v>
      </c>
      <c r="AU117" s="20">
        <v>100</v>
      </c>
      <c r="AV117" s="20">
        <v>100</v>
      </c>
      <c r="AW117" s="20">
        <v>100</v>
      </c>
    </row>
    <row r="118" spans="1:49" x14ac:dyDescent="0.25">
      <c r="A118" s="9" t="s">
        <v>190</v>
      </c>
      <c r="B118" s="23">
        <v>80</v>
      </c>
      <c r="C118" s="23">
        <v>10</v>
      </c>
      <c r="D118" s="20">
        <v>0</v>
      </c>
      <c r="E118" s="20">
        <v>80.467536926269531</v>
      </c>
      <c r="F118" s="20">
        <v>82.676895141601562</v>
      </c>
      <c r="G118" s="20">
        <v>84.207984924316406</v>
      </c>
      <c r="H118" s="20">
        <v>85.023117065429688</v>
      </c>
      <c r="I118" s="20">
        <v>85.838249206542969</v>
      </c>
      <c r="J118" s="20">
        <v>86.65338134765625</v>
      </c>
      <c r="K118" s="20">
        <v>87.468513488769531</v>
      </c>
      <c r="L118" s="20">
        <v>88.283645629882813</v>
      </c>
      <c r="M118" s="20">
        <v>89.098777770996094</v>
      </c>
      <c r="N118" s="20">
        <v>89.913909912109375</v>
      </c>
      <c r="O118" s="20">
        <v>90.729042053222656</v>
      </c>
      <c r="P118" s="20">
        <v>91.544174194335937</v>
      </c>
      <c r="Q118" s="20">
        <v>92.359306335449219</v>
      </c>
      <c r="R118" s="20">
        <v>93.1744384765625</v>
      </c>
      <c r="S118" s="20">
        <v>93.989570617675781</v>
      </c>
      <c r="T118" s="20">
        <v>94.804702758789063</v>
      </c>
      <c r="U118" s="20">
        <v>95.619834899902344</v>
      </c>
      <c r="V118" s="20">
        <v>96.434967041015625</v>
      </c>
      <c r="W118" s="20">
        <v>97.250099182128906</v>
      </c>
      <c r="X118" s="20">
        <v>98.065231323242188</v>
      </c>
      <c r="Y118" s="20">
        <v>98.880363464355469</v>
      </c>
      <c r="Z118" s="20">
        <v>99.69549560546875</v>
      </c>
      <c r="AA118" s="20">
        <v>100</v>
      </c>
      <c r="AB118" s="20">
        <v>100</v>
      </c>
      <c r="AC118" s="20">
        <v>100</v>
      </c>
      <c r="AD118" s="20">
        <v>100</v>
      </c>
      <c r="AE118" s="20">
        <v>100</v>
      </c>
      <c r="AF118" s="20">
        <v>100</v>
      </c>
      <c r="AG118" s="20">
        <v>100</v>
      </c>
      <c r="AH118" s="20">
        <v>100</v>
      </c>
      <c r="AI118" s="20">
        <v>100</v>
      </c>
      <c r="AJ118" s="20">
        <v>100</v>
      </c>
      <c r="AK118" s="20">
        <v>100</v>
      </c>
      <c r="AL118" s="20">
        <v>100</v>
      </c>
      <c r="AM118" s="20">
        <v>100</v>
      </c>
      <c r="AN118" s="20">
        <v>100</v>
      </c>
      <c r="AO118" s="20">
        <v>100</v>
      </c>
      <c r="AP118" s="20">
        <v>100</v>
      </c>
      <c r="AQ118" s="20">
        <v>100</v>
      </c>
      <c r="AR118" s="20">
        <v>100</v>
      </c>
      <c r="AS118" s="20">
        <v>100</v>
      </c>
      <c r="AT118" s="20">
        <v>100</v>
      </c>
      <c r="AU118" s="20">
        <v>100</v>
      </c>
      <c r="AV118" s="20">
        <v>100</v>
      </c>
      <c r="AW118" s="20">
        <v>100</v>
      </c>
    </row>
    <row r="119" spans="1:49" x14ac:dyDescent="0.25">
      <c r="A119" s="9" t="s">
        <v>190</v>
      </c>
      <c r="B119" s="23">
        <v>81</v>
      </c>
      <c r="C119" s="23">
        <v>10</v>
      </c>
      <c r="D119" s="20">
        <v>0</v>
      </c>
      <c r="E119" s="20">
        <v>85.370872497558594</v>
      </c>
      <c r="F119" s="20">
        <v>89.852485656738281</v>
      </c>
      <c r="G119" s="20">
        <v>89.852485656738281</v>
      </c>
      <c r="H119" s="20">
        <v>89.852485656738281</v>
      </c>
      <c r="I119" s="20">
        <v>89.852485656738281</v>
      </c>
      <c r="J119" s="20">
        <v>89.852485656738281</v>
      </c>
      <c r="K119" s="20">
        <v>89.852485656738281</v>
      </c>
      <c r="L119" s="20">
        <v>89.852485656738281</v>
      </c>
      <c r="M119" s="20">
        <v>89.852485656738281</v>
      </c>
      <c r="N119" s="20">
        <v>89.852485656738281</v>
      </c>
      <c r="O119" s="20">
        <v>89.852485656738281</v>
      </c>
      <c r="P119" s="20">
        <v>89.852485656738281</v>
      </c>
      <c r="Q119" s="20">
        <v>89.852485656738281</v>
      </c>
      <c r="R119" s="20">
        <v>89.852485656738281</v>
      </c>
      <c r="S119" s="20">
        <v>89.852485656738281</v>
      </c>
      <c r="T119" s="20">
        <v>89.852485656738281</v>
      </c>
      <c r="U119" s="20">
        <v>89.852485656738281</v>
      </c>
      <c r="V119" s="20">
        <v>89.852485656738281</v>
      </c>
      <c r="W119" s="20">
        <v>89.852485656738281</v>
      </c>
      <c r="X119" s="20">
        <v>89.852485656738281</v>
      </c>
      <c r="Y119" s="20">
        <v>89.852485656738281</v>
      </c>
      <c r="Z119" s="20">
        <v>89.852485656738281</v>
      </c>
      <c r="AA119" s="20">
        <v>89.852485656738281</v>
      </c>
      <c r="AB119" s="20">
        <v>89.852485656738281</v>
      </c>
      <c r="AC119" s="20">
        <v>89.852485656738281</v>
      </c>
      <c r="AD119" s="20">
        <v>89.852485656738281</v>
      </c>
      <c r="AE119" s="20">
        <v>89.852485656738281</v>
      </c>
      <c r="AF119" s="20">
        <v>89.852485656738281</v>
      </c>
      <c r="AG119" s="20">
        <v>89.852485656738281</v>
      </c>
      <c r="AH119" s="20">
        <v>89.852485656738281</v>
      </c>
      <c r="AI119" s="20">
        <v>89.852485656738281</v>
      </c>
      <c r="AJ119" s="20">
        <v>89.852485656738281</v>
      </c>
      <c r="AK119" s="20">
        <v>89.852485656738281</v>
      </c>
      <c r="AL119" s="20">
        <v>89.852485656738281</v>
      </c>
      <c r="AM119" s="20">
        <v>89.852485656738281</v>
      </c>
      <c r="AN119" s="20">
        <v>89.852485656738281</v>
      </c>
      <c r="AO119" s="20">
        <v>89.852485656738281</v>
      </c>
      <c r="AP119" s="20">
        <v>89.852485656738281</v>
      </c>
      <c r="AQ119" s="20">
        <v>89.852485656738281</v>
      </c>
      <c r="AR119" s="20">
        <v>89.852485656738281</v>
      </c>
      <c r="AS119" s="20">
        <v>89.852485656738281</v>
      </c>
      <c r="AT119" s="20">
        <v>89.852485656738281</v>
      </c>
      <c r="AU119" s="20">
        <v>89.852485656738281</v>
      </c>
      <c r="AV119" s="20">
        <v>89.852485656738281</v>
      </c>
      <c r="AW119" s="20">
        <v>89.852485656738281</v>
      </c>
    </row>
    <row r="120" spans="1:49" x14ac:dyDescent="0.25">
      <c r="A120" s="9" t="s">
        <v>190</v>
      </c>
      <c r="B120" s="23">
        <v>82</v>
      </c>
      <c r="C120" s="23">
        <v>2</v>
      </c>
      <c r="D120" s="20">
        <v>0</v>
      </c>
      <c r="E120" s="20">
        <v>73.123451232910156</v>
      </c>
      <c r="F120" s="20">
        <v>73.123451232910156</v>
      </c>
      <c r="G120" s="20">
        <v>76.522514343261719</v>
      </c>
      <c r="H120" s="20">
        <v>78.86773681640625</v>
      </c>
      <c r="I120" s="20">
        <v>81.212959289550781</v>
      </c>
      <c r="J120" s="20">
        <v>83.558181762695312</v>
      </c>
      <c r="K120" s="20">
        <v>85.903404235839844</v>
      </c>
      <c r="L120" s="20">
        <v>88.248626708984375</v>
      </c>
      <c r="M120" s="20">
        <v>90.593849182128906</v>
      </c>
      <c r="N120" s="20">
        <v>92.939071655273438</v>
      </c>
      <c r="O120" s="20">
        <v>95.284294128417969</v>
      </c>
      <c r="P120" s="20">
        <v>97.6295166015625</v>
      </c>
      <c r="Q120" s="20">
        <v>99.974739074707031</v>
      </c>
      <c r="R120" s="20">
        <v>100</v>
      </c>
      <c r="S120" s="20">
        <v>100</v>
      </c>
      <c r="T120" s="20">
        <v>100</v>
      </c>
      <c r="U120" s="20">
        <v>100</v>
      </c>
      <c r="V120" s="20">
        <v>100</v>
      </c>
      <c r="W120" s="20">
        <v>100</v>
      </c>
      <c r="X120" s="20">
        <v>100</v>
      </c>
      <c r="Y120" s="20">
        <v>100</v>
      </c>
      <c r="Z120" s="20">
        <v>100</v>
      </c>
      <c r="AA120" s="20">
        <v>100</v>
      </c>
      <c r="AB120" s="20">
        <v>100</v>
      </c>
      <c r="AC120" s="20">
        <v>100</v>
      </c>
      <c r="AD120" s="20">
        <v>100</v>
      </c>
      <c r="AE120" s="20">
        <v>100</v>
      </c>
      <c r="AF120" s="20">
        <v>100</v>
      </c>
      <c r="AG120" s="20">
        <v>100</v>
      </c>
      <c r="AH120" s="20">
        <v>100</v>
      </c>
      <c r="AI120" s="20">
        <v>100</v>
      </c>
      <c r="AJ120" s="20">
        <v>100</v>
      </c>
      <c r="AK120" s="20">
        <v>100</v>
      </c>
      <c r="AL120" s="20">
        <v>100</v>
      </c>
      <c r="AM120" s="20">
        <v>100</v>
      </c>
      <c r="AN120" s="20">
        <v>100</v>
      </c>
      <c r="AO120" s="20">
        <v>100</v>
      </c>
      <c r="AP120" s="20">
        <v>100</v>
      </c>
      <c r="AQ120" s="20">
        <v>100</v>
      </c>
      <c r="AR120" s="20">
        <v>100</v>
      </c>
      <c r="AS120" s="20">
        <v>100</v>
      </c>
      <c r="AT120" s="20">
        <v>100</v>
      </c>
      <c r="AU120" s="20">
        <v>100</v>
      </c>
      <c r="AV120" s="20">
        <v>100</v>
      </c>
      <c r="AW120" s="20">
        <v>100</v>
      </c>
    </row>
    <row r="121" spans="1:49" x14ac:dyDescent="0.25">
      <c r="A121" s="9" t="s">
        <v>190</v>
      </c>
      <c r="B121" s="23">
        <v>83</v>
      </c>
      <c r="C121" s="23">
        <v>3</v>
      </c>
      <c r="D121" s="20">
        <v>0</v>
      </c>
      <c r="E121" s="20">
        <v>80.075714111328125</v>
      </c>
      <c r="F121" s="20">
        <v>82.103507995605469</v>
      </c>
      <c r="G121" s="20">
        <v>83.797950744628906</v>
      </c>
      <c r="H121" s="20">
        <v>84.694717407226563</v>
      </c>
      <c r="I121" s="20">
        <v>85.591484069824219</v>
      </c>
      <c r="J121" s="20">
        <v>86.488250732421875</v>
      </c>
      <c r="K121" s="20">
        <v>87.385017395019531</v>
      </c>
      <c r="L121" s="20">
        <v>88.281784057617188</v>
      </c>
      <c r="M121" s="20">
        <v>89.178550720214844</v>
      </c>
      <c r="N121" s="20">
        <v>90.0753173828125</v>
      </c>
      <c r="O121" s="20">
        <v>90.972084045410156</v>
      </c>
      <c r="P121" s="20">
        <v>91.868850708007813</v>
      </c>
      <c r="Q121" s="20">
        <v>92.765617370605469</v>
      </c>
      <c r="R121" s="20">
        <v>93.662384033203125</v>
      </c>
      <c r="S121" s="20">
        <v>94.559150695800781</v>
      </c>
      <c r="T121" s="20">
        <v>95.455917358398438</v>
      </c>
      <c r="U121" s="20">
        <v>96.352684020996094</v>
      </c>
      <c r="V121" s="20">
        <v>97.24945068359375</v>
      </c>
      <c r="W121" s="20">
        <v>98.146217346191406</v>
      </c>
      <c r="X121" s="20">
        <v>99.042984008789063</v>
      </c>
      <c r="Y121" s="20">
        <v>99.939750671386719</v>
      </c>
      <c r="Z121" s="20">
        <v>100</v>
      </c>
      <c r="AA121" s="20">
        <v>100</v>
      </c>
      <c r="AB121" s="20">
        <v>100</v>
      </c>
      <c r="AC121" s="20">
        <v>100</v>
      </c>
      <c r="AD121" s="20">
        <v>100</v>
      </c>
      <c r="AE121" s="20">
        <v>100</v>
      </c>
      <c r="AF121" s="20">
        <v>100</v>
      </c>
      <c r="AG121" s="20">
        <v>100</v>
      </c>
      <c r="AH121" s="20">
        <v>100</v>
      </c>
      <c r="AI121" s="20">
        <v>100</v>
      </c>
      <c r="AJ121" s="20">
        <v>100</v>
      </c>
      <c r="AK121" s="20">
        <v>100</v>
      </c>
      <c r="AL121" s="20">
        <v>100</v>
      </c>
      <c r="AM121" s="20">
        <v>100</v>
      </c>
      <c r="AN121" s="20">
        <v>100</v>
      </c>
      <c r="AO121" s="20">
        <v>100</v>
      </c>
      <c r="AP121" s="20">
        <v>100</v>
      </c>
      <c r="AQ121" s="20">
        <v>100</v>
      </c>
      <c r="AR121" s="20">
        <v>100</v>
      </c>
      <c r="AS121" s="20">
        <v>100</v>
      </c>
      <c r="AT121" s="20">
        <v>100</v>
      </c>
      <c r="AU121" s="20">
        <v>100</v>
      </c>
      <c r="AV121" s="20">
        <v>100</v>
      </c>
      <c r="AW121" s="20">
        <v>100</v>
      </c>
    </row>
    <row r="122" spans="1:49" x14ac:dyDescent="0.25">
      <c r="A122" s="9" t="s">
        <v>190</v>
      </c>
      <c r="B122" s="23">
        <v>84</v>
      </c>
      <c r="C122" s="23">
        <v>8</v>
      </c>
      <c r="D122" s="20">
        <v>0</v>
      </c>
      <c r="E122" s="20">
        <v>87.879692077636719</v>
      </c>
      <c r="F122" s="20">
        <v>93.523902893066406</v>
      </c>
      <c r="G122" s="20">
        <v>93.523902893066406</v>
      </c>
      <c r="H122" s="20">
        <v>93.523902893066406</v>
      </c>
      <c r="I122" s="20">
        <v>93.523902893066406</v>
      </c>
      <c r="J122" s="20">
        <v>93.523902893066406</v>
      </c>
      <c r="K122" s="20">
        <v>93.523902893066406</v>
      </c>
      <c r="L122" s="20">
        <v>93.523902893066406</v>
      </c>
      <c r="M122" s="20">
        <v>93.523902893066406</v>
      </c>
      <c r="N122" s="20">
        <v>93.523902893066406</v>
      </c>
      <c r="O122" s="20">
        <v>93.523902893066406</v>
      </c>
      <c r="P122" s="20">
        <v>93.523902893066406</v>
      </c>
      <c r="Q122" s="20">
        <v>93.523902893066406</v>
      </c>
      <c r="R122" s="20">
        <v>93.523902893066406</v>
      </c>
      <c r="S122" s="20">
        <v>93.523902893066406</v>
      </c>
      <c r="T122" s="20">
        <v>93.523902893066406</v>
      </c>
      <c r="U122" s="20">
        <v>93.523902893066406</v>
      </c>
      <c r="V122" s="20">
        <v>93.523902893066406</v>
      </c>
      <c r="W122" s="20">
        <v>93.523902893066406</v>
      </c>
      <c r="X122" s="20">
        <v>93.523902893066406</v>
      </c>
      <c r="Y122" s="20">
        <v>93.523902893066406</v>
      </c>
      <c r="Z122" s="20">
        <v>93.523902893066406</v>
      </c>
      <c r="AA122" s="20">
        <v>93.523902893066406</v>
      </c>
      <c r="AB122" s="20">
        <v>93.523902893066406</v>
      </c>
      <c r="AC122" s="20">
        <v>93.523902893066406</v>
      </c>
      <c r="AD122" s="20">
        <v>93.523902893066406</v>
      </c>
      <c r="AE122" s="20">
        <v>93.523902893066406</v>
      </c>
      <c r="AF122" s="20">
        <v>93.523902893066406</v>
      </c>
      <c r="AG122" s="20">
        <v>93.523902893066406</v>
      </c>
      <c r="AH122" s="20">
        <v>93.523902893066406</v>
      </c>
      <c r="AI122" s="20">
        <v>93.523902893066406</v>
      </c>
      <c r="AJ122" s="20">
        <v>93.523902893066406</v>
      </c>
      <c r="AK122" s="20">
        <v>93.523902893066406</v>
      </c>
      <c r="AL122" s="20">
        <v>93.523902893066406</v>
      </c>
      <c r="AM122" s="20">
        <v>93.523902893066406</v>
      </c>
      <c r="AN122" s="20">
        <v>93.523902893066406</v>
      </c>
      <c r="AO122" s="20">
        <v>93.523902893066406</v>
      </c>
      <c r="AP122" s="20">
        <v>93.523902893066406</v>
      </c>
      <c r="AQ122" s="20">
        <v>93.523902893066406</v>
      </c>
      <c r="AR122" s="20">
        <v>93.523902893066406</v>
      </c>
      <c r="AS122" s="20">
        <v>93.523902893066406</v>
      </c>
      <c r="AT122" s="20">
        <v>93.523902893066406</v>
      </c>
      <c r="AU122" s="20">
        <v>93.523902893066406</v>
      </c>
      <c r="AV122" s="20">
        <v>93.523902893066406</v>
      </c>
      <c r="AW122" s="20">
        <v>93.523902893066406</v>
      </c>
    </row>
    <row r="123" spans="1:49" x14ac:dyDescent="0.25">
      <c r="A123" s="9" t="s">
        <v>190</v>
      </c>
      <c r="B123" s="23">
        <v>85</v>
      </c>
      <c r="C123" s="23">
        <v>6</v>
      </c>
      <c r="D123" s="20">
        <v>0</v>
      </c>
      <c r="E123" s="20">
        <v>80.957473754882813</v>
      </c>
      <c r="F123" s="20">
        <v>83.393875122070312</v>
      </c>
      <c r="G123" s="20">
        <v>84.720695495605469</v>
      </c>
      <c r="H123" s="20">
        <v>85.433746337890625</v>
      </c>
      <c r="I123" s="20">
        <v>86.146797180175781</v>
      </c>
      <c r="J123" s="20">
        <v>86.859848022460938</v>
      </c>
      <c r="K123" s="20">
        <v>87.572898864746094</v>
      </c>
      <c r="L123" s="20">
        <v>88.28594970703125</v>
      </c>
      <c r="M123" s="20">
        <v>88.999000549316406</v>
      </c>
      <c r="N123" s="20">
        <v>89.712051391601562</v>
      </c>
      <c r="O123" s="20">
        <v>90.425102233886719</v>
      </c>
      <c r="P123" s="20">
        <v>91.138153076171875</v>
      </c>
      <c r="Q123" s="20">
        <v>91.851203918457031</v>
      </c>
      <c r="R123" s="20">
        <v>92.564254760742188</v>
      </c>
      <c r="S123" s="20">
        <v>93.277305603027344</v>
      </c>
      <c r="T123" s="20">
        <v>93.9903564453125</v>
      </c>
      <c r="U123" s="20">
        <v>94.703407287597656</v>
      </c>
      <c r="V123" s="20">
        <v>95.416458129882813</v>
      </c>
      <c r="W123" s="20">
        <v>96.129508972167969</v>
      </c>
      <c r="X123" s="20">
        <v>96.842559814453125</v>
      </c>
      <c r="Y123" s="20">
        <v>97.555610656738281</v>
      </c>
      <c r="Z123" s="20">
        <v>98.268661499023438</v>
      </c>
      <c r="AA123" s="20">
        <v>98.981712341308594</v>
      </c>
      <c r="AB123" s="20">
        <v>99.69476318359375</v>
      </c>
      <c r="AC123" s="20">
        <v>100</v>
      </c>
      <c r="AD123" s="20">
        <v>100</v>
      </c>
      <c r="AE123" s="20">
        <v>100</v>
      </c>
      <c r="AF123" s="20">
        <v>100</v>
      </c>
      <c r="AG123" s="20">
        <v>100</v>
      </c>
      <c r="AH123" s="20">
        <v>100</v>
      </c>
      <c r="AI123" s="20">
        <v>100</v>
      </c>
      <c r="AJ123" s="20">
        <v>100</v>
      </c>
      <c r="AK123" s="20">
        <v>100</v>
      </c>
      <c r="AL123" s="20">
        <v>100</v>
      </c>
      <c r="AM123" s="20">
        <v>100</v>
      </c>
      <c r="AN123" s="20">
        <v>100</v>
      </c>
      <c r="AO123" s="20">
        <v>100</v>
      </c>
      <c r="AP123" s="20">
        <v>100</v>
      </c>
      <c r="AQ123" s="20">
        <v>100</v>
      </c>
      <c r="AR123" s="20">
        <v>100</v>
      </c>
      <c r="AS123" s="20">
        <v>100</v>
      </c>
      <c r="AT123" s="20">
        <v>100</v>
      </c>
      <c r="AU123" s="20">
        <v>100</v>
      </c>
      <c r="AV123" s="20">
        <v>100</v>
      </c>
      <c r="AW123" s="20">
        <v>100</v>
      </c>
    </row>
    <row r="124" spans="1:49" x14ac:dyDescent="0.25">
      <c r="A124" s="9" t="s">
        <v>190</v>
      </c>
      <c r="B124" s="23">
        <v>86</v>
      </c>
      <c r="C124" s="23">
        <v>10</v>
      </c>
      <c r="D124" s="20">
        <v>0</v>
      </c>
      <c r="E124" s="20">
        <v>81.426223754882813</v>
      </c>
      <c r="F124" s="20">
        <v>84.079841613769531</v>
      </c>
      <c r="G124" s="20">
        <v>85.211227416992188</v>
      </c>
      <c r="H124" s="20">
        <v>85.826622009277344</v>
      </c>
      <c r="I124" s="20">
        <v>86.4420166015625</v>
      </c>
      <c r="J124" s="20">
        <v>87.057411193847656</v>
      </c>
      <c r="K124" s="20">
        <v>87.672805786132813</v>
      </c>
      <c r="L124" s="20">
        <v>88.288200378417969</v>
      </c>
      <c r="M124" s="20">
        <v>88.903594970703125</v>
      </c>
      <c r="N124" s="20">
        <v>89.518989562988281</v>
      </c>
      <c r="O124" s="20">
        <v>90.134384155273438</v>
      </c>
      <c r="P124" s="20">
        <v>90.749778747558594</v>
      </c>
      <c r="Q124" s="20">
        <v>91.36517333984375</v>
      </c>
      <c r="R124" s="20">
        <v>91.980567932128906</v>
      </c>
      <c r="S124" s="20">
        <v>92.595962524414062</v>
      </c>
      <c r="T124" s="20">
        <v>93.211357116699219</v>
      </c>
      <c r="U124" s="20">
        <v>93.826751708984375</v>
      </c>
      <c r="V124" s="20">
        <v>94.442146301269531</v>
      </c>
      <c r="W124" s="20">
        <v>95.057540893554688</v>
      </c>
      <c r="X124" s="20">
        <v>95.672935485839844</v>
      </c>
      <c r="Y124" s="20">
        <v>96.288330078125</v>
      </c>
      <c r="Z124" s="20">
        <v>96.903724670410156</v>
      </c>
      <c r="AA124" s="20">
        <v>97.519119262695312</v>
      </c>
      <c r="AB124" s="20">
        <v>98.134513854980469</v>
      </c>
      <c r="AC124" s="20">
        <v>98.749908447265625</v>
      </c>
      <c r="AD124" s="20">
        <v>99.365303039550781</v>
      </c>
      <c r="AE124" s="20">
        <v>99.980697631835938</v>
      </c>
      <c r="AF124" s="20">
        <v>100</v>
      </c>
      <c r="AG124" s="20">
        <v>100</v>
      </c>
      <c r="AH124" s="20">
        <v>100</v>
      </c>
      <c r="AI124" s="20">
        <v>100</v>
      </c>
      <c r="AJ124" s="20">
        <v>100</v>
      </c>
      <c r="AK124" s="20">
        <v>100</v>
      </c>
      <c r="AL124" s="20">
        <v>100</v>
      </c>
      <c r="AM124" s="20">
        <v>100</v>
      </c>
      <c r="AN124" s="20">
        <v>100</v>
      </c>
      <c r="AO124" s="20">
        <v>100</v>
      </c>
      <c r="AP124" s="20">
        <v>100</v>
      </c>
      <c r="AQ124" s="20">
        <v>100</v>
      </c>
      <c r="AR124" s="20">
        <v>100</v>
      </c>
      <c r="AS124" s="20">
        <v>100</v>
      </c>
      <c r="AT124" s="20">
        <v>100</v>
      </c>
      <c r="AU124" s="20">
        <v>100</v>
      </c>
      <c r="AV124" s="20">
        <v>100</v>
      </c>
      <c r="AW124" s="20">
        <v>100</v>
      </c>
    </row>
    <row r="125" spans="1:49" x14ac:dyDescent="0.25">
      <c r="A125" s="9" t="s">
        <v>190</v>
      </c>
      <c r="B125" s="23">
        <v>87</v>
      </c>
      <c r="C125" s="23">
        <v>7</v>
      </c>
      <c r="D125" s="20">
        <v>0</v>
      </c>
      <c r="E125" s="20">
        <v>98.202873229980469</v>
      </c>
      <c r="F125" s="20">
        <v>99.10467529296875</v>
      </c>
      <c r="G125" s="20">
        <v>99.10467529296875</v>
      </c>
      <c r="H125" s="20">
        <v>99.10467529296875</v>
      </c>
      <c r="I125" s="20">
        <v>99.10467529296875</v>
      </c>
      <c r="J125" s="20">
        <v>99.10467529296875</v>
      </c>
      <c r="K125" s="20">
        <v>99.10467529296875</v>
      </c>
      <c r="L125" s="20">
        <v>99.10467529296875</v>
      </c>
      <c r="M125" s="20">
        <v>99.10467529296875</v>
      </c>
      <c r="N125" s="20">
        <v>99.10467529296875</v>
      </c>
      <c r="O125" s="20">
        <v>99.10467529296875</v>
      </c>
      <c r="P125" s="20">
        <v>99.10467529296875</v>
      </c>
      <c r="Q125" s="20">
        <v>99.10467529296875</v>
      </c>
      <c r="R125" s="20">
        <v>99.10467529296875</v>
      </c>
      <c r="S125" s="20">
        <v>99.10467529296875</v>
      </c>
      <c r="T125" s="20">
        <v>99.10467529296875</v>
      </c>
      <c r="U125" s="20">
        <v>99.10467529296875</v>
      </c>
      <c r="V125" s="20">
        <v>99.10467529296875</v>
      </c>
      <c r="W125" s="20">
        <v>99.10467529296875</v>
      </c>
      <c r="X125" s="20">
        <v>99.10467529296875</v>
      </c>
      <c r="Y125" s="20">
        <v>99.10467529296875</v>
      </c>
      <c r="Z125" s="20">
        <v>99.10467529296875</v>
      </c>
      <c r="AA125" s="20">
        <v>99.10467529296875</v>
      </c>
      <c r="AB125" s="20">
        <v>99.10467529296875</v>
      </c>
      <c r="AC125" s="20">
        <v>99.10467529296875</v>
      </c>
      <c r="AD125" s="20">
        <v>99.10467529296875</v>
      </c>
      <c r="AE125" s="20">
        <v>99.10467529296875</v>
      </c>
      <c r="AF125" s="20">
        <v>99.10467529296875</v>
      </c>
      <c r="AG125" s="20">
        <v>99.10467529296875</v>
      </c>
      <c r="AH125" s="20">
        <v>99.10467529296875</v>
      </c>
      <c r="AI125" s="20">
        <v>99.10467529296875</v>
      </c>
      <c r="AJ125" s="20">
        <v>99.10467529296875</v>
      </c>
      <c r="AK125" s="20">
        <v>99.10467529296875</v>
      </c>
      <c r="AL125" s="20">
        <v>99.10467529296875</v>
      </c>
      <c r="AM125" s="20">
        <v>99.10467529296875</v>
      </c>
      <c r="AN125" s="20">
        <v>99.10467529296875</v>
      </c>
      <c r="AO125" s="20">
        <v>99.10467529296875</v>
      </c>
      <c r="AP125" s="20">
        <v>99.10467529296875</v>
      </c>
      <c r="AQ125" s="20">
        <v>99.10467529296875</v>
      </c>
      <c r="AR125" s="20">
        <v>99.10467529296875</v>
      </c>
      <c r="AS125" s="20">
        <v>99.10467529296875</v>
      </c>
      <c r="AT125" s="20">
        <v>99.10467529296875</v>
      </c>
      <c r="AU125" s="20">
        <v>99.10467529296875</v>
      </c>
      <c r="AV125" s="20">
        <v>99.10467529296875</v>
      </c>
      <c r="AW125" s="20">
        <v>99.10467529296875</v>
      </c>
    </row>
    <row r="126" spans="1:49" x14ac:dyDescent="0.25">
      <c r="A126" s="9" t="s">
        <v>190</v>
      </c>
      <c r="B126" s="23">
        <v>88</v>
      </c>
      <c r="C126" s="23">
        <v>8</v>
      </c>
      <c r="D126" s="20">
        <v>0</v>
      </c>
      <c r="E126" s="20">
        <v>82.496994018554688</v>
      </c>
      <c r="F126" s="20">
        <v>85.646827697753906</v>
      </c>
      <c r="G126" s="20">
        <v>86.331779479980469</v>
      </c>
      <c r="H126" s="20">
        <v>86.724082946777344</v>
      </c>
      <c r="I126" s="20">
        <v>87.116386413574219</v>
      </c>
      <c r="J126" s="20">
        <v>87.508689880371094</v>
      </c>
      <c r="K126" s="20">
        <v>87.900993347167969</v>
      </c>
      <c r="L126" s="20">
        <v>88.293296813964844</v>
      </c>
      <c r="M126" s="20">
        <v>88.685600280761719</v>
      </c>
      <c r="N126" s="20">
        <v>89.077903747558594</v>
      </c>
      <c r="O126" s="20">
        <v>89.470207214355469</v>
      </c>
      <c r="P126" s="20">
        <v>89.862510681152344</v>
      </c>
      <c r="Q126" s="20">
        <v>90.254814147949219</v>
      </c>
      <c r="R126" s="20">
        <v>90.647117614746094</v>
      </c>
      <c r="S126" s="20">
        <v>91.039421081542969</v>
      </c>
      <c r="T126" s="20">
        <v>91.431724548339844</v>
      </c>
      <c r="U126" s="20">
        <v>91.824028015136719</v>
      </c>
      <c r="V126" s="20">
        <v>92.216331481933594</v>
      </c>
      <c r="W126" s="20">
        <v>92.608634948730469</v>
      </c>
      <c r="X126" s="20">
        <v>93.000938415527344</v>
      </c>
      <c r="Y126" s="20">
        <v>93.393241882324219</v>
      </c>
      <c r="Z126" s="20">
        <v>93.785545349121094</v>
      </c>
      <c r="AA126" s="20">
        <v>94.177848815917969</v>
      </c>
      <c r="AB126" s="20">
        <v>94.570152282714844</v>
      </c>
      <c r="AC126" s="20">
        <v>94.962455749511719</v>
      </c>
      <c r="AD126" s="20">
        <v>95.354759216308594</v>
      </c>
      <c r="AE126" s="20">
        <v>95.747062683105469</v>
      </c>
      <c r="AF126" s="20">
        <v>96.139366149902344</v>
      </c>
      <c r="AG126" s="20">
        <v>96.531669616699219</v>
      </c>
      <c r="AH126" s="20">
        <v>96.923973083496094</v>
      </c>
      <c r="AI126" s="20">
        <v>97.316276550292969</v>
      </c>
      <c r="AJ126" s="20">
        <v>97.708580017089844</v>
      </c>
      <c r="AK126" s="20">
        <v>98.100883483886719</v>
      </c>
      <c r="AL126" s="20">
        <v>98.493186950683594</v>
      </c>
      <c r="AM126" s="20">
        <v>98.885490417480469</v>
      </c>
      <c r="AN126" s="20">
        <v>99.277793884277344</v>
      </c>
      <c r="AO126" s="20">
        <v>99.670097351074219</v>
      </c>
      <c r="AP126" s="20">
        <v>100</v>
      </c>
      <c r="AQ126" s="20">
        <v>100</v>
      </c>
      <c r="AR126" s="20">
        <v>100</v>
      </c>
      <c r="AS126" s="20">
        <v>100</v>
      </c>
      <c r="AT126" s="20">
        <v>100</v>
      </c>
      <c r="AU126" s="20">
        <v>100</v>
      </c>
      <c r="AV126" s="20">
        <v>100</v>
      </c>
      <c r="AW126" s="20">
        <v>100</v>
      </c>
    </row>
    <row r="127" spans="1:49" x14ac:dyDescent="0.25">
      <c r="A127" s="9" t="s">
        <v>190</v>
      </c>
      <c r="B127" s="23">
        <v>89</v>
      </c>
      <c r="C127" s="23">
        <v>5</v>
      </c>
      <c r="D127" s="20">
        <v>0</v>
      </c>
      <c r="E127" s="20">
        <v>85.603050231933594</v>
      </c>
      <c r="F127" s="20">
        <v>90.192253112792969</v>
      </c>
      <c r="G127" s="20">
        <v>90.192253112792969</v>
      </c>
      <c r="H127" s="20">
        <v>90.192253112792969</v>
      </c>
      <c r="I127" s="20">
        <v>90.192253112792969</v>
      </c>
      <c r="J127" s="20">
        <v>90.192253112792969</v>
      </c>
      <c r="K127" s="20">
        <v>90.192253112792969</v>
      </c>
      <c r="L127" s="20">
        <v>90.192253112792969</v>
      </c>
      <c r="M127" s="20">
        <v>90.192253112792969</v>
      </c>
      <c r="N127" s="20">
        <v>90.192253112792969</v>
      </c>
      <c r="O127" s="20">
        <v>90.192253112792969</v>
      </c>
      <c r="P127" s="20">
        <v>90.192253112792969</v>
      </c>
      <c r="Q127" s="20">
        <v>90.192253112792969</v>
      </c>
      <c r="R127" s="20">
        <v>90.192253112792969</v>
      </c>
      <c r="S127" s="20">
        <v>90.192253112792969</v>
      </c>
      <c r="T127" s="20">
        <v>90.192253112792969</v>
      </c>
      <c r="U127" s="20">
        <v>90.192253112792969</v>
      </c>
      <c r="V127" s="20">
        <v>90.192253112792969</v>
      </c>
      <c r="W127" s="20">
        <v>90.192253112792969</v>
      </c>
      <c r="X127" s="20">
        <v>90.192253112792969</v>
      </c>
      <c r="Y127" s="20">
        <v>90.192253112792969</v>
      </c>
      <c r="Z127" s="20">
        <v>90.192253112792969</v>
      </c>
      <c r="AA127" s="20">
        <v>90.192253112792969</v>
      </c>
      <c r="AB127" s="20">
        <v>90.192253112792969</v>
      </c>
      <c r="AC127" s="20">
        <v>90.192253112792969</v>
      </c>
      <c r="AD127" s="20">
        <v>90.192253112792969</v>
      </c>
      <c r="AE127" s="20">
        <v>90.192253112792969</v>
      </c>
      <c r="AF127" s="20">
        <v>90.192253112792969</v>
      </c>
      <c r="AG127" s="20">
        <v>90.192253112792969</v>
      </c>
      <c r="AH127" s="20">
        <v>90.192253112792969</v>
      </c>
      <c r="AI127" s="20">
        <v>90.192253112792969</v>
      </c>
      <c r="AJ127" s="20">
        <v>90.192253112792969</v>
      </c>
      <c r="AK127" s="20">
        <v>90.192253112792969</v>
      </c>
      <c r="AL127" s="20">
        <v>90.192253112792969</v>
      </c>
      <c r="AM127" s="20">
        <v>90.192253112792969</v>
      </c>
      <c r="AN127" s="20">
        <v>90.192253112792969</v>
      </c>
      <c r="AO127" s="20">
        <v>90.192253112792969</v>
      </c>
      <c r="AP127" s="20">
        <v>90.192253112792969</v>
      </c>
      <c r="AQ127" s="20">
        <v>90.192253112792969</v>
      </c>
      <c r="AR127" s="20">
        <v>90.192253112792969</v>
      </c>
      <c r="AS127" s="20">
        <v>90.192253112792969</v>
      </c>
      <c r="AT127" s="20">
        <v>90.192253112792969</v>
      </c>
      <c r="AU127" s="20">
        <v>90.192253112792969</v>
      </c>
      <c r="AV127" s="20">
        <v>90.192253112792969</v>
      </c>
      <c r="AW127" s="20">
        <v>90.192253112792969</v>
      </c>
    </row>
    <row r="128" spans="1:49" x14ac:dyDescent="0.25">
      <c r="A128" s="9" t="s">
        <v>190</v>
      </c>
      <c r="B128" s="23">
        <v>90</v>
      </c>
      <c r="C128" s="23">
        <v>9</v>
      </c>
      <c r="D128" s="20">
        <v>0</v>
      </c>
      <c r="E128" s="20">
        <v>81.544929504394531</v>
      </c>
      <c r="F128" s="20">
        <v>84.253562927246094</v>
      </c>
      <c r="G128" s="20">
        <v>85.335456848144531</v>
      </c>
      <c r="H128" s="20">
        <v>85.926116943359375</v>
      </c>
      <c r="I128" s="20">
        <v>86.516777038574219</v>
      </c>
      <c r="J128" s="20">
        <v>87.107437133789063</v>
      </c>
      <c r="K128" s="20">
        <v>87.698097229003906</v>
      </c>
      <c r="L128" s="20">
        <v>88.28875732421875</v>
      </c>
      <c r="M128" s="20">
        <v>88.879417419433594</v>
      </c>
      <c r="N128" s="20">
        <v>89.470077514648438</v>
      </c>
      <c r="O128" s="20">
        <v>90.060737609863281</v>
      </c>
      <c r="P128" s="20">
        <v>90.651397705078125</v>
      </c>
      <c r="Q128" s="20">
        <v>91.242057800292969</v>
      </c>
      <c r="R128" s="20">
        <v>91.832717895507813</v>
      </c>
      <c r="S128" s="20">
        <v>92.423377990722656</v>
      </c>
      <c r="T128" s="20">
        <v>93.0140380859375</v>
      </c>
      <c r="U128" s="20">
        <v>93.604698181152344</v>
      </c>
      <c r="V128" s="20">
        <v>94.195358276367188</v>
      </c>
      <c r="W128" s="20">
        <v>94.786018371582031</v>
      </c>
      <c r="X128" s="20">
        <v>95.376678466796875</v>
      </c>
      <c r="Y128" s="20">
        <v>95.967338562011719</v>
      </c>
      <c r="Z128" s="20">
        <v>96.557998657226563</v>
      </c>
      <c r="AA128" s="20">
        <v>97.148658752441406</v>
      </c>
      <c r="AB128" s="20">
        <v>97.73931884765625</v>
      </c>
      <c r="AC128" s="20">
        <v>98.329978942871094</v>
      </c>
      <c r="AD128" s="20">
        <v>98.920639038085937</v>
      </c>
      <c r="AE128" s="20">
        <v>99.511299133300781</v>
      </c>
      <c r="AF128" s="20">
        <v>100</v>
      </c>
      <c r="AG128" s="20">
        <v>100</v>
      </c>
      <c r="AH128" s="20">
        <v>100</v>
      </c>
      <c r="AI128" s="20">
        <v>100</v>
      </c>
      <c r="AJ128" s="20">
        <v>100</v>
      </c>
      <c r="AK128" s="20">
        <v>100</v>
      </c>
      <c r="AL128" s="20">
        <v>100</v>
      </c>
      <c r="AM128" s="20">
        <v>100</v>
      </c>
      <c r="AN128" s="20">
        <v>100</v>
      </c>
      <c r="AO128" s="20">
        <v>100</v>
      </c>
      <c r="AP128" s="20">
        <v>100</v>
      </c>
      <c r="AQ128" s="20">
        <v>100</v>
      </c>
      <c r="AR128" s="20">
        <v>100</v>
      </c>
      <c r="AS128" s="20">
        <v>100</v>
      </c>
      <c r="AT128" s="20">
        <v>100</v>
      </c>
      <c r="AU128" s="20">
        <v>100</v>
      </c>
      <c r="AV128" s="20">
        <v>100</v>
      </c>
      <c r="AW128" s="20">
        <v>100</v>
      </c>
    </row>
    <row r="129" spans="1:49" x14ac:dyDescent="0.25">
      <c r="A129" s="9" t="s">
        <v>190</v>
      </c>
      <c r="B129" s="23">
        <v>91</v>
      </c>
      <c r="C129" s="23">
        <v>5</v>
      </c>
      <c r="D129" s="20">
        <v>0</v>
      </c>
      <c r="E129" s="20">
        <v>83.338188171386719</v>
      </c>
      <c r="F129" s="20">
        <v>86.877838134765625</v>
      </c>
      <c r="G129" s="20">
        <v>87.212074279785156</v>
      </c>
      <c r="H129" s="20">
        <v>87.429122924804688</v>
      </c>
      <c r="I129" s="20">
        <v>87.646171569824219</v>
      </c>
      <c r="J129" s="20">
        <v>87.86322021484375</v>
      </c>
      <c r="K129" s="20">
        <v>88.080268859863281</v>
      </c>
      <c r="L129" s="20">
        <v>88.297317504882813</v>
      </c>
      <c r="M129" s="20">
        <v>88.514366149902344</v>
      </c>
      <c r="N129" s="20">
        <v>88.731414794921875</v>
      </c>
      <c r="O129" s="20">
        <v>88.948463439941406</v>
      </c>
      <c r="P129" s="20">
        <v>89.165512084960937</v>
      </c>
      <c r="Q129" s="20">
        <v>89.382560729980469</v>
      </c>
      <c r="R129" s="20">
        <v>89.599609375</v>
      </c>
      <c r="S129" s="20">
        <v>89.816658020019531</v>
      </c>
      <c r="T129" s="20">
        <v>90.033706665039063</v>
      </c>
      <c r="U129" s="20">
        <v>90.250755310058594</v>
      </c>
      <c r="V129" s="20">
        <v>90.467803955078125</v>
      </c>
      <c r="W129" s="20">
        <v>90.684852600097656</v>
      </c>
      <c r="X129" s="20">
        <v>90.901901245117188</v>
      </c>
      <c r="Y129" s="20">
        <v>91.118949890136719</v>
      </c>
      <c r="Z129" s="20">
        <v>91.33599853515625</v>
      </c>
      <c r="AA129" s="20">
        <v>91.553047180175781</v>
      </c>
      <c r="AB129" s="20">
        <v>91.770095825195313</v>
      </c>
      <c r="AC129" s="20">
        <v>91.987144470214844</v>
      </c>
      <c r="AD129" s="20">
        <v>92.204193115234375</v>
      </c>
      <c r="AE129" s="20">
        <v>92.421241760253906</v>
      </c>
      <c r="AF129" s="20">
        <v>92.638290405273438</v>
      </c>
      <c r="AG129" s="20">
        <v>92.855339050292969</v>
      </c>
      <c r="AH129" s="20">
        <v>93.0723876953125</v>
      </c>
      <c r="AI129" s="20">
        <v>93.289436340332031</v>
      </c>
      <c r="AJ129" s="20">
        <v>93.506484985351563</v>
      </c>
      <c r="AK129" s="20">
        <v>93.723533630371094</v>
      </c>
      <c r="AL129" s="20">
        <v>93.940582275390625</v>
      </c>
      <c r="AM129" s="20">
        <v>94.157630920410156</v>
      </c>
      <c r="AN129" s="20">
        <v>94.374679565429687</v>
      </c>
      <c r="AO129" s="20">
        <v>94.591728210449219</v>
      </c>
      <c r="AP129" s="20">
        <v>94.80877685546875</v>
      </c>
      <c r="AQ129" s="20">
        <v>95.025825500488281</v>
      </c>
      <c r="AR129" s="20">
        <v>95.242874145507813</v>
      </c>
      <c r="AS129" s="20">
        <v>95.459922790527344</v>
      </c>
      <c r="AT129" s="20">
        <v>95.676971435546875</v>
      </c>
      <c r="AU129" s="20">
        <v>95.894020080566406</v>
      </c>
      <c r="AV129" s="20">
        <v>96.111068725585938</v>
      </c>
      <c r="AW129" s="20">
        <v>96.328117370605469</v>
      </c>
    </row>
    <row r="130" spans="1:49" x14ac:dyDescent="0.25">
      <c r="A130" s="9" t="s">
        <v>190</v>
      </c>
      <c r="B130" s="23">
        <v>92</v>
      </c>
      <c r="C130" s="23">
        <v>2</v>
      </c>
      <c r="D130" s="20">
        <v>0</v>
      </c>
      <c r="E130" s="20">
        <v>80.076919555664063</v>
      </c>
      <c r="F130" s="20">
        <v>82.105270385742187</v>
      </c>
      <c r="G130" s="20">
        <v>83.799209594726563</v>
      </c>
      <c r="H130" s="20">
        <v>84.695724487304687</v>
      </c>
      <c r="I130" s="20">
        <v>85.592239379882813</v>
      </c>
      <c r="J130" s="20">
        <v>86.488754272460938</v>
      </c>
      <c r="K130" s="20">
        <v>87.385269165039063</v>
      </c>
      <c r="L130" s="20">
        <v>88.281784057617188</v>
      </c>
      <c r="M130" s="20">
        <v>89.178298950195313</v>
      </c>
      <c r="N130" s="20">
        <v>90.074813842773438</v>
      </c>
      <c r="O130" s="20">
        <v>90.971328735351563</v>
      </c>
      <c r="P130" s="20">
        <v>91.867843627929688</v>
      </c>
      <c r="Q130" s="20">
        <v>92.764358520507813</v>
      </c>
      <c r="R130" s="20">
        <v>93.660873413085938</v>
      </c>
      <c r="S130" s="20">
        <v>94.557388305664062</v>
      </c>
      <c r="T130" s="20">
        <v>95.453903198242188</v>
      </c>
      <c r="U130" s="20">
        <v>96.350418090820313</v>
      </c>
      <c r="V130" s="20">
        <v>97.246932983398438</v>
      </c>
      <c r="W130" s="20">
        <v>98.143447875976563</v>
      </c>
      <c r="X130" s="20">
        <v>99.039962768554688</v>
      </c>
      <c r="Y130" s="20">
        <v>99.936477661132813</v>
      </c>
      <c r="Z130" s="20">
        <v>100</v>
      </c>
      <c r="AA130" s="20">
        <v>100</v>
      </c>
      <c r="AB130" s="20">
        <v>100</v>
      </c>
      <c r="AC130" s="20">
        <v>100</v>
      </c>
      <c r="AD130" s="20">
        <v>100</v>
      </c>
      <c r="AE130" s="20">
        <v>100</v>
      </c>
      <c r="AF130" s="20">
        <v>100</v>
      </c>
      <c r="AG130" s="20">
        <v>100</v>
      </c>
      <c r="AH130" s="20">
        <v>100</v>
      </c>
      <c r="AI130" s="20">
        <v>100</v>
      </c>
      <c r="AJ130" s="20">
        <v>100</v>
      </c>
      <c r="AK130" s="20">
        <v>100</v>
      </c>
      <c r="AL130" s="20">
        <v>100</v>
      </c>
      <c r="AM130" s="20">
        <v>100</v>
      </c>
      <c r="AN130" s="20">
        <v>100</v>
      </c>
      <c r="AO130" s="20">
        <v>100</v>
      </c>
      <c r="AP130" s="20">
        <v>100</v>
      </c>
      <c r="AQ130" s="20">
        <v>100</v>
      </c>
      <c r="AR130" s="20">
        <v>100</v>
      </c>
      <c r="AS130" s="20">
        <v>100</v>
      </c>
      <c r="AT130" s="20">
        <v>100</v>
      </c>
      <c r="AU130" s="20">
        <v>100</v>
      </c>
      <c r="AV130" s="20">
        <v>100</v>
      </c>
      <c r="AW130" s="20">
        <v>100</v>
      </c>
    </row>
    <row r="131" spans="1:49" x14ac:dyDescent="0.25">
      <c r="A131" s="9" t="s">
        <v>190</v>
      </c>
      <c r="B131" s="23">
        <v>93</v>
      </c>
      <c r="C131" s="23">
        <v>3</v>
      </c>
      <c r="D131" s="20">
        <v>0</v>
      </c>
      <c r="E131" s="20">
        <v>86.918060302734375</v>
      </c>
      <c r="F131" s="20">
        <v>92.116653442382812</v>
      </c>
      <c r="G131" s="20">
        <v>92.116653442382812</v>
      </c>
      <c r="H131" s="20">
        <v>92.116653442382812</v>
      </c>
      <c r="I131" s="20">
        <v>92.116653442382812</v>
      </c>
      <c r="J131" s="20">
        <v>92.116653442382812</v>
      </c>
      <c r="K131" s="20">
        <v>92.116653442382812</v>
      </c>
      <c r="L131" s="20">
        <v>92.116653442382812</v>
      </c>
      <c r="M131" s="20">
        <v>92.116653442382812</v>
      </c>
      <c r="N131" s="20">
        <v>92.116653442382812</v>
      </c>
      <c r="O131" s="20">
        <v>92.116653442382812</v>
      </c>
      <c r="P131" s="20">
        <v>92.116653442382812</v>
      </c>
      <c r="Q131" s="20">
        <v>92.116653442382812</v>
      </c>
      <c r="R131" s="20">
        <v>92.116653442382812</v>
      </c>
      <c r="S131" s="20">
        <v>92.116653442382812</v>
      </c>
      <c r="T131" s="20">
        <v>92.116653442382812</v>
      </c>
      <c r="U131" s="20">
        <v>92.116653442382812</v>
      </c>
      <c r="V131" s="20">
        <v>92.116653442382812</v>
      </c>
      <c r="W131" s="20">
        <v>92.116653442382812</v>
      </c>
      <c r="X131" s="20">
        <v>92.116653442382812</v>
      </c>
      <c r="Y131" s="20">
        <v>92.116653442382812</v>
      </c>
      <c r="Z131" s="20">
        <v>92.116653442382812</v>
      </c>
      <c r="AA131" s="20">
        <v>92.116653442382812</v>
      </c>
      <c r="AB131" s="20">
        <v>92.116653442382812</v>
      </c>
      <c r="AC131" s="20">
        <v>92.116653442382812</v>
      </c>
      <c r="AD131" s="20">
        <v>92.116653442382812</v>
      </c>
      <c r="AE131" s="20">
        <v>92.116653442382812</v>
      </c>
      <c r="AF131" s="20">
        <v>92.116653442382812</v>
      </c>
      <c r="AG131" s="20">
        <v>92.116653442382812</v>
      </c>
      <c r="AH131" s="20">
        <v>92.116653442382812</v>
      </c>
      <c r="AI131" s="20">
        <v>92.116653442382812</v>
      </c>
      <c r="AJ131" s="20">
        <v>92.116653442382812</v>
      </c>
      <c r="AK131" s="20">
        <v>92.116653442382812</v>
      </c>
      <c r="AL131" s="20">
        <v>92.116653442382812</v>
      </c>
      <c r="AM131" s="20">
        <v>92.116653442382812</v>
      </c>
      <c r="AN131" s="20">
        <v>92.116653442382812</v>
      </c>
      <c r="AO131" s="20">
        <v>92.116653442382812</v>
      </c>
      <c r="AP131" s="20">
        <v>92.116653442382812</v>
      </c>
      <c r="AQ131" s="20">
        <v>92.116653442382812</v>
      </c>
      <c r="AR131" s="20">
        <v>92.116653442382812</v>
      </c>
      <c r="AS131" s="20">
        <v>92.116653442382812</v>
      </c>
      <c r="AT131" s="20">
        <v>92.116653442382812</v>
      </c>
      <c r="AU131" s="20">
        <v>92.116653442382812</v>
      </c>
      <c r="AV131" s="20">
        <v>92.116653442382812</v>
      </c>
      <c r="AW131" s="20">
        <v>92.116653442382812</v>
      </c>
    </row>
    <row r="132" spans="1:49" x14ac:dyDescent="0.25">
      <c r="A132" s="9" t="s">
        <v>190</v>
      </c>
      <c r="B132" s="23">
        <v>94</v>
      </c>
      <c r="C132" s="23">
        <v>6</v>
      </c>
      <c r="D132" s="20">
        <v>0</v>
      </c>
      <c r="E132" s="20">
        <v>85.509689331054687</v>
      </c>
      <c r="F132" s="20">
        <v>90.055633544921875</v>
      </c>
      <c r="G132" s="20">
        <v>90.055633544921875</v>
      </c>
      <c r="H132" s="20">
        <v>90.055633544921875</v>
      </c>
      <c r="I132" s="20">
        <v>90.055633544921875</v>
      </c>
      <c r="J132" s="20">
        <v>90.055633544921875</v>
      </c>
      <c r="K132" s="20">
        <v>90.055633544921875</v>
      </c>
      <c r="L132" s="20">
        <v>90.055633544921875</v>
      </c>
      <c r="M132" s="20">
        <v>90.055633544921875</v>
      </c>
      <c r="N132" s="20">
        <v>90.055633544921875</v>
      </c>
      <c r="O132" s="20">
        <v>90.055633544921875</v>
      </c>
      <c r="P132" s="20">
        <v>90.055633544921875</v>
      </c>
      <c r="Q132" s="20">
        <v>90.055633544921875</v>
      </c>
      <c r="R132" s="20">
        <v>90.055633544921875</v>
      </c>
      <c r="S132" s="20">
        <v>90.055633544921875</v>
      </c>
      <c r="T132" s="20">
        <v>90.055633544921875</v>
      </c>
      <c r="U132" s="20">
        <v>90.055633544921875</v>
      </c>
      <c r="V132" s="20">
        <v>90.055633544921875</v>
      </c>
      <c r="W132" s="20">
        <v>90.055633544921875</v>
      </c>
      <c r="X132" s="20">
        <v>90.055633544921875</v>
      </c>
      <c r="Y132" s="20">
        <v>90.055633544921875</v>
      </c>
      <c r="Z132" s="20">
        <v>90.055633544921875</v>
      </c>
      <c r="AA132" s="20">
        <v>90.055633544921875</v>
      </c>
      <c r="AB132" s="20">
        <v>90.055633544921875</v>
      </c>
      <c r="AC132" s="20">
        <v>90.055633544921875</v>
      </c>
      <c r="AD132" s="20">
        <v>90.055633544921875</v>
      </c>
      <c r="AE132" s="20">
        <v>90.055633544921875</v>
      </c>
      <c r="AF132" s="20">
        <v>90.055633544921875</v>
      </c>
      <c r="AG132" s="20">
        <v>90.055633544921875</v>
      </c>
      <c r="AH132" s="20">
        <v>90.055633544921875</v>
      </c>
      <c r="AI132" s="20">
        <v>90.055633544921875</v>
      </c>
      <c r="AJ132" s="20">
        <v>90.055633544921875</v>
      </c>
      <c r="AK132" s="20">
        <v>90.055633544921875</v>
      </c>
      <c r="AL132" s="20">
        <v>90.055633544921875</v>
      </c>
      <c r="AM132" s="20">
        <v>90.055633544921875</v>
      </c>
      <c r="AN132" s="20">
        <v>90.055633544921875</v>
      </c>
      <c r="AO132" s="20">
        <v>90.055633544921875</v>
      </c>
      <c r="AP132" s="20">
        <v>90.055633544921875</v>
      </c>
      <c r="AQ132" s="20">
        <v>90.055633544921875</v>
      </c>
      <c r="AR132" s="20">
        <v>90.055633544921875</v>
      </c>
      <c r="AS132" s="20">
        <v>90.055633544921875</v>
      </c>
      <c r="AT132" s="20">
        <v>90.055633544921875</v>
      </c>
      <c r="AU132" s="20">
        <v>90.055633544921875</v>
      </c>
      <c r="AV132" s="20">
        <v>90.055633544921875</v>
      </c>
      <c r="AW132" s="20">
        <v>90.055633544921875</v>
      </c>
    </row>
    <row r="133" spans="1:49" x14ac:dyDescent="0.25">
      <c r="A133" s="9" t="s">
        <v>190</v>
      </c>
      <c r="B133" s="23">
        <v>95</v>
      </c>
      <c r="C133" s="23">
        <v>4</v>
      </c>
      <c r="D133" s="20">
        <v>0</v>
      </c>
      <c r="E133" s="20">
        <v>81.401321411132813</v>
      </c>
      <c r="F133" s="20">
        <v>84.043403625488281</v>
      </c>
      <c r="G133" s="20">
        <v>85.185173034667969</v>
      </c>
      <c r="H133" s="20">
        <v>85.805755615234375</v>
      </c>
      <c r="I133" s="20">
        <v>86.426338195800781</v>
      </c>
      <c r="J133" s="20">
        <v>87.046920776367188</v>
      </c>
      <c r="K133" s="20">
        <v>87.667503356933594</v>
      </c>
      <c r="L133" s="20">
        <v>88.2880859375</v>
      </c>
      <c r="M133" s="20">
        <v>88.908668518066406</v>
      </c>
      <c r="N133" s="20">
        <v>89.529251098632812</v>
      </c>
      <c r="O133" s="20">
        <v>90.149833679199219</v>
      </c>
      <c r="P133" s="20">
        <v>90.770416259765625</v>
      </c>
      <c r="Q133" s="20">
        <v>91.390998840332031</v>
      </c>
      <c r="R133" s="20">
        <v>92.011581420898437</v>
      </c>
      <c r="S133" s="20">
        <v>92.632164001464844</v>
      </c>
      <c r="T133" s="20">
        <v>93.25274658203125</v>
      </c>
      <c r="U133" s="20">
        <v>93.873329162597656</v>
      </c>
      <c r="V133" s="20">
        <v>94.493911743164063</v>
      </c>
      <c r="W133" s="20">
        <v>95.114494323730469</v>
      </c>
      <c r="X133" s="20">
        <v>95.735076904296875</v>
      </c>
      <c r="Y133" s="20">
        <v>96.355659484863281</v>
      </c>
      <c r="Z133" s="20">
        <v>96.976242065429688</v>
      </c>
      <c r="AA133" s="20">
        <v>97.596824645996094</v>
      </c>
      <c r="AB133" s="20">
        <v>98.2174072265625</v>
      </c>
      <c r="AC133" s="20">
        <v>98.837989807128906</v>
      </c>
      <c r="AD133" s="20">
        <v>99.458572387695313</v>
      </c>
      <c r="AE133" s="20">
        <v>100</v>
      </c>
      <c r="AF133" s="20">
        <v>100</v>
      </c>
      <c r="AG133" s="20">
        <v>100</v>
      </c>
      <c r="AH133" s="20">
        <v>100</v>
      </c>
      <c r="AI133" s="20">
        <v>100</v>
      </c>
      <c r="AJ133" s="20">
        <v>100</v>
      </c>
      <c r="AK133" s="20">
        <v>100</v>
      </c>
      <c r="AL133" s="20">
        <v>100</v>
      </c>
      <c r="AM133" s="20">
        <v>100</v>
      </c>
      <c r="AN133" s="20">
        <v>100</v>
      </c>
      <c r="AO133" s="20">
        <v>100</v>
      </c>
      <c r="AP133" s="20">
        <v>100</v>
      </c>
      <c r="AQ133" s="20">
        <v>100</v>
      </c>
      <c r="AR133" s="20">
        <v>100</v>
      </c>
      <c r="AS133" s="20">
        <v>100</v>
      </c>
      <c r="AT133" s="20">
        <v>100</v>
      </c>
      <c r="AU133" s="20">
        <v>100</v>
      </c>
      <c r="AV133" s="20">
        <v>100</v>
      </c>
      <c r="AW133" s="20">
        <v>100</v>
      </c>
    </row>
    <row r="134" spans="1:49" x14ac:dyDescent="0.25">
      <c r="A134" s="9" t="s">
        <v>190</v>
      </c>
      <c r="B134" s="23">
        <v>96</v>
      </c>
      <c r="C134" s="23">
        <v>2</v>
      </c>
      <c r="D134" s="20">
        <v>0</v>
      </c>
      <c r="E134" s="20">
        <v>79.008270263671875</v>
      </c>
      <c r="F134" s="20">
        <v>80.541397094726563</v>
      </c>
      <c r="G134" s="20">
        <v>82.680885314941406</v>
      </c>
      <c r="H134" s="20">
        <v>83.800041198730469</v>
      </c>
      <c r="I134" s="20">
        <v>84.919197082519531</v>
      </c>
      <c r="J134" s="20">
        <v>86.038352966308594</v>
      </c>
      <c r="K134" s="20">
        <v>87.157508850097656</v>
      </c>
      <c r="L134" s="20">
        <v>88.276664733886719</v>
      </c>
      <c r="M134" s="20">
        <v>89.395820617675781</v>
      </c>
      <c r="N134" s="20">
        <v>90.514976501464844</v>
      </c>
      <c r="O134" s="20">
        <v>91.634132385253906</v>
      </c>
      <c r="P134" s="20">
        <v>92.753288269042969</v>
      </c>
      <c r="Q134" s="20">
        <v>93.872444152832031</v>
      </c>
      <c r="R134" s="20">
        <v>94.991600036621094</v>
      </c>
      <c r="S134" s="20">
        <v>96.110755920410156</v>
      </c>
      <c r="T134" s="20">
        <v>97.229911804199219</v>
      </c>
      <c r="U134" s="20">
        <v>98.349067687988281</v>
      </c>
      <c r="V134" s="20">
        <v>99.468223571777344</v>
      </c>
      <c r="W134" s="20">
        <v>100</v>
      </c>
      <c r="X134" s="20">
        <v>100</v>
      </c>
      <c r="Y134" s="20">
        <v>100</v>
      </c>
      <c r="Z134" s="20">
        <v>100</v>
      </c>
      <c r="AA134" s="20">
        <v>100</v>
      </c>
      <c r="AB134" s="20">
        <v>100</v>
      </c>
      <c r="AC134" s="20">
        <v>100</v>
      </c>
      <c r="AD134" s="20">
        <v>100</v>
      </c>
      <c r="AE134" s="20">
        <v>100</v>
      </c>
      <c r="AF134" s="20">
        <v>100</v>
      </c>
      <c r="AG134" s="20">
        <v>100</v>
      </c>
      <c r="AH134" s="20">
        <v>100</v>
      </c>
      <c r="AI134" s="20">
        <v>100</v>
      </c>
      <c r="AJ134" s="20">
        <v>100</v>
      </c>
      <c r="AK134" s="20">
        <v>100</v>
      </c>
      <c r="AL134" s="20">
        <v>100</v>
      </c>
      <c r="AM134" s="20">
        <v>100</v>
      </c>
      <c r="AN134" s="20">
        <v>100</v>
      </c>
      <c r="AO134" s="20">
        <v>100</v>
      </c>
      <c r="AP134" s="20">
        <v>100</v>
      </c>
      <c r="AQ134" s="20">
        <v>100</v>
      </c>
      <c r="AR134" s="20">
        <v>100</v>
      </c>
      <c r="AS134" s="20">
        <v>100</v>
      </c>
      <c r="AT134" s="20">
        <v>100</v>
      </c>
      <c r="AU134" s="20">
        <v>100</v>
      </c>
      <c r="AV134" s="20">
        <v>100</v>
      </c>
      <c r="AW134" s="20">
        <v>100</v>
      </c>
    </row>
    <row r="135" spans="1:49" x14ac:dyDescent="0.25">
      <c r="A135" s="9" t="s">
        <v>190</v>
      </c>
      <c r="B135" s="23">
        <v>97</v>
      </c>
      <c r="C135" s="23">
        <v>9</v>
      </c>
      <c r="D135" s="20">
        <v>0</v>
      </c>
      <c r="E135" s="20">
        <v>88.566398620605469</v>
      </c>
      <c r="F135" s="20">
        <v>94.528839111328125</v>
      </c>
      <c r="G135" s="20">
        <v>94.528839111328125</v>
      </c>
      <c r="H135" s="20">
        <v>94.528839111328125</v>
      </c>
      <c r="I135" s="20">
        <v>94.528839111328125</v>
      </c>
      <c r="J135" s="20">
        <v>94.528839111328125</v>
      </c>
      <c r="K135" s="20">
        <v>94.528839111328125</v>
      </c>
      <c r="L135" s="20">
        <v>94.528839111328125</v>
      </c>
      <c r="M135" s="20">
        <v>94.528839111328125</v>
      </c>
      <c r="N135" s="20">
        <v>94.528839111328125</v>
      </c>
      <c r="O135" s="20">
        <v>94.528839111328125</v>
      </c>
      <c r="P135" s="20">
        <v>94.528839111328125</v>
      </c>
      <c r="Q135" s="20">
        <v>94.528839111328125</v>
      </c>
      <c r="R135" s="20">
        <v>94.528839111328125</v>
      </c>
      <c r="S135" s="20">
        <v>94.528839111328125</v>
      </c>
      <c r="T135" s="20">
        <v>94.528839111328125</v>
      </c>
      <c r="U135" s="20">
        <v>94.528839111328125</v>
      </c>
      <c r="V135" s="20">
        <v>94.528839111328125</v>
      </c>
      <c r="W135" s="20">
        <v>94.528839111328125</v>
      </c>
      <c r="X135" s="20">
        <v>94.528839111328125</v>
      </c>
      <c r="Y135" s="20">
        <v>94.528839111328125</v>
      </c>
      <c r="Z135" s="20">
        <v>94.528839111328125</v>
      </c>
      <c r="AA135" s="20">
        <v>94.528839111328125</v>
      </c>
      <c r="AB135" s="20">
        <v>94.528839111328125</v>
      </c>
      <c r="AC135" s="20">
        <v>94.528839111328125</v>
      </c>
      <c r="AD135" s="20">
        <v>94.528839111328125</v>
      </c>
      <c r="AE135" s="20">
        <v>94.528839111328125</v>
      </c>
      <c r="AF135" s="20">
        <v>94.528839111328125</v>
      </c>
      <c r="AG135" s="20">
        <v>94.528839111328125</v>
      </c>
      <c r="AH135" s="20">
        <v>94.528839111328125</v>
      </c>
      <c r="AI135" s="20">
        <v>94.528839111328125</v>
      </c>
      <c r="AJ135" s="20">
        <v>94.528839111328125</v>
      </c>
      <c r="AK135" s="20">
        <v>94.528839111328125</v>
      </c>
      <c r="AL135" s="20">
        <v>94.528839111328125</v>
      </c>
      <c r="AM135" s="20">
        <v>94.528839111328125</v>
      </c>
      <c r="AN135" s="20">
        <v>94.528839111328125</v>
      </c>
      <c r="AO135" s="20">
        <v>94.528839111328125</v>
      </c>
      <c r="AP135" s="20">
        <v>94.528839111328125</v>
      </c>
      <c r="AQ135" s="20">
        <v>94.528839111328125</v>
      </c>
      <c r="AR135" s="20">
        <v>94.528839111328125</v>
      </c>
      <c r="AS135" s="20">
        <v>94.528839111328125</v>
      </c>
      <c r="AT135" s="20">
        <v>94.528839111328125</v>
      </c>
      <c r="AU135" s="20">
        <v>94.528839111328125</v>
      </c>
      <c r="AV135" s="20">
        <v>94.528839111328125</v>
      </c>
      <c r="AW135" s="20">
        <v>94.528839111328125</v>
      </c>
    </row>
    <row r="136" spans="1:49" x14ac:dyDescent="0.25">
      <c r="A136" s="9" t="s">
        <v>190</v>
      </c>
      <c r="B136" s="23">
        <v>98</v>
      </c>
      <c r="C136" s="23">
        <v>8</v>
      </c>
      <c r="D136" s="20">
        <v>0</v>
      </c>
      <c r="E136" s="20">
        <v>88.277946472167969</v>
      </c>
      <c r="F136" s="20">
        <v>94.106719970703125</v>
      </c>
      <c r="G136" s="20">
        <v>94.106719970703125</v>
      </c>
      <c r="H136" s="20">
        <v>94.106719970703125</v>
      </c>
      <c r="I136" s="20">
        <v>94.106719970703125</v>
      </c>
      <c r="J136" s="20">
        <v>94.106719970703125</v>
      </c>
      <c r="K136" s="20">
        <v>94.106719970703125</v>
      </c>
      <c r="L136" s="20">
        <v>94.106719970703125</v>
      </c>
      <c r="M136" s="20">
        <v>94.106719970703125</v>
      </c>
      <c r="N136" s="20">
        <v>94.106719970703125</v>
      </c>
      <c r="O136" s="20">
        <v>94.106719970703125</v>
      </c>
      <c r="P136" s="20">
        <v>94.106719970703125</v>
      </c>
      <c r="Q136" s="20">
        <v>94.106719970703125</v>
      </c>
      <c r="R136" s="20">
        <v>94.106719970703125</v>
      </c>
      <c r="S136" s="20">
        <v>94.106719970703125</v>
      </c>
      <c r="T136" s="20">
        <v>94.106719970703125</v>
      </c>
      <c r="U136" s="20">
        <v>94.106719970703125</v>
      </c>
      <c r="V136" s="20">
        <v>94.106719970703125</v>
      </c>
      <c r="W136" s="20">
        <v>94.106719970703125</v>
      </c>
      <c r="X136" s="20">
        <v>94.106719970703125</v>
      </c>
      <c r="Y136" s="20">
        <v>94.106719970703125</v>
      </c>
      <c r="Z136" s="20">
        <v>94.106719970703125</v>
      </c>
      <c r="AA136" s="20">
        <v>94.106719970703125</v>
      </c>
      <c r="AB136" s="20">
        <v>94.106719970703125</v>
      </c>
      <c r="AC136" s="20">
        <v>94.106719970703125</v>
      </c>
      <c r="AD136" s="20">
        <v>94.106719970703125</v>
      </c>
      <c r="AE136" s="20">
        <v>94.106719970703125</v>
      </c>
      <c r="AF136" s="20">
        <v>94.106719970703125</v>
      </c>
      <c r="AG136" s="20">
        <v>94.106719970703125</v>
      </c>
      <c r="AH136" s="20">
        <v>94.106719970703125</v>
      </c>
      <c r="AI136" s="20">
        <v>94.106719970703125</v>
      </c>
      <c r="AJ136" s="20">
        <v>94.106719970703125</v>
      </c>
      <c r="AK136" s="20">
        <v>94.106719970703125</v>
      </c>
      <c r="AL136" s="20">
        <v>94.106719970703125</v>
      </c>
      <c r="AM136" s="20">
        <v>94.106719970703125</v>
      </c>
      <c r="AN136" s="20">
        <v>94.106719970703125</v>
      </c>
      <c r="AO136" s="20">
        <v>94.106719970703125</v>
      </c>
      <c r="AP136" s="20">
        <v>94.106719970703125</v>
      </c>
      <c r="AQ136" s="20">
        <v>94.106719970703125</v>
      </c>
      <c r="AR136" s="20">
        <v>94.106719970703125</v>
      </c>
      <c r="AS136" s="20">
        <v>94.106719970703125</v>
      </c>
      <c r="AT136" s="20">
        <v>94.106719970703125</v>
      </c>
      <c r="AU136" s="20">
        <v>94.106719970703125</v>
      </c>
      <c r="AV136" s="20">
        <v>94.106719970703125</v>
      </c>
      <c r="AW136" s="20">
        <v>94.106719970703125</v>
      </c>
    </row>
    <row r="137" spans="1:49" x14ac:dyDescent="0.25">
      <c r="A137" s="9" t="s">
        <v>190</v>
      </c>
      <c r="B137" s="23">
        <v>99</v>
      </c>
      <c r="C137" s="23">
        <v>9</v>
      </c>
      <c r="D137" s="20">
        <v>0</v>
      </c>
      <c r="E137" s="20">
        <v>88.630622863769531</v>
      </c>
      <c r="F137" s="20">
        <v>94.622825622558594</v>
      </c>
      <c r="G137" s="20">
        <v>94.622825622558594</v>
      </c>
      <c r="H137" s="20">
        <v>94.622825622558594</v>
      </c>
      <c r="I137" s="20">
        <v>94.622825622558594</v>
      </c>
      <c r="J137" s="20">
        <v>94.622825622558594</v>
      </c>
      <c r="K137" s="20">
        <v>94.622825622558594</v>
      </c>
      <c r="L137" s="20">
        <v>94.622825622558594</v>
      </c>
      <c r="M137" s="20">
        <v>94.622825622558594</v>
      </c>
      <c r="N137" s="20">
        <v>94.622825622558594</v>
      </c>
      <c r="O137" s="20">
        <v>94.622825622558594</v>
      </c>
      <c r="P137" s="20">
        <v>94.622825622558594</v>
      </c>
      <c r="Q137" s="20">
        <v>94.622825622558594</v>
      </c>
      <c r="R137" s="20">
        <v>94.622825622558594</v>
      </c>
      <c r="S137" s="20">
        <v>94.622825622558594</v>
      </c>
      <c r="T137" s="20">
        <v>94.622825622558594</v>
      </c>
      <c r="U137" s="20">
        <v>94.622825622558594</v>
      </c>
      <c r="V137" s="20">
        <v>94.622825622558594</v>
      </c>
      <c r="W137" s="20">
        <v>94.622825622558594</v>
      </c>
      <c r="X137" s="20">
        <v>94.622825622558594</v>
      </c>
      <c r="Y137" s="20">
        <v>94.622825622558594</v>
      </c>
      <c r="Z137" s="20">
        <v>94.622825622558594</v>
      </c>
      <c r="AA137" s="20">
        <v>94.622825622558594</v>
      </c>
      <c r="AB137" s="20">
        <v>94.622825622558594</v>
      </c>
      <c r="AC137" s="20">
        <v>94.622825622558594</v>
      </c>
      <c r="AD137" s="20">
        <v>94.622825622558594</v>
      </c>
      <c r="AE137" s="20">
        <v>94.622825622558594</v>
      </c>
      <c r="AF137" s="20">
        <v>94.622825622558594</v>
      </c>
      <c r="AG137" s="20">
        <v>94.622825622558594</v>
      </c>
      <c r="AH137" s="20">
        <v>94.622825622558594</v>
      </c>
      <c r="AI137" s="20">
        <v>94.622825622558594</v>
      </c>
      <c r="AJ137" s="20">
        <v>94.622825622558594</v>
      </c>
      <c r="AK137" s="20">
        <v>94.622825622558594</v>
      </c>
      <c r="AL137" s="20">
        <v>94.622825622558594</v>
      </c>
      <c r="AM137" s="20">
        <v>94.622825622558594</v>
      </c>
      <c r="AN137" s="20">
        <v>94.622825622558594</v>
      </c>
      <c r="AO137" s="20">
        <v>94.622825622558594</v>
      </c>
      <c r="AP137" s="20">
        <v>94.622825622558594</v>
      </c>
      <c r="AQ137" s="20">
        <v>94.622825622558594</v>
      </c>
      <c r="AR137" s="20">
        <v>94.622825622558594</v>
      </c>
      <c r="AS137" s="20">
        <v>94.622825622558594</v>
      </c>
      <c r="AT137" s="20">
        <v>94.622825622558594</v>
      </c>
      <c r="AU137" s="20">
        <v>94.622825622558594</v>
      </c>
      <c r="AV137" s="20">
        <v>94.622825622558594</v>
      </c>
      <c r="AW137" s="20">
        <v>94.622825622558594</v>
      </c>
    </row>
    <row r="138" spans="1:49" x14ac:dyDescent="0.25">
      <c r="A138" s="9" t="s">
        <v>190</v>
      </c>
      <c r="B138" s="23">
        <v>100</v>
      </c>
      <c r="C138" s="23">
        <v>4</v>
      </c>
      <c r="D138" s="20">
        <v>0</v>
      </c>
      <c r="E138" s="20">
        <v>77.90838623046875</v>
      </c>
      <c r="F138" s="20">
        <v>78.931808471679688</v>
      </c>
      <c r="G138" s="20">
        <v>81.529869079589844</v>
      </c>
      <c r="H138" s="20">
        <v>82.878181457519531</v>
      </c>
      <c r="I138" s="20">
        <v>84.226493835449219</v>
      </c>
      <c r="J138" s="20">
        <v>85.574806213378906</v>
      </c>
      <c r="K138" s="20">
        <v>86.923118591308594</v>
      </c>
      <c r="L138" s="20">
        <v>88.271430969238281</v>
      </c>
      <c r="M138" s="20">
        <v>89.619743347167969</v>
      </c>
      <c r="N138" s="20">
        <v>90.968055725097656</v>
      </c>
      <c r="O138" s="20">
        <v>92.316368103027344</v>
      </c>
      <c r="P138" s="20">
        <v>93.664680480957031</v>
      </c>
      <c r="Q138" s="20">
        <v>95.012992858886719</v>
      </c>
      <c r="R138" s="20">
        <v>96.361305236816406</v>
      </c>
      <c r="S138" s="20">
        <v>97.709617614746094</v>
      </c>
      <c r="T138" s="20">
        <v>99.057929992675781</v>
      </c>
      <c r="U138" s="20">
        <v>100</v>
      </c>
      <c r="V138" s="20">
        <v>100</v>
      </c>
      <c r="W138" s="20">
        <v>100</v>
      </c>
      <c r="X138" s="20">
        <v>100</v>
      </c>
      <c r="Y138" s="20">
        <v>100</v>
      </c>
      <c r="Z138" s="20">
        <v>100</v>
      </c>
      <c r="AA138" s="20">
        <v>100</v>
      </c>
      <c r="AB138" s="20">
        <v>100</v>
      </c>
      <c r="AC138" s="20">
        <v>100</v>
      </c>
      <c r="AD138" s="20">
        <v>100</v>
      </c>
      <c r="AE138" s="20">
        <v>100</v>
      </c>
      <c r="AF138" s="20">
        <v>100</v>
      </c>
      <c r="AG138" s="20">
        <v>100</v>
      </c>
      <c r="AH138" s="20">
        <v>100</v>
      </c>
      <c r="AI138" s="20">
        <v>100</v>
      </c>
      <c r="AJ138" s="20">
        <v>100</v>
      </c>
      <c r="AK138" s="20">
        <v>100</v>
      </c>
      <c r="AL138" s="20">
        <v>100</v>
      </c>
      <c r="AM138" s="20">
        <v>100</v>
      </c>
      <c r="AN138" s="20">
        <v>100</v>
      </c>
      <c r="AO138" s="20">
        <v>100</v>
      </c>
      <c r="AP138" s="20">
        <v>100</v>
      </c>
      <c r="AQ138" s="20">
        <v>100</v>
      </c>
      <c r="AR138" s="20">
        <v>100</v>
      </c>
      <c r="AS138" s="20">
        <v>100</v>
      </c>
      <c r="AT138" s="20">
        <v>100</v>
      </c>
      <c r="AU138" s="20">
        <v>100</v>
      </c>
      <c r="AV138" s="20">
        <v>100</v>
      </c>
      <c r="AW138" s="20">
        <v>100</v>
      </c>
    </row>
    <row r="139" spans="1:49" x14ac:dyDescent="0.25">
      <c r="B139" s="24"/>
      <c r="C139" s="24"/>
    </row>
    <row r="140" spans="1:49" x14ac:dyDescent="0.25">
      <c r="B140" s="24"/>
      <c r="C140" s="24"/>
    </row>
    <row r="141" spans="1:49" x14ac:dyDescent="0.25">
      <c r="B141" s="24"/>
      <c r="C141" s="24"/>
    </row>
    <row r="142" spans="1:49" x14ac:dyDescent="0.25">
      <c r="B142" s="24"/>
      <c r="C142" s="24"/>
    </row>
    <row r="143" spans="1:49" x14ac:dyDescent="0.25">
      <c r="B143" s="24"/>
      <c r="C143" s="24"/>
    </row>
    <row r="144" spans="1:49" x14ac:dyDescent="0.25">
      <c r="B144" s="24"/>
      <c r="C144" s="24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</row>
    <row r="145" spans="2:3" x14ac:dyDescent="0.25">
      <c r="B145" s="24"/>
      <c r="C145" s="24"/>
    </row>
    <row r="146" spans="2:3" x14ac:dyDescent="0.25">
      <c r="B146" s="24"/>
      <c r="C146" s="24"/>
    </row>
    <row r="147" spans="2:3" x14ac:dyDescent="0.25">
      <c r="B147" s="24"/>
      <c r="C147" s="24"/>
    </row>
    <row r="148" spans="2:3" x14ac:dyDescent="0.25">
      <c r="B148" s="24"/>
      <c r="C148" s="24"/>
    </row>
    <row r="149" spans="2:3" x14ac:dyDescent="0.25">
      <c r="B149" s="24"/>
      <c r="C149" s="24"/>
    </row>
    <row r="150" spans="2:3" x14ac:dyDescent="0.25">
      <c r="B150" s="24"/>
      <c r="C150" s="24"/>
    </row>
    <row r="151" spans="2:3" x14ac:dyDescent="0.25">
      <c r="B151" s="24"/>
      <c r="C151" s="24"/>
    </row>
    <row r="152" spans="2:3" x14ac:dyDescent="0.25">
      <c r="B152" s="24"/>
      <c r="C152" s="24"/>
    </row>
    <row r="153" spans="2:3" x14ac:dyDescent="0.25">
      <c r="B153" s="24"/>
      <c r="C153" s="24"/>
    </row>
    <row r="154" spans="2:3" x14ac:dyDescent="0.25">
      <c r="B154" s="24"/>
      <c r="C154" s="24"/>
    </row>
    <row r="155" spans="2:3" x14ac:dyDescent="0.25">
      <c r="B155" s="24"/>
      <c r="C155" s="24"/>
    </row>
    <row r="156" spans="2:3" x14ac:dyDescent="0.25">
      <c r="B156" s="24"/>
      <c r="C156" s="24"/>
    </row>
    <row r="157" spans="2:3" x14ac:dyDescent="0.25">
      <c r="B157" s="24"/>
      <c r="C157" s="24"/>
    </row>
    <row r="158" spans="2:3" x14ac:dyDescent="0.25">
      <c r="B158" s="24"/>
      <c r="C158" s="24"/>
    </row>
    <row r="159" spans="2:3" x14ac:dyDescent="0.25">
      <c r="B159" s="24"/>
      <c r="C159" s="24"/>
    </row>
    <row r="160" spans="2:3" x14ac:dyDescent="0.25">
      <c r="B160" s="24"/>
      <c r="C160" s="24"/>
    </row>
    <row r="161" spans="2:3" x14ac:dyDescent="0.25">
      <c r="B161" s="24"/>
      <c r="C161" s="24"/>
    </row>
    <row r="162" spans="2:3" x14ac:dyDescent="0.25">
      <c r="B162" s="24"/>
      <c r="C162" s="24"/>
    </row>
    <row r="163" spans="2:3" x14ac:dyDescent="0.25">
      <c r="B163" s="24"/>
      <c r="C163" s="24"/>
    </row>
    <row r="164" spans="2:3" x14ac:dyDescent="0.25">
      <c r="B164" s="24"/>
      <c r="C164" s="24"/>
    </row>
    <row r="165" spans="2:3" x14ac:dyDescent="0.25">
      <c r="B165" s="24"/>
      <c r="C165" s="24"/>
    </row>
    <row r="166" spans="2:3" x14ac:dyDescent="0.25">
      <c r="B166" s="24"/>
      <c r="C166" s="24"/>
    </row>
    <row r="167" spans="2:3" x14ac:dyDescent="0.25">
      <c r="B167" s="24"/>
      <c r="C167" s="24"/>
    </row>
    <row r="168" spans="2:3" x14ac:dyDescent="0.25">
      <c r="B168" s="24"/>
      <c r="C168" s="24"/>
    </row>
    <row r="169" spans="2:3" x14ac:dyDescent="0.25">
      <c r="B169" s="24"/>
      <c r="C169" s="24"/>
    </row>
    <row r="170" spans="2:3" x14ac:dyDescent="0.25">
      <c r="B170" s="24"/>
      <c r="C170" s="24"/>
    </row>
    <row r="171" spans="2:3" x14ac:dyDescent="0.25">
      <c r="B171" s="24"/>
      <c r="C171" s="24"/>
    </row>
    <row r="172" spans="2:3" x14ac:dyDescent="0.25">
      <c r="B172" s="24"/>
      <c r="C172" s="24"/>
    </row>
    <row r="173" spans="2:3" x14ac:dyDescent="0.25">
      <c r="B173" s="24"/>
      <c r="C173" s="24"/>
    </row>
    <row r="174" spans="2:3" x14ac:dyDescent="0.25">
      <c r="B174" s="24"/>
      <c r="C174" s="24"/>
    </row>
    <row r="175" spans="2:3" x14ac:dyDescent="0.25">
      <c r="B175" s="24"/>
      <c r="C175" s="24"/>
    </row>
    <row r="176" spans="2:3" x14ac:dyDescent="0.25">
      <c r="B176" s="24"/>
      <c r="C176" s="24"/>
    </row>
    <row r="177" spans="2:3" x14ac:dyDescent="0.25">
      <c r="B177" s="24"/>
      <c r="C177" s="24"/>
    </row>
    <row r="178" spans="2:3" x14ac:dyDescent="0.25">
      <c r="B178" s="24"/>
      <c r="C178" s="24"/>
    </row>
    <row r="179" spans="2:3" x14ac:dyDescent="0.25">
      <c r="B179" s="24"/>
      <c r="C179" s="24"/>
    </row>
    <row r="180" spans="2:3" x14ac:dyDescent="0.25">
      <c r="B180" s="24"/>
      <c r="C180" s="24"/>
    </row>
    <row r="181" spans="2:3" x14ac:dyDescent="0.25">
      <c r="B181" s="24"/>
      <c r="C181" s="24"/>
    </row>
    <row r="182" spans="2:3" x14ac:dyDescent="0.25">
      <c r="B182" s="24"/>
      <c r="C182" s="24"/>
    </row>
    <row r="183" spans="2:3" x14ac:dyDescent="0.25">
      <c r="B183" s="24"/>
      <c r="C183" s="24"/>
    </row>
    <row r="184" spans="2:3" x14ac:dyDescent="0.25">
      <c r="B184" s="24"/>
      <c r="C184" s="24"/>
    </row>
    <row r="185" spans="2:3" x14ac:dyDescent="0.25">
      <c r="B185" s="24"/>
      <c r="C185" s="24"/>
    </row>
    <row r="186" spans="2:3" x14ac:dyDescent="0.25">
      <c r="B186" s="24"/>
      <c r="C186" s="24"/>
    </row>
    <row r="187" spans="2:3" x14ac:dyDescent="0.25">
      <c r="B187" s="24"/>
      <c r="C187" s="24"/>
    </row>
    <row r="188" spans="2:3" x14ac:dyDescent="0.25">
      <c r="B188" s="24"/>
      <c r="C188" s="24"/>
    </row>
    <row r="189" spans="2:3" x14ac:dyDescent="0.25">
      <c r="B189" s="24"/>
      <c r="C189" s="24"/>
    </row>
    <row r="190" spans="2:3" x14ac:dyDescent="0.25">
      <c r="B190" s="24"/>
      <c r="C190" s="24"/>
    </row>
    <row r="191" spans="2:3" x14ac:dyDescent="0.25">
      <c r="B191" s="24"/>
      <c r="C191" s="24"/>
    </row>
    <row r="192" spans="2:3" x14ac:dyDescent="0.25">
      <c r="B192" s="24"/>
      <c r="C192" s="24"/>
    </row>
    <row r="193" spans="2:3" x14ac:dyDescent="0.25">
      <c r="B193" s="24"/>
      <c r="C193" s="24"/>
    </row>
    <row r="194" spans="2:3" x14ac:dyDescent="0.25">
      <c r="B194" s="24"/>
      <c r="C194" s="24"/>
    </row>
    <row r="195" spans="2:3" x14ac:dyDescent="0.25">
      <c r="B195" s="24"/>
      <c r="C195" s="24"/>
    </row>
    <row r="196" spans="2:3" x14ac:dyDescent="0.25">
      <c r="B196" s="24"/>
      <c r="C196" s="24"/>
    </row>
    <row r="197" spans="2:3" x14ac:dyDescent="0.25">
      <c r="B197" s="24"/>
      <c r="C197" s="24"/>
    </row>
    <row r="198" spans="2:3" x14ac:dyDescent="0.25">
      <c r="B198" s="24"/>
      <c r="C198" s="24"/>
    </row>
    <row r="199" spans="2:3" x14ac:dyDescent="0.25">
      <c r="B199" s="24"/>
      <c r="C199" s="24"/>
    </row>
    <row r="200" spans="2:3" x14ac:dyDescent="0.25">
      <c r="B200" s="24"/>
      <c r="C200" s="24"/>
    </row>
    <row r="201" spans="2:3" x14ac:dyDescent="0.25">
      <c r="B201" s="24"/>
      <c r="C201" s="24"/>
    </row>
    <row r="202" spans="2:3" x14ac:dyDescent="0.25">
      <c r="B202" s="24"/>
      <c r="C202" s="24"/>
    </row>
    <row r="203" spans="2:3" x14ac:dyDescent="0.25">
      <c r="B203" s="24"/>
      <c r="C203" s="24"/>
    </row>
    <row r="204" spans="2:3" x14ac:dyDescent="0.25">
      <c r="B204" s="24"/>
      <c r="C204" s="24"/>
    </row>
    <row r="205" spans="2:3" x14ac:dyDescent="0.25">
      <c r="B205" s="24"/>
      <c r="C205" s="24"/>
    </row>
    <row r="206" spans="2:3" x14ac:dyDescent="0.25">
      <c r="B206" s="24"/>
      <c r="C206" s="24"/>
    </row>
    <row r="207" spans="2:3" x14ac:dyDescent="0.25">
      <c r="B207" s="24"/>
      <c r="C207" s="24"/>
    </row>
    <row r="208" spans="2:3" x14ac:dyDescent="0.25">
      <c r="B208" s="24"/>
      <c r="C208" s="24"/>
    </row>
    <row r="209" spans="2:3" x14ac:dyDescent="0.25">
      <c r="B209" s="24"/>
      <c r="C209" s="24"/>
    </row>
    <row r="210" spans="2:3" x14ac:dyDescent="0.25">
      <c r="B210" s="24"/>
      <c r="C210" s="24"/>
    </row>
    <row r="211" spans="2:3" x14ac:dyDescent="0.25">
      <c r="B211" s="24"/>
      <c r="C211" s="24"/>
    </row>
    <row r="212" spans="2:3" x14ac:dyDescent="0.25">
      <c r="B212" s="24"/>
      <c r="C212" s="24"/>
    </row>
    <row r="213" spans="2:3" x14ac:dyDescent="0.25">
      <c r="B213" s="24"/>
      <c r="C213" s="24"/>
    </row>
    <row r="214" spans="2:3" x14ac:dyDescent="0.25">
      <c r="B214" s="24"/>
      <c r="C214" s="24"/>
    </row>
    <row r="215" spans="2:3" x14ac:dyDescent="0.25">
      <c r="B215" s="24"/>
      <c r="C215" s="24"/>
    </row>
    <row r="216" spans="2:3" x14ac:dyDescent="0.25">
      <c r="B216" s="24"/>
      <c r="C216" s="24"/>
    </row>
    <row r="217" spans="2:3" x14ac:dyDescent="0.25">
      <c r="B217" s="24"/>
      <c r="C217" s="24"/>
    </row>
    <row r="218" spans="2:3" x14ac:dyDescent="0.25">
      <c r="B218" s="24"/>
      <c r="C218" s="24"/>
    </row>
    <row r="219" spans="2:3" x14ac:dyDescent="0.25">
      <c r="B219" s="24"/>
      <c r="C219" s="24"/>
    </row>
    <row r="220" spans="2:3" x14ac:dyDescent="0.25">
      <c r="B220" s="24"/>
      <c r="C220" s="24"/>
    </row>
    <row r="221" spans="2:3" x14ac:dyDescent="0.25">
      <c r="B221" s="24"/>
      <c r="C221" s="24"/>
    </row>
    <row r="222" spans="2:3" x14ac:dyDescent="0.25">
      <c r="B222" s="24"/>
      <c r="C222" s="24"/>
    </row>
    <row r="223" spans="2:3" x14ac:dyDescent="0.25">
      <c r="B223" s="24"/>
      <c r="C223" s="24"/>
    </row>
    <row r="224" spans="2: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49" x14ac:dyDescent="0.25">
      <c r="B241" s="24"/>
      <c r="C241" s="24"/>
    </row>
    <row r="242" spans="2:49" x14ac:dyDescent="0.25">
      <c r="B242" s="24"/>
      <c r="C242" s="24"/>
    </row>
    <row r="243" spans="2:49" x14ac:dyDescent="0.25">
      <c r="B243" s="24"/>
      <c r="C243" s="24"/>
    </row>
    <row r="244" spans="2:49" x14ac:dyDescent="0.25">
      <c r="B244" s="24"/>
      <c r="C244" s="24"/>
    </row>
    <row r="245" spans="2:49" x14ac:dyDescent="0.25">
      <c r="B245" s="24"/>
      <c r="C245" s="24"/>
    </row>
    <row r="246" spans="2:49" x14ac:dyDescent="0.25">
      <c r="B246" s="24"/>
      <c r="C246" s="24"/>
    </row>
    <row r="247" spans="2:49" x14ac:dyDescent="0.25">
      <c r="B247" s="24"/>
      <c r="C247" s="24"/>
    </row>
    <row r="248" spans="2:49" x14ac:dyDescent="0.25">
      <c r="B248" s="24"/>
      <c r="C248" s="24"/>
    </row>
    <row r="249" spans="2:49" x14ac:dyDescent="0.25">
      <c r="B249" s="24"/>
      <c r="C249" s="24"/>
    </row>
    <row r="250" spans="2:49" x14ac:dyDescent="0.25">
      <c r="B250" s="24"/>
      <c r="C250" s="24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</row>
    <row r="251" spans="2:49" x14ac:dyDescent="0.25">
      <c r="B251" s="24"/>
      <c r="C251" s="24"/>
    </row>
    <row r="252" spans="2:49" x14ac:dyDescent="0.25">
      <c r="B252" s="24"/>
      <c r="C252" s="24"/>
    </row>
    <row r="253" spans="2:49" x14ac:dyDescent="0.25">
      <c r="B253" s="24"/>
      <c r="C253" s="24"/>
    </row>
    <row r="254" spans="2:49" x14ac:dyDescent="0.25">
      <c r="B254" s="24"/>
      <c r="C254" s="24"/>
    </row>
    <row r="255" spans="2:49" x14ac:dyDescent="0.25">
      <c r="B255" s="24"/>
      <c r="C255" s="24"/>
    </row>
    <row r="256" spans="2:49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3:V254"/>
  <sheetViews>
    <sheetView workbookViewId="0"/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8.85546875" style="40" bestFit="1" customWidth="1"/>
    <col min="4" max="5" width="12.42578125" style="40" bestFit="1" customWidth="1"/>
    <col min="6" max="6" width="8.28515625" style="40" bestFit="1" customWidth="1"/>
    <col min="7" max="7" width="10.42578125" style="40" bestFit="1" customWidth="1"/>
    <col min="8" max="8" width="10" style="40" bestFit="1" customWidth="1"/>
    <col min="9" max="9" width="6.5703125" style="40" bestFit="1" customWidth="1"/>
    <col min="10" max="10" width="4.85546875" style="40" bestFit="1" customWidth="1"/>
    <col min="11" max="11" width="8.7109375" style="40" bestFit="1" customWidth="1"/>
    <col min="12" max="12" width="4.42578125" style="40" bestFit="1" customWidth="1"/>
    <col min="13" max="13" width="8.42578125" style="40" bestFit="1" customWidth="1"/>
    <col min="14" max="14" width="8.85546875" style="40" bestFit="1" customWidth="1"/>
    <col min="15" max="16" width="12.42578125" style="40" bestFit="1" customWidth="1"/>
    <col min="17" max="17" width="8.5703125" style="40" bestFit="1" customWidth="1"/>
    <col min="18" max="18" width="10.7109375" style="40" bestFit="1" customWidth="1"/>
    <col min="19" max="19" width="10.28515625" style="40" bestFit="1" customWidth="1"/>
    <col min="20" max="20" width="4.85546875" style="40" bestFit="1" customWidth="1"/>
    <col min="21" max="21" width="19" style="40" bestFit="1" customWidth="1"/>
    <col min="22" max="22" width="4.42578125" style="40" bestFit="1" customWidth="1"/>
  </cols>
  <sheetData>
    <row r="33" spans="1:22" x14ac:dyDescent="0.25">
      <c r="C33" s="26" t="s">
        <v>166</v>
      </c>
      <c r="D33" s="27"/>
      <c r="E33" s="27"/>
      <c r="F33" s="27"/>
      <c r="G33" s="27"/>
      <c r="H33" s="27"/>
      <c r="I33" s="27"/>
      <c r="J33" s="28"/>
      <c r="M33" s="26" t="s">
        <v>167</v>
      </c>
      <c r="N33" s="27"/>
      <c r="O33" s="27"/>
      <c r="P33" s="27"/>
      <c r="Q33" s="27"/>
      <c r="R33" s="27"/>
      <c r="S33" s="27"/>
      <c r="T33" s="28"/>
    </row>
    <row r="34" spans="1:22" x14ac:dyDescent="0.25">
      <c r="A34" s="29" t="s">
        <v>121</v>
      </c>
      <c r="B34" s="29" t="s">
        <v>118</v>
      </c>
      <c r="C34" s="29" t="s">
        <v>148</v>
      </c>
      <c r="D34" s="29" t="s">
        <v>149</v>
      </c>
      <c r="E34" s="29" t="s">
        <v>150</v>
      </c>
      <c r="F34" s="29" t="s">
        <v>151</v>
      </c>
      <c r="G34" s="29" t="s">
        <v>152</v>
      </c>
      <c r="H34" s="29" t="s">
        <v>153</v>
      </c>
      <c r="I34" s="29" t="s">
        <v>154</v>
      </c>
      <c r="J34" s="29" t="s">
        <v>155</v>
      </c>
      <c r="K34" s="29" t="s">
        <v>168</v>
      </c>
      <c r="L34" s="29" t="s">
        <v>169</v>
      </c>
      <c r="M34" s="29" t="s">
        <v>148</v>
      </c>
      <c r="N34" s="29" t="s">
        <v>149</v>
      </c>
      <c r="O34" s="29" t="s">
        <v>150</v>
      </c>
      <c r="P34" s="29" t="s">
        <v>151</v>
      </c>
      <c r="Q34" s="29" t="s">
        <v>152</v>
      </c>
      <c r="R34" s="29" t="s">
        <v>153</v>
      </c>
      <c r="S34" s="29" t="s">
        <v>154</v>
      </c>
      <c r="T34" s="29" t="s">
        <v>155</v>
      </c>
      <c r="U34" s="29" t="s">
        <v>170</v>
      </c>
      <c r="V34" s="29" t="s">
        <v>171</v>
      </c>
    </row>
    <row r="35" spans="1:22" x14ac:dyDescent="0.25">
      <c r="A35" s="30">
        <v>1</v>
      </c>
      <c r="B35" s="31">
        <v>1</v>
      </c>
      <c r="C35" s="32">
        <v>8.6434260010719299E-2</v>
      </c>
      <c r="D35" s="32">
        <v>0.2798992395401001</v>
      </c>
      <c r="E35" s="32">
        <v>0.18378734588623047</v>
      </c>
      <c r="F35" s="32">
        <v>0.11888405680656433</v>
      </c>
      <c r="G35" s="32">
        <v>7.8208893537521362E-2</v>
      </c>
      <c r="H35" s="32">
        <v>5.1711983978748322E-2</v>
      </c>
      <c r="I35" s="32">
        <v>3.4508161246776581E-2</v>
      </c>
      <c r="J35" s="32">
        <v>6.8697042763233185E-2</v>
      </c>
      <c r="K35" s="32">
        <v>0.90213100000000002</v>
      </c>
      <c r="L35" s="32">
        <v>0.90213100000000002</v>
      </c>
      <c r="M35" s="32">
        <v>1.0456684976816177E-2</v>
      </c>
      <c r="N35" s="32">
        <v>2.5231253355741501E-2</v>
      </c>
      <c r="O35" s="32">
        <v>1.656733825802803E-2</v>
      </c>
      <c r="P35" s="32">
        <v>7.2887875139713287E-3</v>
      </c>
      <c r="Q35" s="32">
        <v>4.7949901781976223E-3</v>
      </c>
      <c r="R35" s="32">
        <v>3.1704632565379143E-3</v>
      </c>
      <c r="S35" s="32">
        <v>2.1156957373023033E-3</v>
      </c>
      <c r="T35" s="32">
        <v>0</v>
      </c>
      <c r="U35" s="32">
        <f t="shared" ref="U35:U98" si="0">SUM(M35:T35)</f>
        <v>6.9625213276594877E-2</v>
      </c>
      <c r="V35" s="32">
        <v>0.92279500000000003</v>
      </c>
    </row>
    <row r="36" spans="1:22" x14ac:dyDescent="0.25">
      <c r="A36" s="34">
        <v>2</v>
      </c>
      <c r="B36" s="35">
        <v>6</v>
      </c>
      <c r="C36" s="36">
        <v>9.5084488391876221E-2</v>
      </c>
      <c r="D36" s="36">
        <v>0.31988471746444702</v>
      </c>
      <c r="E36" s="36">
        <v>0.19551540911197662</v>
      </c>
      <c r="F36" s="36">
        <v>0.12045879662036896</v>
      </c>
      <c r="G36" s="36">
        <v>7.8156076371669769E-2</v>
      </c>
      <c r="H36" s="36">
        <v>5.3021073341369629E-2</v>
      </c>
      <c r="I36" s="36">
        <v>3.7609733641147614E-2</v>
      </c>
      <c r="J36" s="36">
        <v>8.2614541053771973E-2</v>
      </c>
      <c r="K36" s="36">
        <v>0.98234500000000002</v>
      </c>
      <c r="L36" s="36">
        <v>0.98234500000000002</v>
      </c>
      <c r="M36" s="36">
        <v>1.2326955795288086E-2</v>
      </c>
      <c r="N36" s="36">
        <v>3.0978545546531677E-2</v>
      </c>
      <c r="O36" s="36">
        <v>1.8934270367026329E-2</v>
      </c>
      <c r="P36" s="36">
        <v>7.9528829082846642E-3</v>
      </c>
      <c r="Q36" s="36">
        <v>5.1599894650280476E-3</v>
      </c>
      <c r="R36" s="36">
        <v>3.5005363170057535E-3</v>
      </c>
      <c r="S36" s="36">
        <v>2.4830549955368042E-3</v>
      </c>
      <c r="T36" s="36">
        <v>0</v>
      </c>
      <c r="U36" s="36">
        <f t="shared" si="0"/>
        <v>8.1336235394701362E-2</v>
      </c>
      <c r="V36" s="36">
        <v>0.91719799999999996</v>
      </c>
    </row>
    <row r="37" spans="1:22" x14ac:dyDescent="0.25">
      <c r="A37" s="34">
        <v>3</v>
      </c>
      <c r="B37" s="35">
        <v>2</v>
      </c>
      <c r="C37" s="36">
        <v>3.1220190227031708E-2</v>
      </c>
      <c r="D37" s="36">
        <v>0.14938910305500031</v>
      </c>
      <c r="E37" s="36">
        <v>0.1231902614235878</v>
      </c>
      <c r="F37" s="36">
        <v>0.10016828030347824</v>
      </c>
      <c r="G37" s="36">
        <v>8.3376526832580566E-2</v>
      </c>
      <c r="H37" s="36">
        <v>7.0040442049503326E-2</v>
      </c>
      <c r="I37" s="36">
        <v>5.9430208057165146E-2</v>
      </c>
      <c r="J37" s="36">
        <v>0.25981634855270386</v>
      </c>
      <c r="K37" s="36">
        <v>0.87663100000000005</v>
      </c>
      <c r="L37" s="36">
        <v>0.87663100000000005</v>
      </c>
      <c r="M37" s="36">
        <v>3.8650501519441605E-3</v>
      </c>
      <c r="N37" s="36">
        <v>1.3791863806545734E-2</v>
      </c>
      <c r="O37" s="36">
        <v>1.1373139917850494E-2</v>
      </c>
      <c r="P37" s="36">
        <v>6.2945024110376835E-3</v>
      </c>
      <c r="Q37" s="36">
        <v>5.2393204532563686E-3</v>
      </c>
      <c r="R37" s="36">
        <v>4.4012903235852718E-3</v>
      </c>
      <c r="S37" s="36">
        <v>3.7345513701438904E-3</v>
      </c>
      <c r="T37" s="36">
        <v>0</v>
      </c>
      <c r="U37" s="36">
        <f t="shared" si="0"/>
        <v>4.8699718434363604E-2</v>
      </c>
      <c r="V37" s="36">
        <v>0.94444600000000001</v>
      </c>
    </row>
    <row r="38" spans="1:22" x14ac:dyDescent="0.25">
      <c r="A38" s="34">
        <v>4</v>
      </c>
      <c r="B38" s="35">
        <v>4</v>
      </c>
      <c r="C38" s="36">
        <v>7.8927136957645416E-2</v>
      </c>
      <c r="D38" s="36">
        <v>0.24158789217472076</v>
      </c>
      <c r="E38" s="36">
        <v>0.17822860181331635</v>
      </c>
      <c r="F38" s="36">
        <v>0.12998481094837189</v>
      </c>
      <c r="G38" s="36">
        <v>9.6277408301830292E-2</v>
      </c>
      <c r="H38" s="36">
        <v>7.1310937404632568E-2</v>
      </c>
      <c r="I38" s="36">
        <v>5.2818726748228073E-2</v>
      </c>
      <c r="J38" s="36">
        <v>0.11038729548454285</v>
      </c>
      <c r="K38" s="36">
        <v>0.95952300000000001</v>
      </c>
      <c r="L38" s="36">
        <v>0.95952300000000001</v>
      </c>
      <c r="M38" s="36">
        <v>6.5606287680566311E-3</v>
      </c>
      <c r="N38" s="36">
        <v>1.4800700359046459E-2</v>
      </c>
      <c r="O38" s="36">
        <v>1.0919041000306606E-2</v>
      </c>
      <c r="P38" s="36">
        <v>5.3617572411894798E-3</v>
      </c>
      <c r="Q38" s="36">
        <v>3.9713568985462189E-3</v>
      </c>
      <c r="R38" s="36">
        <v>2.9415125027298927E-3</v>
      </c>
      <c r="S38" s="36">
        <v>2.1787253208458424E-3</v>
      </c>
      <c r="T38" s="36">
        <v>0</v>
      </c>
      <c r="U38" s="36">
        <f t="shared" si="0"/>
        <v>4.673372209072113E-2</v>
      </c>
      <c r="V38" s="36">
        <v>0.95129399999999997</v>
      </c>
    </row>
    <row r="39" spans="1:22" x14ac:dyDescent="0.25">
      <c r="A39" s="34">
        <v>5</v>
      </c>
      <c r="B39" s="35">
        <v>2</v>
      </c>
      <c r="C39" s="36">
        <v>9.8464116454124451E-2</v>
      </c>
      <c r="D39" s="36">
        <v>0.29970327019691467</v>
      </c>
      <c r="E39" s="36">
        <v>0.18776142597198486</v>
      </c>
      <c r="F39" s="36">
        <v>0.11589024215936661</v>
      </c>
      <c r="G39" s="36">
        <v>7.2818800806999207E-2</v>
      </c>
      <c r="H39" s="36">
        <v>4.6095144003629684E-2</v>
      </c>
      <c r="I39" s="36">
        <v>2.9575079679489136E-2</v>
      </c>
      <c r="J39" s="36">
        <v>6.2969103455543518E-2</v>
      </c>
      <c r="K39" s="36">
        <v>0.91327700000000001</v>
      </c>
      <c r="L39" s="36">
        <v>0.91327700000000001</v>
      </c>
      <c r="M39" s="36">
        <v>1.2659412808716297E-2</v>
      </c>
      <c r="N39" s="36">
        <v>2.8774837031960487E-2</v>
      </c>
      <c r="O39" s="36">
        <v>1.8027178943157196E-2</v>
      </c>
      <c r="P39" s="36">
        <v>7.5833220034837723E-3</v>
      </c>
      <c r="Q39" s="36">
        <v>4.7649252228438854E-3</v>
      </c>
      <c r="R39" s="36">
        <v>3.0162525363266468E-3</v>
      </c>
      <c r="S39" s="36">
        <v>1.9352554809302092E-3</v>
      </c>
      <c r="T39" s="36">
        <v>0</v>
      </c>
      <c r="U39" s="36">
        <f t="shared" si="0"/>
        <v>7.6761184027418494E-2</v>
      </c>
      <c r="V39" s="36">
        <v>0.91590099999999997</v>
      </c>
    </row>
    <row r="40" spans="1:22" x14ac:dyDescent="0.25">
      <c r="A40" s="34">
        <v>6</v>
      </c>
      <c r="B40" s="35">
        <v>1</v>
      </c>
      <c r="C40" s="36">
        <v>4.4219981878995895E-2</v>
      </c>
      <c r="D40" s="36">
        <v>0.2062879204750061</v>
      </c>
      <c r="E40" s="36">
        <v>0.15710164606571198</v>
      </c>
      <c r="F40" s="36">
        <v>0.11875850707292557</v>
      </c>
      <c r="G40" s="36">
        <v>9.2375338077545166E-2</v>
      </c>
      <c r="H40" s="36">
        <v>7.2929732501506805E-2</v>
      </c>
      <c r="I40" s="36">
        <v>5.8481782674789429E-2</v>
      </c>
      <c r="J40" s="36">
        <v>0.18672508001327515</v>
      </c>
      <c r="K40" s="36">
        <v>0.93688000000000005</v>
      </c>
      <c r="L40" s="36">
        <v>0.93688000000000005</v>
      </c>
      <c r="M40" s="36">
        <v>1.7354853916913271E-3</v>
      </c>
      <c r="N40" s="36">
        <v>5.8929556980729103E-3</v>
      </c>
      <c r="O40" s="36">
        <v>4.4878679327666759E-3</v>
      </c>
      <c r="P40" s="36">
        <v>2.2584858816117048E-3</v>
      </c>
      <c r="Q40" s="36">
        <v>1.7567449249327183E-3</v>
      </c>
      <c r="R40" s="36">
        <v>1.3869388494640589E-3</v>
      </c>
      <c r="S40" s="36">
        <v>1.1121755233034492E-3</v>
      </c>
      <c r="T40" s="36">
        <v>0</v>
      </c>
      <c r="U40" s="36">
        <f t="shared" si="0"/>
        <v>1.8630654201842844E-2</v>
      </c>
      <c r="V40" s="36">
        <v>0.98011300000000001</v>
      </c>
    </row>
    <row r="41" spans="1:22" x14ac:dyDescent="0.25">
      <c r="A41" s="34">
        <v>7</v>
      </c>
      <c r="B41" s="35">
        <v>5</v>
      </c>
      <c r="C41" s="36">
        <v>6.5827816724777222E-2</v>
      </c>
      <c r="D41" s="36">
        <v>0.25105345249176025</v>
      </c>
      <c r="E41" s="36">
        <v>0.18272405862808228</v>
      </c>
      <c r="F41" s="36">
        <v>0.1311233788728714</v>
      </c>
      <c r="G41" s="36">
        <v>9.5429569482803345E-2</v>
      </c>
      <c r="H41" s="36">
        <v>6.9407425820827484E-2</v>
      </c>
      <c r="I41" s="36">
        <v>5.0468578934669495E-2</v>
      </c>
      <c r="J41" s="36">
        <v>0.11446205526590347</v>
      </c>
      <c r="K41" s="36">
        <v>0.96049600000000002</v>
      </c>
      <c r="L41" s="36">
        <v>0.96049600000000002</v>
      </c>
      <c r="M41" s="36">
        <v>6.7871683277189732E-3</v>
      </c>
      <c r="N41" s="36">
        <v>1.9187990576028824E-2</v>
      </c>
      <c r="O41" s="36">
        <v>1.396558154374361E-2</v>
      </c>
      <c r="P41" s="36">
        <v>6.7834267392754555E-3</v>
      </c>
      <c r="Q41" s="36">
        <v>4.9368729814887047E-3</v>
      </c>
      <c r="R41" s="36">
        <v>3.5906652919948101E-3</v>
      </c>
      <c r="S41" s="36">
        <v>2.6108988095074892E-3</v>
      </c>
      <c r="T41" s="36">
        <v>0</v>
      </c>
      <c r="U41" s="36">
        <f t="shared" si="0"/>
        <v>5.7862604269757867E-2</v>
      </c>
      <c r="V41" s="36">
        <v>0.93975399999999998</v>
      </c>
    </row>
    <row r="42" spans="1:22" x14ac:dyDescent="0.25">
      <c r="A42" s="34">
        <v>8</v>
      </c>
      <c r="B42" s="35">
        <v>8</v>
      </c>
      <c r="C42" s="36">
        <v>6.0148708522319794E-2</v>
      </c>
      <c r="D42" s="36">
        <v>0.16593755781650543</v>
      </c>
      <c r="E42" s="36">
        <v>0.1337219625711441</v>
      </c>
      <c r="F42" s="36">
        <v>0.1058785542845726</v>
      </c>
      <c r="G42" s="36">
        <v>8.5005812346935272E-2</v>
      </c>
      <c r="H42" s="36">
        <v>6.8226546049118042E-2</v>
      </c>
      <c r="I42" s="36">
        <v>5.4801169782876968E-2</v>
      </c>
      <c r="J42" s="36">
        <v>0.24046584963798523</v>
      </c>
      <c r="K42" s="36">
        <v>0.91418600000000005</v>
      </c>
      <c r="L42" s="36">
        <v>0.91418600000000005</v>
      </c>
      <c r="M42" s="36">
        <v>2.3017453495413065E-3</v>
      </c>
      <c r="N42" s="36">
        <v>4.6207476407289505E-3</v>
      </c>
      <c r="O42" s="36">
        <v>3.7236625794321299E-3</v>
      </c>
      <c r="P42" s="36">
        <v>1.9622810650616884E-3</v>
      </c>
      <c r="Q42" s="36">
        <v>1.5754401683807373E-3</v>
      </c>
      <c r="R42" s="36">
        <v>1.2644644593819976E-3</v>
      </c>
      <c r="S42" s="36">
        <v>1.0156476637348533E-3</v>
      </c>
      <c r="T42" s="36">
        <v>0</v>
      </c>
      <c r="U42" s="36">
        <f t="shared" si="0"/>
        <v>1.6463988926261663E-2</v>
      </c>
      <c r="V42" s="36">
        <v>0.98197299999999998</v>
      </c>
    </row>
    <row r="43" spans="1:22" x14ac:dyDescent="0.25">
      <c r="A43" s="34">
        <v>9</v>
      </c>
      <c r="B43" s="35">
        <v>7</v>
      </c>
      <c r="C43" s="36">
        <v>8.1518106162548065E-2</v>
      </c>
      <c r="D43" s="36">
        <v>0.23947606980800629</v>
      </c>
      <c r="E43" s="36">
        <v>0.17041561007499695</v>
      </c>
      <c r="F43" s="36">
        <v>0.12019359320402145</v>
      </c>
      <c r="G43" s="36">
        <v>8.7218701839447021E-2</v>
      </c>
      <c r="H43" s="36">
        <v>6.4492754638195038E-2</v>
      </c>
      <c r="I43" s="36">
        <v>4.8833426088094711E-2</v>
      </c>
      <c r="J43" s="36">
        <v>0.11804192513227463</v>
      </c>
      <c r="K43" s="36">
        <v>0.93018999999999996</v>
      </c>
      <c r="L43" s="36">
        <v>0.93018999999999996</v>
      </c>
      <c r="M43" s="36">
        <v>3.7850020453333855E-3</v>
      </c>
      <c r="N43" s="36">
        <v>8.1099066883325577E-3</v>
      </c>
      <c r="O43" s="36">
        <v>5.7711596600711346E-3</v>
      </c>
      <c r="P43" s="36">
        <v>2.714694244787097E-3</v>
      </c>
      <c r="Q43" s="36">
        <v>1.9699227996170521E-3</v>
      </c>
      <c r="R43" s="36">
        <v>1.4566342579200864E-3</v>
      </c>
      <c r="S43" s="36">
        <v>1.1029524030163884E-3</v>
      </c>
      <c r="T43" s="36">
        <v>0</v>
      </c>
      <c r="U43" s="36">
        <f t="shared" si="0"/>
        <v>2.4910272099077702E-2</v>
      </c>
      <c r="V43" s="36">
        <v>0.97321999999999997</v>
      </c>
    </row>
    <row r="44" spans="1:22" x14ac:dyDescent="0.25">
      <c r="A44" s="34">
        <v>10</v>
      </c>
      <c r="B44" s="35">
        <v>8</v>
      </c>
      <c r="C44" s="36">
        <v>6.1249330639839172E-2</v>
      </c>
      <c r="D44" s="36">
        <v>0.19362339377403259</v>
      </c>
      <c r="E44" s="36">
        <v>0.14964573085308075</v>
      </c>
      <c r="F44" s="36">
        <v>0.1136772632598877</v>
      </c>
      <c r="G44" s="36">
        <v>8.7520591914653778E-2</v>
      </c>
      <c r="H44" s="36">
        <v>6.73365518450737E-2</v>
      </c>
      <c r="I44" s="36">
        <v>5.1816780120134354E-2</v>
      </c>
      <c r="J44" s="36">
        <v>0.14185060560703278</v>
      </c>
      <c r="K44" s="36">
        <v>0.86672000000000005</v>
      </c>
      <c r="L44" s="36">
        <v>0.86672000000000005</v>
      </c>
      <c r="M44" s="36">
        <v>6.1744502745568752E-3</v>
      </c>
      <c r="N44" s="36">
        <v>1.4459433034062386E-2</v>
      </c>
      <c r="O44" s="36">
        <v>1.1175262741744518E-2</v>
      </c>
      <c r="P44" s="36">
        <v>5.7425755076110363E-3</v>
      </c>
      <c r="Q44" s="36">
        <v>4.4212322682142258E-3</v>
      </c>
      <c r="R44" s="36">
        <v>3.4016056451946497E-3</v>
      </c>
      <c r="S44" s="36">
        <v>2.6176015380769968E-3</v>
      </c>
      <c r="T44" s="36">
        <v>0</v>
      </c>
      <c r="U44" s="36">
        <f t="shared" si="0"/>
        <v>4.7992161009460688E-2</v>
      </c>
      <c r="V44" s="36">
        <v>0.94455800000000001</v>
      </c>
    </row>
    <row r="45" spans="1:22" x14ac:dyDescent="0.25">
      <c r="A45" s="34">
        <v>11</v>
      </c>
      <c r="B45" s="35">
        <v>8</v>
      </c>
      <c r="C45" s="36">
        <v>1.3747447170317173E-2</v>
      </c>
      <c r="D45" s="36">
        <v>4.6129267662763596E-2</v>
      </c>
      <c r="E45" s="36">
        <v>4.4052746146917343E-2</v>
      </c>
      <c r="F45" s="36">
        <v>4.1384965181350708E-2</v>
      </c>
      <c r="G45" s="36">
        <v>3.9475128054618835E-2</v>
      </c>
      <c r="H45" s="36">
        <v>3.765212744474411E-2</v>
      </c>
      <c r="I45" s="36">
        <v>3.5913161933422089E-2</v>
      </c>
      <c r="J45" s="36">
        <v>0.60006862878799438</v>
      </c>
      <c r="K45" s="36">
        <v>0.85842300000000005</v>
      </c>
      <c r="L45" s="36">
        <v>0.85842300000000005</v>
      </c>
      <c r="M45" s="36">
        <v>7.1870750980451703E-4</v>
      </c>
      <c r="N45" s="36">
        <v>1.7618536949157715E-3</v>
      </c>
      <c r="O45" s="36">
        <v>1.6825434286147356E-3</v>
      </c>
      <c r="P45" s="36">
        <v>1.0557722998782992E-3</v>
      </c>
      <c r="Q45" s="36">
        <v>1.007050508633256E-3</v>
      </c>
      <c r="R45" s="36">
        <v>9.6054398454725742E-4</v>
      </c>
      <c r="S45" s="36">
        <v>9.1618119040504098E-4</v>
      </c>
      <c r="T45" s="36">
        <v>0</v>
      </c>
      <c r="U45" s="36">
        <f t="shared" si="0"/>
        <v>8.1026526167988777E-3</v>
      </c>
      <c r="V45" s="36">
        <v>0.99055899999999997</v>
      </c>
    </row>
    <row r="46" spans="1:22" x14ac:dyDescent="0.25">
      <c r="A46" s="34">
        <v>12</v>
      </c>
      <c r="B46" s="35">
        <v>4</v>
      </c>
      <c r="C46" s="36">
        <v>8.7370321154594421E-2</v>
      </c>
      <c r="D46" s="36">
        <v>0.2777092456817627</v>
      </c>
      <c r="E46" s="36">
        <v>0.18418389558792114</v>
      </c>
      <c r="F46" s="36">
        <v>0.12100093066692352</v>
      </c>
      <c r="G46" s="36">
        <v>8.1477366387844086E-2</v>
      </c>
      <c r="H46" s="36">
        <v>5.5732890963554382E-2</v>
      </c>
      <c r="I46" s="36">
        <v>3.9032310247421265E-2</v>
      </c>
      <c r="J46" s="36">
        <v>9.0013399720191956E-2</v>
      </c>
      <c r="K46" s="36">
        <v>0.93652000000000002</v>
      </c>
      <c r="L46" s="36">
        <v>0.93652000000000002</v>
      </c>
      <c r="M46" s="36">
        <v>4.4470475986599922E-3</v>
      </c>
      <c r="N46" s="36">
        <v>1.0322644375264645E-2</v>
      </c>
      <c r="O46" s="36">
        <v>6.8462425842881203E-3</v>
      </c>
      <c r="P46" s="36">
        <v>3.0031041242182255E-3</v>
      </c>
      <c r="Q46" s="36">
        <v>2.0221746526658535E-3</v>
      </c>
      <c r="R46" s="36">
        <v>1.3832263648509979E-3</v>
      </c>
      <c r="S46" s="36">
        <v>9.6873706206679344E-4</v>
      </c>
      <c r="T46" s="36">
        <v>0</v>
      </c>
      <c r="U46" s="36">
        <f t="shared" si="0"/>
        <v>2.8993176762014627E-2</v>
      </c>
      <c r="V46" s="36">
        <v>0.96903899999999998</v>
      </c>
    </row>
    <row r="47" spans="1:22" x14ac:dyDescent="0.25">
      <c r="A47" s="34">
        <v>13</v>
      </c>
      <c r="B47" s="35">
        <v>4</v>
      </c>
      <c r="C47" s="36">
        <v>7.1632787585258484E-2</v>
      </c>
      <c r="D47" s="36">
        <v>0.23343801498413086</v>
      </c>
      <c r="E47" s="36">
        <v>0.16951730847358704</v>
      </c>
      <c r="F47" s="36">
        <v>0.12010928988456726</v>
      </c>
      <c r="G47" s="36">
        <v>8.5909128189086914E-2</v>
      </c>
      <c r="H47" s="36">
        <v>6.126505509018898E-2</v>
      </c>
      <c r="I47" s="36">
        <v>4.3636504560709E-2</v>
      </c>
      <c r="J47" s="36">
        <v>9.175536036491394E-2</v>
      </c>
      <c r="K47" s="36">
        <v>0.87726300000000001</v>
      </c>
      <c r="L47" s="36">
        <v>0.87726300000000001</v>
      </c>
      <c r="M47" s="36">
        <v>9.0338410809636116E-3</v>
      </c>
      <c r="N47" s="36">
        <v>2.1968899294734001E-2</v>
      </c>
      <c r="O47" s="36">
        <v>1.5953309834003448E-2</v>
      </c>
      <c r="P47" s="36">
        <v>7.6986369676887989E-3</v>
      </c>
      <c r="Q47" s="36">
        <v>5.506511777639389E-3</v>
      </c>
      <c r="R47" s="36">
        <v>3.9269020780920982E-3</v>
      </c>
      <c r="S47" s="36">
        <v>2.7969663497060537E-3</v>
      </c>
      <c r="T47" s="36">
        <v>0</v>
      </c>
      <c r="U47" s="36">
        <f t="shared" si="0"/>
        <v>6.6885067382827401E-2</v>
      </c>
      <c r="V47" s="36">
        <v>0.92375600000000002</v>
      </c>
    </row>
    <row r="48" spans="1:22" x14ac:dyDescent="0.25">
      <c r="A48" s="34">
        <v>14</v>
      </c>
      <c r="B48" s="35">
        <v>8</v>
      </c>
      <c r="C48" s="36">
        <v>4.172704741358757E-2</v>
      </c>
      <c r="D48" s="36">
        <v>0.18292295932769775</v>
      </c>
      <c r="E48" s="36">
        <v>0.14583456516265869</v>
      </c>
      <c r="F48" s="36">
        <v>0.1142936572432518</v>
      </c>
      <c r="G48" s="36">
        <v>9.0732857584953308E-2</v>
      </c>
      <c r="H48" s="36">
        <v>7.1911193430423737E-2</v>
      </c>
      <c r="I48" s="36">
        <v>5.6944362819194794E-2</v>
      </c>
      <c r="J48" s="36">
        <v>0.17406152188777924</v>
      </c>
      <c r="K48" s="36">
        <v>0.87842799999999999</v>
      </c>
      <c r="L48" s="36">
        <v>0.87842799999999999</v>
      </c>
      <c r="M48" s="36">
        <v>3.1865495257079601E-3</v>
      </c>
      <c r="N48" s="36">
        <v>1.0275868698954582E-2</v>
      </c>
      <c r="O48" s="36">
        <v>8.1923939287662506E-3</v>
      </c>
      <c r="P48" s="36">
        <v>4.3153050355613232E-3</v>
      </c>
      <c r="Q48" s="36">
        <v>3.4257366787642241E-3</v>
      </c>
      <c r="R48" s="36">
        <v>2.715100534260273E-3</v>
      </c>
      <c r="S48" s="36">
        <v>2.1500084549188614E-3</v>
      </c>
      <c r="T48" s="36">
        <v>0</v>
      </c>
      <c r="U48" s="36">
        <f t="shared" si="0"/>
        <v>3.4260962856933475E-2</v>
      </c>
      <c r="V48" s="36">
        <v>0.96099500000000004</v>
      </c>
    </row>
    <row r="49" spans="1:22" x14ac:dyDescent="0.25">
      <c r="A49" s="34">
        <v>15</v>
      </c>
      <c r="B49" s="35">
        <v>9</v>
      </c>
      <c r="C49" s="36">
        <v>4.564264789223671E-2</v>
      </c>
      <c r="D49" s="36">
        <v>0.15704448521137238</v>
      </c>
      <c r="E49" s="36">
        <v>0.13127574324607849</v>
      </c>
      <c r="F49" s="36">
        <v>0.10772072523832321</v>
      </c>
      <c r="G49" s="36">
        <v>8.9431628584861755E-2</v>
      </c>
      <c r="H49" s="36">
        <v>7.4036262929439545E-2</v>
      </c>
      <c r="I49" s="36">
        <v>6.1183225363492966E-2</v>
      </c>
      <c r="J49" s="36">
        <v>0.22604307532310486</v>
      </c>
      <c r="K49" s="36">
        <v>0.892378</v>
      </c>
      <c r="L49" s="36">
        <v>0.892378</v>
      </c>
      <c r="M49" s="36">
        <v>2.8612327296286821E-3</v>
      </c>
      <c r="N49" s="36">
        <v>7.2136507369577885E-3</v>
      </c>
      <c r="O49" s="36">
        <v>6.0299946926534176E-3</v>
      </c>
      <c r="P49" s="36">
        <v>3.3138147555291653E-3</v>
      </c>
      <c r="Q49" s="36">
        <v>2.7511867228895426E-3</v>
      </c>
      <c r="R49" s="36">
        <v>2.2775789257138968E-3</v>
      </c>
      <c r="S49" s="36">
        <v>1.8821805715560913E-3</v>
      </c>
      <c r="T49" s="36">
        <v>0</v>
      </c>
      <c r="U49" s="36">
        <f t="shared" si="0"/>
        <v>2.6329639134928584E-2</v>
      </c>
      <c r="V49" s="36">
        <v>0.97049399999999997</v>
      </c>
    </row>
    <row r="50" spans="1:22" x14ac:dyDescent="0.25">
      <c r="A50" s="34">
        <v>16</v>
      </c>
      <c r="B50" s="35">
        <v>7</v>
      </c>
      <c r="C50" s="36">
        <v>5.9994757175445557E-2</v>
      </c>
      <c r="D50" s="36">
        <v>0.18119460344314575</v>
      </c>
      <c r="E50" s="36">
        <v>0.14542931318283081</v>
      </c>
      <c r="F50" s="36">
        <v>0.11470619589090347</v>
      </c>
      <c r="G50" s="36">
        <v>9.1622874140739441E-2</v>
      </c>
      <c r="H50" s="36">
        <v>7.3060773313045502E-2</v>
      </c>
      <c r="I50" s="36">
        <v>5.8209978044033051E-2</v>
      </c>
      <c r="J50" s="36">
        <v>0.1834585964679718</v>
      </c>
      <c r="K50" s="36">
        <v>0.90767699999999996</v>
      </c>
      <c r="L50" s="36">
        <v>0.90767699999999996</v>
      </c>
      <c r="M50" s="36">
        <v>5.9812893159687519E-3</v>
      </c>
      <c r="N50" s="36">
        <v>1.3377783820033073E-2</v>
      </c>
      <c r="O50" s="36">
        <v>1.073719747364521E-2</v>
      </c>
      <c r="P50" s="36">
        <v>5.7271271944046021E-3</v>
      </c>
      <c r="Q50" s="36">
        <v>4.5746080577373505E-3</v>
      </c>
      <c r="R50" s="36">
        <v>3.647826611995697E-3</v>
      </c>
      <c r="S50" s="36">
        <v>2.9063464608043432E-3</v>
      </c>
      <c r="T50" s="36">
        <v>0</v>
      </c>
      <c r="U50" s="36">
        <f t="shared" si="0"/>
        <v>4.6952178934589028E-2</v>
      </c>
      <c r="V50" s="36">
        <v>0.94827099999999998</v>
      </c>
    </row>
    <row r="51" spans="1:22" x14ac:dyDescent="0.25">
      <c r="A51" s="34">
        <v>17</v>
      </c>
      <c r="B51" s="35">
        <v>3</v>
      </c>
      <c r="C51" s="36">
        <v>8.1995166838169098E-2</v>
      </c>
      <c r="D51" s="36">
        <v>0.25814053416252136</v>
      </c>
      <c r="E51" s="36">
        <v>0.18354637920856476</v>
      </c>
      <c r="F51" s="36">
        <v>0.12787982821464539</v>
      </c>
      <c r="G51" s="36">
        <v>9.0120330452919006E-2</v>
      </c>
      <c r="H51" s="36">
        <v>6.3402093946933746E-2</v>
      </c>
      <c r="I51" s="36">
        <v>4.4578410685062408E-2</v>
      </c>
      <c r="J51" s="36">
        <v>8.7054938077926636E-2</v>
      </c>
      <c r="K51" s="36">
        <v>0.93671800000000005</v>
      </c>
      <c r="L51" s="36">
        <v>0.93671800000000005</v>
      </c>
      <c r="M51" s="36">
        <v>3.129537682980299E-3</v>
      </c>
      <c r="N51" s="36">
        <v>7.1692280471324921E-3</v>
      </c>
      <c r="O51" s="36">
        <v>5.0975559279322624E-3</v>
      </c>
      <c r="P51" s="36">
        <v>2.3637029808014631E-3</v>
      </c>
      <c r="Q51" s="36">
        <v>1.6657644882798195E-3</v>
      </c>
      <c r="R51" s="36">
        <v>1.1719105532392859E-3</v>
      </c>
      <c r="S51" s="36">
        <v>8.2397757796570659E-4</v>
      </c>
      <c r="T51" s="36">
        <v>0</v>
      </c>
      <c r="U51" s="36">
        <f t="shared" si="0"/>
        <v>2.1421677258331329E-2</v>
      </c>
      <c r="V51" s="36">
        <v>0.97713000000000005</v>
      </c>
    </row>
    <row r="52" spans="1:22" x14ac:dyDescent="0.25">
      <c r="A52" s="34">
        <v>18</v>
      </c>
      <c r="B52" s="35">
        <v>9</v>
      </c>
      <c r="C52" s="36">
        <v>6.2507502734661102E-2</v>
      </c>
      <c r="D52" s="36">
        <v>0.20599226653575897</v>
      </c>
      <c r="E52" s="36">
        <v>0.16020382940769196</v>
      </c>
      <c r="F52" s="36">
        <v>0.12214186042547226</v>
      </c>
      <c r="G52" s="36">
        <v>9.4176255166530609E-2</v>
      </c>
      <c r="H52" s="36">
        <v>7.2444550693035126E-2</v>
      </c>
      <c r="I52" s="36">
        <v>5.566781759262085E-2</v>
      </c>
      <c r="J52" s="36">
        <v>0.15255612134933472</v>
      </c>
      <c r="K52" s="36">
        <v>0.92569000000000001</v>
      </c>
      <c r="L52" s="36">
        <v>0.92569000000000001</v>
      </c>
      <c r="M52" s="36">
        <v>5.4419348016381264E-3</v>
      </c>
      <c r="N52" s="36">
        <v>1.3232775032520294E-2</v>
      </c>
      <c r="O52" s="36">
        <v>1.029136311262846E-2</v>
      </c>
      <c r="P52" s="36">
        <v>5.2883699536323547E-3</v>
      </c>
      <c r="Q52" s="36">
        <v>4.0775444358587265E-3</v>
      </c>
      <c r="R52" s="36">
        <v>3.1366280745714903E-3</v>
      </c>
      <c r="S52" s="36">
        <v>2.4102465249598026E-3</v>
      </c>
      <c r="T52" s="36">
        <v>0</v>
      </c>
      <c r="U52" s="36">
        <f t="shared" si="0"/>
        <v>4.3878861935809255E-2</v>
      </c>
      <c r="V52" s="36">
        <v>0.95259700000000003</v>
      </c>
    </row>
    <row r="53" spans="1:22" x14ac:dyDescent="0.25">
      <c r="A53" s="34">
        <v>19</v>
      </c>
      <c r="B53" s="35">
        <v>3</v>
      </c>
      <c r="C53" s="36">
        <v>2.2426990792155266E-2</v>
      </c>
      <c r="D53" s="36">
        <v>8.1878311932086945E-2</v>
      </c>
      <c r="E53" s="36">
        <v>7.4783526360988617E-2</v>
      </c>
      <c r="F53" s="36">
        <v>6.7264631390571594E-2</v>
      </c>
      <c r="G53" s="36">
        <v>6.1410903930664063E-2</v>
      </c>
      <c r="H53" s="36">
        <v>5.6033242493867874E-2</v>
      </c>
      <c r="I53" s="36">
        <v>5.109594389796257E-2</v>
      </c>
      <c r="J53" s="36">
        <v>0.37417304515838623</v>
      </c>
      <c r="K53" s="36">
        <v>0.78906699999999996</v>
      </c>
      <c r="L53" s="36">
        <v>0.78906699999999996</v>
      </c>
      <c r="M53" s="36">
        <v>2.5338127743452787E-3</v>
      </c>
      <c r="N53" s="36">
        <v>6.8769427016377449E-3</v>
      </c>
      <c r="O53" s="36">
        <v>6.2810531817376614E-3</v>
      </c>
      <c r="P53" s="36">
        <v>3.8341516628861427E-3</v>
      </c>
      <c r="Q53" s="36">
        <v>3.5004829987883568E-3</v>
      </c>
      <c r="R53" s="36">
        <v>3.193950979039073E-3</v>
      </c>
      <c r="S53" s="36">
        <v>2.9125201981514692E-3</v>
      </c>
      <c r="T53" s="36">
        <v>0</v>
      </c>
      <c r="U53" s="36">
        <f t="shared" si="0"/>
        <v>2.9132914496585727E-2</v>
      </c>
      <c r="V53" s="36">
        <v>0.96306899999999995</v>
      </c>
    </row>
    <row r="54" spans="1:22" x14ac:dyDescent="0.25">
      <c r="A54" s="34">
        <v>20</v>
      </c>
      <c r="B54" s="35">
        <v>9</v>
      </c>
      <c r="C54" s="36">
        <v>8.2208193838596344E-2</v>
      </c>
      <c r="D54" s="36">
        <v>0.28873395919799805</v>
      </c>
      <c r="E54" s="36">
        <v>0.18874162435531616</v>
      </c>
      <c r="F54" s="36">
        <v>0.12309394776821136</v>
      </c>
      <c r="G54" s="36">
        <v>8.3303280174732208E-2</v>
      </c>
      <c r="H54" s="36">
        <v>5.8067493140697479E-2</v>
      </c>
      <c r="I54" s="36">
        <v>4.192255437374115E-2</v>
      </c>
      <c r="J54" s="36">
        <v>0.10967296361923218</v>
      </c>
      <c r="K54" s="36">
        <v>0.97574399999999994</v>
      </c>
      <c r="L54" s="36">
        <v>0.97574399999999994</v>
      </c>
      <c r="M54" s="36">
        <v>1.0624990798532963E-2</v>
      </c>
      <c r="N54" s="36">
        <v>2.7872925624251366E-2</v>
      </c>
      <c r="O54" s="36">
        <v>1.8220167607069016E-2</v>
      </c>
      <c r="P54" s="36">
        <v>8.1001454964280128E-3</v>
      </c>
      <c r="Q54" s="36">
        <v>5.4817372001707554E-3</v>
      </c>
      <c r="R54" s="36">
        <v>3.821107093244791E-3</v>
      </c>
      <c r="S54" s="36">
        <v>2.7586962096393108E-3</v>
      </c>
      <c r="T54" s="36">
        <v>0</v>
      </c>
      <c r="U54" s="36">
        <f t="shared" si="0"/>
        <v>7.6879770029336214E-2</v>
      </c>
      <c r="V54" s="36">
        <v>0.92120500000000005</v>
      </c>
    </row>
    <row r="55" spans="1:22" x14ac:dyDescent="0.25">
      <c r="A55" s="34">
        <v>21</v>
      </c>
      <c r="B55" s="35">
        <v>9</v>
      </c>
      <c r="C55" s="36">
        <v>6.6058576107025146E-2</v>
      </c>
      <c r="D55" s="36">
        <v>0.20763729512691498</v>
      </c>
      <c r="E55" s="36">
        <v>0.15563610196113586</v>
      </c>
      <c r="F55" s="36">
        <v>0.11608994007110596</v>
      </c>
      <c r="G55" s="36">
        <v>8.9520424604415894E-2</v>
      </c>
      <c r="H55" s="36">
        <v>7.042539119720459E-2</v>
      </c>
      <c r="I55" s="36">
        <v>5.6542724370956421E-2</v>
      </c>
      <c r="J55" s="36">
        <v>0.18799026310443878</v>
      </c>
      <c r="K55" s="36">
        <v>0.949901</v>
      </c>
      <c r="L55" s="36">
        <v>0.949901</v>
      </c>
      <c r="M55" s="36">
        <v>8.9976973831653595E-3</v>
      </c>
      <c r="N55" s="36">
        <v>2.1166965365409851E-2</v>
      </c>
      <c r="O55" s="36">
        <v>1.5865858644247055E-2</v>
      </c>
      <c r="P55" s="36">
        <v>8.0825323238968849E-3</v>
      </c>
      <c r="Q55" s="36">
        <v>6.2326826155185699E-3</v>
      </c>
      <c r="R55" s="36">
        <v>4.9032280221581459E-3</v>
      </c>
      <c r="S55" s="36">
        <v>3.9366749115288258E-3</v>
      </c>
      <c r="T55" s="36">
        <v>0</v>
      </c>
      <c r="U55" s="36">
        <f t="shared" si="0"/>
        <v>6.9185639265924692E-2</v>
      </c>
      <c r="V55" s="36">
        <v>0.92716200000000004</v>
      </c>
    </row>
    <row r="56" spans="1:22" x14ac:dyDescent="0.25">
      <c r="A56" s="34">
        <v>22</v>
      </c>
      <c r="B56" s="35">
        <v>3</v>
      </c>
      <c r="C56" s="36">
        <v>0.1036144495010376</v>
      </c>
      <c r="D56" s="36">
        <v>0.25327888131141663</v>
      </c>
      <c r="E56" s="36">
        <v>0.17861050367355347</v>
      </c>
      <c r="F56" s="36">
        <v>0.12343582510948181</v>
      </c>
      <c r="G56" s="36">
        <v>8.6291007697582245E-2</v>
      </c>
      <c r="H56" s="36">
        <v>6.022268533706665E-2</v>
      </c>
      <c r="I56" s="36">
        <v>4.2004585266113281E-2</v>
      </c>
      <c r="J56" s="36">
        <v>8.2925103604793549E-2</v>
      </c>
      <c r="K56" s="36">
        <v>0.93038299999999996</v>
      </c>
      <c r="L56" s="36">
        <v>0.93038299999999996</v>
      </c>
      <c r="M56" s="36">
        <v>5.3075929172337055E-3</v>
      </c>
      <c r="N56" s="36">
        <v>9.4756549224257469E-3</v>
      </c>
      <c r="O56" s="36">
        <v>6.6821654327213764E-3</v>
      </c>
      <c r="P56" s="36">
        <v>3.0836754012852907E-3</v>
      </c>
      <c r="Q56" s="36">
        <v>2.155723050236702E-3</v>
      </c>
      <c r="R56" s="36">
        <v>1.5044839819893241E-3</v>
      </c>
      <c r="S56" s="36">
        <v>1.0493592126294971E-3</v>
      </c>
      <c r="T56" s="36">
        <v>0</v>
      </c>
      <c r="U56" s="36">
        <f t="shared" si="0"/>
        <v>2.9258654918521643E-2</v>
      </c>
      <c r="V56" s="36">
        <v>0.96855100000000005</v>
      </c>
    </row>
    <row r="57" spans="1:22" x14ac:dyDescent="0.25">
      <c r="A57" s="34">
        <v>23</v>
      </c>
      <c r="B57" s="35">
        <v>4</v>
      </c>
      <c r="C57" s="36">
        <v>5.7513769716024399E-2</v>
      </c>
      <c r="D57" s="36">
        <v>0.1984260231256485</v>
      </c>
      <c r="E57" s="36">
        <v>0.15247377753257751</v>
      </c>
      <c r="F57" s="36">
        <v>0.11511425673961639</v>
      </c>
      <c r="G57" s="36">
        <v>8.8021270930767059E-2</v>
      </c>
      <c r="H57" s="36">
        <v>6.720568984746933E-2</v>
      </c>
      <c r="I57" s="36">
        <v>5.1277771592140198E-2</v>
      </c>
      <c r="J57" s="36">
        <v>0.12723468244075775</v>
      </c>
      <c r="K57" s="36">
        <v>0.857267</v>
      </c>
      <c r="L57" s="36">
        <v>0.857267</v>
      </c>
      <c r="M57" s="36">
        <v>5.8348416350781918E-3</v>
      </c>
      <c r="N57" s="36">
        <v>1.4915331266820431E-2</v>
      </c>
      <c r="O57" s="36">
        <v>1.1461183428764343E-2</v>
      </c>
      <c r="P57" s="36">
        <v>5.8543337509036064E-3</v>
      </c>
      <c r="Q57" s="36">
        <v>4.4764732010662556E-3</v>
      </c>
      <c r="R57" s="36">
        <v>3.4178611822426319E-3</v>
      </c>
      <c r="S57" s="36">
        <v>2.6078193914145231E-3</v>
      </c>
      <c r="T57" s="36">
        <v>0</v>
      </c>
      <c r="U57" s="36">
        <f t="shared" si="0"/>
        <v>4.8567843856289983E-2</v>
      </c>
      <c r="V57" s="36">
        <v>0.94334499999999999</v>
      </c>
    </row>
    <row r="58" spans="1:22" x14ac:dyDescent="0.25">
      <c r="A58" s="34">
        <v>24</v>
      </c>
      <c r="B58" s="35">
        <v>5</v>
      </c>
      <c r="C58" s="36">
        <v>6.744103878736496E-2</v>
      </c>
      <c r="D58" s="36">
        <v>0.25412541627883911</v>
      </c>
      <c r="E58" s="36">
        <v>0.17686495184898376</v>
      </c>
      <c r="F58" s="36">
        <v>0.12173698842525482</v>
      </c>
      <c r="G58" s="36">
        <v>8.5725687444210052E-2</v>
      </c>
      <c r="H58" s="36">
        <v>6.1106044799089432E-2</v>
      </c>
      <c r="I58" s="36">
        <v>4.4328209012746811E-2</v>
      </c>
      <c r="J58" s="36">
        <v>0.14464278519153595</v>
      </c>
      <c r="K58" s="36">
        <v>0.95597100000000002</v>
      </c>
      <c r="L58" s="36">
        <v>0.95597100000000002</v>
      </c>
      <c r="M58" s="36">
        <v>4.8284051008522511E-3</v>
      </c>
      <c r="N58" s="36">
        <v>1.3365400955080986E-2</v>
      </c>
      <c r="O58" s="36">
        <v>9.3019865453243256E-3</v>
      </c>
      <c r="P58" s="36">
        <v>4.2978911660611629E-3</v>
      </c>
      <c r="Q58" s="36">
        <v>3.0265217646956444E-3</v>
      </c>
      <c r="R58" s="36">
        <v>2.1573321428149939E-3</v>
      </c>
      <c r="S58" s="36">
        <v>1.5649952692911029E-3</v>
      </c>
      <c r="T58" s="36">
        <v>0</v>
      </c>
      <c r="U58" s="36">
        <f t="shared" si="0"/>
        <v>3.8542532944120467E-2</v>
      </c>
      <c r="V58" s="36">
        <v>0.95967400000000003</v>
      </c>
    </row>
    <row r="59" spans="1:22" x14ac:dyDescent="0.25">
      <c r="A59" s="34">
        <v>25</v>
      </c>
      <c r="B59" s="35">
        <v>1</v>
      </c>
      <c r="C59" s="36">
        <v>6.8013563752174377E-2</v>
      </c>
      <c r="D59" s="36">
        <v>0.21928107738494873</v>
      </c>
      <c r="E59" s="36">
        <v>0.16242885589599609</v>
      </c>
      <c r="F59" s="36">
        <v>0.11842552572488785</v>
      </c>
      <c r="G59" s="36">
        <v>8.752286434173584E-2</v>
      </c>
      <c r="H59" s="36">
        <v>6.4627908170223236E-2</v>
      </c>
      <c r="I59" s="36">
        <v>4.7705758363008499E-2</v>
      </c>
      <c r="J59" s="36">
        <v>0.10108444839715958</v>
      </c>
      <c r="K59" s="36">
        <v>0.86909000000000003</v>
      </c>
      <c r="L59" s="36">
        <v>0.86909000000000003</v>
      </c>
      <c r="M59" s="36">
        <v>4.691355861723423E-3</v>
      </c>
      <c r="N59" s="36">
        <v>1.1102826334536076E-2</v>
      </c>
      <c r="O59" s="36">
        <v>8.2242367789149284E-3</v>
      </c>
      <c r="P59" s="36">
        <v>4.0223626419901848E-3</v>
      </c>
      <c r="Q59" s="36">
        <v>2.9727432411164045E-3</v>
      </c>
      <c r="R59" s="36">
        <v>2.1951086819171906E-3</v>
      </c>
      <c r="S59" s="36">
        <v>1.6203421400859952E-3</v>
      </c>
      <c r="T59" s="36">
        <v>0</v>
      </c>
      <c r="U59" s="36">
        <f t="shared" si="0"/>
        <v>3.4828975680284202E-2</v>
      </c>
      <c r="V59" s="36">
        <v>0.959924</v>
      </c>
    </row>
    <row r="60" spans="1:22" x14ac:dyDescent="0.25">
      <c r="A60" s="34">
        <v>26</v>
      </c>
      <c r="B60" s="35">
        <v>10</v>
      </c>
      <c r="C60" s="36">
        <v>0.10846900194883347</v>
      </c>
      <c r="D60" s="36">
        <v>0.29067340493202209</v>
      </c>
      <c r="E60" s="36">
        <v>0.18595351278781891</v>
      </c>
      <c r="F60" s="36">
        <v>0.11705539375543594</v>
      </c>
      <c r="G60" s="36">
        <v>7.4676267802715302E-2</v>
      </c>
      <c r="H60" s="36">
        <v>4.7606669366359711E-2</v>
      </c>
      <c r="I60" s="36">
        <v>3.0343543738126755E-2</v>
      </c>
      <c r="J60" s="36">
        <v>4.5198317617177963E-2</v>
      </c>
      <c r="K60" s="36">
        <v>0.899976</v>
      </c>
      <c r="L60" s="36">
        <v>0.899976</v>
      </c>
      <c r="M60" s="36">
        <v>1.2436333112418652E-2</v>
      </c>
      <c r="N60" s="36">
        <v>2.4787075817584991E-2</v>
      </c>
      <c r="O60" s="36">
        <v>1.5857120975852013E-2</v>
      </c>
      <c r="P60" s="36">
        <v>6.777400616556406E-3</v>
      </c>
      <c r="Q60" s="36">
        <v>4.3236874043941498E-3</v>
      </c>
      <c r="R60" s="36">
        <v>2.7563830371946096E-3</v>
      </c>
      <c r="S60" s="36">
        <v>1.7568635521456599E-3</v>
      </c>
      <c r="T60" s="36">
        <v>0</v>
      </c>
      <c r="U60" s="36">
        <f t="shared" si="0"/>
        <v>6.8694864516146481E-2</v>
      </c>
      <c r="V60" s="36">
        <v>0.92366899999999996</v>
      </c>
    </row>
    <row r="61" spans="1:22" x14ac:dyDescent="0.25">
      <c r="A61" s="34">
        <v>27</v>
      </c>
      <c r="B61" s="35">
        <v>3</v>
      </c>
      <c r="C61" s="36">
        <v>0.11772412061691284</v>
      </c>
      <c r="D61" s="36">
        <v>0.40782952308654785</v>
      </c>
      <c r="E61" s="36">
        <v>0.21575802564620972</v>
      </c>
      <c r="F61" s="36">
        <v>0.11253875494003296</v>
      </c>
      <c r="G61" s="36">
        <v>5.9496916830539703E-2</v>
      </c>
      <c r="H61" s="36">
        <v>3.1435877084732056E-2</v>
      </c>
      <c r="I61" s="36">
        <v>1.6607021912932396E-2</v>
      </c>
      <c r="J61" s="36">
        <v>1.5378369949758053E-2</v>
      </c>
      <c r="K61" s="36">
        <v>0.976769</v>
      </c>
      <c r="L61" s="36">
        <v>0.976769</v>
      </c>
      <c r="M61" s="36">
        <v>7.3529044166207314E-3</v>
      </c>
      <c r="N61" s="36">
        <v>1.866353303194046E-2</v>
      </c>
      <c r="O61" s="36">
        <v>9.8737515509128571E-3</v>
      </c>
      <c r="P61" s="36">
        <v>3.4489596728235483E-3</v>
      </c>
      <c r="Q61" s="36">
        <v>1.8233939772471786E-3</v>
      </c>
      <c r="R61" s="36">
        <v>9.6341111930087209E-4</v>
      </c>
      <c r="S61" s="36">
        <v>5.0895317690446973E-4</v>
      </c>
      <c r="T61" s="36">
        <v>0</v>
      </c>
      <c r="U61" s="36">
        <f t="shared" si="0"/>
        <v>4.2634906945750117E-2</v>
      </c>
      <c r="V61" s="36">
        <v>0.95635099999999995</v>
      </c>
    </row>
    <row r="62" spans="1:22" x14ac:dyDescent="0.25">
      <c r="A62" s="34">
        <v>28</v>
      </c>
      <c r="B62" s="35">
        <v>2</v>
      </c>
      <c r="C62" s="36">
        <v>5.7120103389024734E-2</v>
      </c>
      <c r="D62" s="36">
        <v>0.22109276056289673</v>
      </c>
      <c r="E62" s="36">
        <v>0.16534608602523804</v>
      </c>
      <c r="F62" s="36">
        <v>0.12152063846588135</v>
      </c>
      <c r="G62" s="36">
        <v>9.0448297560214996E-2</v>
      </c>
      <c r="H62" s="36">
        <v>6.7223012447357178E-2</v>
      </c>
      <c r="I62" s="36">
        <v>4.9929574131965637E-2</v>
      </c>
      <c r="J62" s="36">
        <v>0.10413449257612228</v>
      </c>
      <c r="K62" s="36">
        <v>0.87681500000000001</v>
      </c>
      <c r="L62" s="36">
        <v>0.87681500000000001</v>
      </c>
      <c r="M62" s="36">
        <v>8.3786547183990479E-3</v>
      </c>
      <c r="N62" s="36">
        <v>2.4346586316823959E-2</v>
      </c>
      <c r="O62" s="36">
        <v>1.8207799643278122E-2</v>
      </c>
      <c r="P62" s="36">
        <v>9.1657647863030434E-3</v>
      </c>
      <c r="Q62" s="36">
        <v>6.8221157416701317E-3</v>
      </c>
      <c r="R62" s="36">
        <v>5.0703347660601139E-3</v>
      </c>
      <c r="S62" s="36">
        <v>3.765967208892107E-3</v>
      </c>
      <c r="T62" s="36">
        <v>0</v>
      </c>
      <c r="U62" s="36">
        <f t="shared" si="0"/>
        <v>7.5757223181426525E-2</v>
      </c>
      <c r="V62" s="36">
        <v>0.91359900000000005</v>
      </c>
    </row>
    <row r="63" spans="1:22" x14ac:dyDescent="0.25">
      <c r="A63" s="34">
        <v>29</v>
      </c>
      <c r="B63" s="35">
        <v>9</v>
      </c>
      <c r="C63" s="36">
        <v>7.0522047579288483E-2</v>
      </c>
      <c r="D63" s="36">
        <v>0.23165570199489594</v>
      </c>
      <c r="E63" s="36">
        <v>0.1675989180803299</v>
      </c>
      <c r="F63" s="36">
        <v>0.11927972733974457</v>
      </c>
      <c r="G63" s="36">
        <v>8.6200401186943054E-2</v>
      </c>
      <c r="H63" s="36">
        <v>6.2444478273391724E-2</v>
      </c>
      <c r="I63" s="36">
        <v>4.5451786369085312E-2</v>
      </c>
      <c r="J63" s="36">
        <v>0.11474720388650894</v>
      </c>
      <c r="K63" s="36">
        <v>0.89790000000000003</v>
      </c>
      <c r="L63" s="36">
        <v>0.89790000000000003</v>
      </c>
      <c r="M63" s="36">
        <v>2.8462556656450033E-3</v>
      </c>
      <c r="N63" s="36">
        <v>6.8074725568294525E-3</v>
      </c>
      <c r="O63" s="36">
        <v>4.925088956952095E-3</v>
      </c>
      <c r="P63" s="36">
        <v>2.3341316264122725E-3</v>
      </c>
      <c r="Q63" s="36">
        <v>1.6868169186636806E-3</v>
      </c>
      <c r="R63" s="36">
        <v>1.2219477212056518E-3</v>
      </c>
      <c r="S63" s="36">
        <v>8.8942528236657381E-4</v>
      </c>
      <c r="T63" s="36">
        <v>0</v>
      </c>
      <c r="U63" s="36">
        <f t="shared" si="0"/>
        <v>2.0711138728074729E-2</v>
      </c>
      <c r="V63" s="36">
        <v>0.97692599999999996</v>
      </c>
    </row>
    <row r="64" spans="1:22" x14ac:dyDescent="0.25">
      <c r="A64" s="34">
        <v>30</v>
      </c>
      <c r="B64" s="35">
        <v>5</v>
      </c>
      <c r="C64" s="36">
        <v>6.442328542470932E-2</v>
      </c>
      <c r="D64" s="36">
        <v>0.18322968482971191</v>
      </c>
      <c r="E64" s="36">
        <v>0.14361128211021423</v>
      </c>
      <c r="F64" s="36">
        <v>0.11092668026685715</v>
      </c>
      <c r="G64" s="36">
        <v>8.7198987603187561E-2</v>
      </c>
      <c r="H64" s="36">
        <v>6.8817771971225739E-2</v>
      </c>
      <c r="I64" s="36">
        <v>5.4625000804662704E-2</v>
      </c>
      <c r="J64" s="36">
        <v>0.21121670305728912</v>
      </c>
      <c r="K64" s="36">
        <v>0.92404900000000001</v>
      </c>
      <c r="L64" s="36">
        <v>0.92404900000000001</v>
      </c>
      <c r="M64" s="36">
        <v>2.4988541845232248E-3</v>
      </c>
      <c r="N64" s="36">
        <v>5.1724286749958992E-3</v>
      </c>
      <c r="O64" s="36">
        <v>4.0540327318012714E-3</v>
      </c>
      <c r="P64" s="36">
        <v>2.084383275359869E-3</v>
      </c>
      <c r="Q64" s="36">
        <v>1.6385245835408568E-3</v>
      </c>
      <c r="R64" s="36">
        <v>1.2931299861520529E-3</v>
      </c>
      <c r="S64" s="36">
        <v>1.0264386655762792E-3</v>
      </c>
      <c r="T64" s="36">
        <v>0</v>
      </c>
      <c r="U64" s="36">
        <f t="shared" si="0"/>
        <v>1.7767792101949453E-2</v>
      </c>
      <c r="V64" s="36">
        <v>0.980769</v>
      </c>
    </row>
    <row r="65" spans="1:22" x14ac:dyDescent="0.25">
      <c r="A65" s="34">
        <v>31</v>
      </c>
      <c r="B65" s="35">
        <v>7</v>
      </c>
      <c r="C65" s="36">
        <v>6.8882718682289124E-2</v>
      </c>
      <c r="D65" s="36">
        <v>0.20788142085075378</v>
      </c>
      <c r="E65" s="36">
        <v>0.15557679533958435</v>
      </c>
      <c r="F65" s="36">
        <v>0.11481084674596786</v>
      </c>
      <c r="G65" s="36">
        <v>8.6311198770999908E-2</v>
      </c>
      <c r="H65" s="36">
        <v>6.5265707671642303E-2</v>
      </c>
      <c r="I65" s="36">
        <v>4.9785103648900986E-2</v>
      </c>
      <c r="J65" s="36">
        <v>0.16414964199066162</v>
      </c>
      <c r="K65" s="36">
        <v>0.912663</v>
      </c>
      <c r="L65" s="36">
        <v>0.912663</v>
      </c>
      <c r="M65" s="36">
        <v>1.9776171538978815E-3</v>
      </c>
      <c r="N65" s="36">
        <v>4.3312222696840763E-3</v>
      </c>
      <c r="O65" s="36">
        <v>3.2414521556347609E-3</v>
      </c>
      <c r="P65" s="36">
        <v>1.5882436418905854E-3</v>
      </c>
      <c r="Q65" s="36">
        <v>1.1939918622374535E-3</v>
      </c>
      <c r="R65" s="36">
        <v>9.0285757323727012E-4</v>
      </c>
      <c r="S65" s="36">
        <v>6.8870559334754944E-4</v>
      </c>
      <c r="T65" s="36">
        <v>0</v>
      </c>
      <c r="U65" s="36">
        <f t="shared" si="0"/>
        <v>1.3924090249929577E-2</v>
      </c>
      <c r="V65" s="36">
        <v>0.98474099999999998</v>
      </c>
    </row>
    <row r="66" spans="1:22" x14ac:dyDescent="0.25">
      <c r="A66" s="34">
        <v>32</v>
      </c>
      <c r="B66" s="35">
        <v>7</v>
      </c>
      <c r="C66" s="36">
        <v>4.4945042580366135E-2</v>
      </c>
      <c r="D66" s="36">
        <v>0.16110585629940033</v>
      </c>
      <c r="E66" s="36">
        <v>0.13102070987224579</v>
      </c>
      <c r="F66" s="36">
        <v>0.10474776476621628</v>
      </c>
      <c r="G66" s="36">
        <v>8.509150892496109E-2</v>
      </c>
      <c r="H66" s="36">
        <v>6.9263666868209839E-2</v>
      </c>
      <c r="I66" s="36">
        <v>5.6573186069726944E-2</v>
      </c>
      <c r="J66" s="36">
        <v>0.22469787299633026</v>
      </c>
      <c r="K66" s="36">
        <v>0.87744599999999995</v>
      </c>
      <c r="L66" s="36">
        <v>0.87744599999999995</v>
      </c>
      <c r="M66" s="36">
        <v>3.689594566822052E-3</v>
      </c>
      <c r="N66" s="36">
        <v>9.7446832805871964E-3</v>
      </c>
      <c r="O66" s="36">
        <v>7.9249469563364983E-3</v>
      </c>
      <c r="P66" s="36">
        <v>4.2647249065339565E-3</v>
      </c>
      <c r="Q66" s="36">
        <v>3.4644354600459337E-3</v>
      </c>
      <c r="R66" s="36">
        <v>2.8200170490890741E-3</v>
      </c>
      <c r="S66" s="36">
        <v>2.3033339530229568E-3</v>
      </c>
      <c r="T66" s="36">
        <v>0</v>
      </c>
      <c r="U66" s="36">
        <f t="shared" si="0"/>
        <v>3.4211736172437668E-2</v>
      </c>
      <c r="V66" s="36">
        <v>0.96100799999999997</v>
      </c>
    </row>
    <row r="67" spans="1:22" x14ac:dyDescent="0.25">
      <c r="A67" s="34">
        <v>33</v>
      </c>
      <c r="B67" s="35">
        <v>10</v>
      </c>
      <c r="C67" s="36">
        <v>5.5179502815008163E-2</v>
      </c>
      <c r="D67" s="36">
        <v>0.19574792683124542</v>
      </c>
      <c r="E67" s="36">
        <v>0.15290941298007965</v>
      </c>
      <c r="F67" s="36">
        <v>0.11732490360736847</v>
      </c>
      <c r="G67" s="36">
        <v>9.1147899627685547E-2</v>
      </c>
      <c r="H67" s="36">
        <v>7.069116085767746E-2</v>
      </c>
      <c r="I67" s="36">
        <v>5.4781518876552582E-2</v>
      </c>
      <c r="J67" s="36">
        <v>0.1384633332490921</v>
      </c>
      <c r="K67" s="36">
        <v>0.87624599999999997</v>
      </c>
      <c r="L67" s="36">
        <v>0.87624599999999997</v>
      </c>
      <c r="M67" s="36">
        <v>4.2611625976860523E-3</v>
      </c>
      <c r="N67" s="36">
        <v>1.1122472584247589E-2</v>
      </c>
      <c r="O67" s="36">
        <v>8.6883716285228729E-3</v>
      </c>
      <c r="P67" s="36">
        <v>4.4815749861299992E-3</v>
      </c>
      <c r="Q67" s="36">
        <v>3.4816660918295383E-3</v>
      </c>
      <c r="R67" s="36">
        <v>2.7002599090337753E-3</v>
      </c>
      <c r="S67" s="36">
        <v>2.0925437565892935E-3</v>
      </c>
      <c r="T67" s="36">
        <v>0</v>
      </c>
      <c r="U67" s="36">
        <f t="shared" si="0"/>
        <v>3.6828051554039121E-2</v>
      </c>
      <c r="V67" s="36">
        <v>0.95796999999999999</v>
      </c>
    </row>
    <row r="68" spans="1:22" x14ac:dyDescent="0.25">
      <c r="A68" s="34">
        <v>34</v>
      </c>
      <c r="B68" s="35">
        <v>4</v>
      </c>
      <c r="C68" s="36">
        <v>6.5386682748794556E-2</v>
      </c>
      <c r="D68" s="36">
        <v>0.22186322510242462</v>
      </c>
      <c r="E68" s="36">
        <v>0.16294728219509125</v>
      </c>
      <c r="F68" s="36">
        <v>0.11808342486619949</v>
      </c>
      <c r="G68" s="36">
        <v>8.7249070405960083E-2</v>
      </c>
      <c r="H68" s="36">
        <v>6.4923010766506195E-2</v>
      </c>
      <c r="I68" s="36">
        <v>4.8811357468366623E-2</v>
      </c>
      <c r="J68" s="36">
        <v>0.17580337822437286</v>
      </c>
      <c r="K68" s="36">
        <v>0.94506800000000002</v>
      </c>
      <c r="L68" s="36">
        <v>0.94506800000000002</v>
      </c>
      <c r="M68" s="36">
        <v>3.2629596535116434E-3</v>
      </c>
      <c r="N68" s="36">
        <v>8.0830920487642288E-3</v>
      </c>
      <c r="O68" s="36">
        <v>5.936620756983757E-3</v>
      </c>
      <c r="P68" s="36">
        <v>2.8717827517539263E-3</v>
      </c>
      <c r="Q68" s="36">
        <v>2.1218929905444384E-3</v>
      </c>
      <c r="R68" s="36">
        <v>1.578924129717052E-3</v>
      </c>
      <c r="S68" s="36">
        <v>1.1870897142216563E-3</v>
      </c>
      <c r="T68" s="36">
        <v>0</v>
      </c>
      <c r="U68" s="36">
        <f t="shared" si="0"/>
        <v>2.5042362045496702E-2</v>
      </c>
      <c r="V68" s="36">
        <v>0.97349600000000003</v>
      </c>
    </row>
    <row r="69" spans="1:22" x14ac:dyDescent="0.25">
      <c r="A69" s="34">
        <v>35</v>
      </c>
      <c r="B69" s="35">
        <v>1</v>
      </c>
      <c r="C69" s="36">
        <v>4.302794486284256E-2</v>
      </c>
      <c r="D69" s="36">
        <v>0.18201880156993866</v>
      </c>
      <c r="E69" s="36">
        <v>0.14688923954963684</v>
      </c>
      <c r="F69" s="36">
        <v>0.11612008512020111</v>
      </c>
      <c r="G69" s="36">
        <v>9.2793643474578857E-2</v>
      </c>
      <c r="H69" s="36">
        <v>7.3938816785812378E-2</v>
      </c>
      <c r="I69" s="36">
        <v>5.882694199681282E-2</v>
      </c>
      <c r="J69" s="36">
        <v>0.18620002269744873</v>
      </c>
      <c r="K69" s="36">
        <v>0.89981500000000003</v>
      </c>
      <c r="L69" s="36">
        <v>0.89981500000000003</v>
      </c>
      <c r="M69" s="36">
        <v>1.4853571774438024E-3</v>
      </c>
      <c r="N69" s="36">
        <v>4.5674378052353859E-3</v>
      </c>
      <c r="O69" s="36">
        <v>3.6859242245554924E-3</v>
      </c>
      <c r="P69" s="36">
        <v>1.9374844850972295E-3</v>
      </c>
      <c r="Q69" s="36">
        <v>1.548278727568686E-3</v>
      </c>
      <c r="R69" s="36">
        <v>1.2336825020611286E-3</v>
      </c>
      <c r="S69" s="36">
        <v>9.8153820727020502E-4</v>
      </c>
      <c r="T69" s="36">
        <v>0</v>
      </c>
      <c r="U69" s="36">
        <f t="shared" si="0"/>
        <v>1.543970312923193E-2</v>
      </c>
      <c r="V69" s="36">
        <v>0.98284000000000005</v>
      </c>
    </row>
    <row r="70" spans="1:22" x14ac:dyDescent="0.25">
      <c r="A70" s="34">
        <v>36</v>
      </c>
      <c r="B70" s="35">
        <v>4</v>
      </c>
      <c r="C70" s="36">
        <v>8.9958235621452332E-2</v>
      </c>
      <c r="D70" s="36">
        <v>0.22118806838989258</v>
      </c>
      <c r="E70" s="36">
        <v>0.16236767172813416</v>
      </c>
      <c r="F70" s="36">
        <v>0.11704900860786438</v>
      </c>
      <c r="G70" s="36">
        <v>8.5442103445529938E-2</v>
      </c>
      <c r="H70" s="36">
        <v>6.228579580783844E-2</v>
      </c>
      <c r="I70" s="36">
        <v>4.5381322503089905E-2</v>
      </c>
      <c r="J70" s="36">
        <v>0.10394490510225296</v>
      </c>
      <c r="K70" s="36">
        <v>0.88761699999999999</v>
      </c>
      <c r="L70" s="36">
        <v>0.88761699999999999</v>
      </c>
      <c r="M70" s="36">
        <v>9.1048078611493111E-3</v>
      </c>
      <c r="N70" s="36">
        <v>1.6585880890488625E-2</v>
      </c>
      <c r="O70" s="36">
        <v>1.2175207957625389E-2</v>
      </c>
      <c r="P70" s="36">
        <v>5.9378724545240402E-3</v>
      </c>
      <c r="Q70" s="36">
        <v>4.3344604782760143E-3</v>
      </c>
      <c r="R70" s="36">
        <v>3.1597460620105267E-3</v>
      </c>
      <c r="S70" s="36">
        <v>2.3021853994578123E-3</v>
      </c>
      <c r="T70" s="36">
        <v>0</v>
      </c>
      <c r="U70" s="36">
        <f t="shared" si="0"/>
        <v>5.3600161103531718E-2</v>
      </c>
      <c r="V70" s="36">
        <v>0.939612</v>
      </c>
    </row>
    <row r="71" spans="1:22" x14ac:dyDescent="0.25">
      <c r="A71" s="34">
        <v>37</v>
      </c>
      <c r="B71" s="35">
        <v>2</v>
      </c>
      <c r="C71" s="36">
        <v>4.4326014816761017E-2</v>
      </c>
      <c r="D71" s="36">
        <v>0.23668700456619263</v>
      </c>
      <c r="E71" s="36">
        <v>0.17634516954421997</v>
      </c>
      <c r="F71" s="36">
        <v>0.12867091596126556</v>
      </c>
      <c r="G71" s="36">
        <v>9.4903923571109772E-2</v>
      </c>
      <c r="H71" s="36">
        <v>6.9831997156143188E-2</v>
      </c>
      <c r="I71" s="36">
        <v>5.1332000643014908E-2</v>
      </c>
      <c r="J71" s="36">
        <v>0.12145994603633881</v>
      </c>
      <c r="K71" s="36">
        <v>0.92355699999999996</v>
      </c>
      <c r="L71" s="36">
        <v>0.92355699999999996</v>
      </c>
      <c r="M71" s="36">
        <v>2.3968429304659367E-3</v>
      </c>
      <c r="N71" s="36">
        <v>9.3549182638525963E-3</v>
      </c>
      <c r="O71" s="36">
        <v>6.9699417799711227E-3</v>
      </c>
      <c r="P71" s="36">
        <v>3.3984424080699682E-3</v>
      </c>
      <c r="Q71" s="36">
        <v>2.5065923109650612E-3</v>
      </c>
      <c r="R71" s="36">
        <v>1.8443954177200794E-3</v>
      </c>
      <c r="S71" s="36">
        <v>1.3557752827182412E-3</v>
      </c>
      <c r="T71" s="36">
        <v>0</v>
      </c>
      <c r="U71" s="36">
        <f t="shared" si="0"/>
        <v>2.7826908393763006E-2</v>
      </c>
      <c r="V71" s="36">
        <v>0.96986799999999995</v>
      </c>
    </row>
    <row r="72" spans="1:22" x14ac:dyDescent="0.25">
      <c r="A72" s="34">
        <v>38</v>
      </c>
      <c r="B72" s="35">
        <v>5</v>
      </c>
      <c r="C72" s="36">
        <v>5.6588586419820786E-2</v>
      </c>
      <c r="D72" s="36">
        <v>0.27602550387382507</v>
      </c>
      <c r="E72" s="36">
        <v>0.18611270189285278</v>
      </c>
      <c r="F72" s="36">
        <v>0.12418385595083237</v>
      </c>
      <c r="G72" s="36">
        <v>8.5278980433940887E-2</v>
      </c>
      <c r="H72" s="36">
        <v>5.9846706688404083E-2</v>
      </c>
      <c r="I72" s="36">
        <v>4.3280642479658127E-2</v>
      </c>
      <c r="J72" s="36">
        <v>0.12152762711048126</v>
      </c>
      <c r="K72" s="36">
        <v>0.95284500000000005</v>
      </c>
      <c r="L72" s="36">
        <v>0.95284500000000005</v>
      </c>
      <c r="M72" s="36">
        <v>5.9323147870600224E-3</v>
      </c>
      <c r="N72" s="36">
        <v>2.146076038479805E-2</v>
      </c>
      <c r="O72" s="36">
        <v>1.4470112510025501E-2</v>
      </c>
      <c r="P72" s="36">
        <v>6.5383370965719223E-3</v>
      </c>
      <c r="Q72" s="36">
        <v>4.4899778440594673E-3</v>
      </c>
      <c r="R72" s="36">
        <v>3.1509569380432367E-3</v>
      </c>
      <c r="S72" s="36">
        <v>2.2787456400692463E-3</v>
      </c>
      <c r="T72" s="36">
        <v>0</v>
      </c>
      <c r="U72" s="36">
        <f t="shared" si="0"/>
        <v>5.8321205200627446E-2</v>
      </c>
      <c r="V72" s="36">
        <v>0.93878700000000004</v>
      </c>
    </row>
    <row r="73" spans="1:22" x14ac:dyDescent="0.25">
      <c r="A73" s="34">
        <v>39</v>
      </c>
      <c r="B73" s="35">
        <v>3</v>
      </c>
      <c r="C73" s="36">
        <v>8.4703780710697174E-2</v>
      </c>
      <c r="D73" s="36">
        <v>0.32344788312911987</v>
      </c>
      <c r="E73" s="36">
        <v>0.20690037310123444</v>
      </c>
      <c r="F73" s="36">
        <v>0.13018882274627686</v>
      </c>
      <c r="G73" s="36">
        <v>8.2972012460231781E-2</v>
      </c>
      <c r="H73" s="36">
        <v>5.2824717015028E-2</v>
      </c>
      <c r="I73" s="36">
        <v>3.3620145171880722E-2</v>
      </c>
      <c r="J73" s="36">
        <v>4.7382056713104248E-2</v>
      </c>
      <c r="K73" s="36">
        <v>0.96204000000000001</v>
      </c>
      <c r="L73" s="36">
        <v>0.96204000000000001</v>
      </c>
      <c r="M73" s="36">
        <v>8.3494409918785095E-3</v>
      </c>
      <c r="N73" s="36">
        <v>2.3603454232215881E-2</v>
      </c>
      <c r="O73" s="36">
        <v>1.5098457224667072E-2</v>
      </c>
      <c r="P73" s="36">
        <v>6.4228232949972153E-3</v>
      </c>
      <c r="Q73" s="36">
        <v>4.0933974087238312E-3</v>
      </c>
      <c r="R73" s="36">
        <v>2.6060901582241058E-3</v>
      </c>
      <c r="S73" s="36">
        <v>1.6586390556767583E-3</v>
      </c>
      <c r="T73" s="36">
        <v>0</v>
      </c>
      <c r="U73" s="36">
        <f t="shared" si="0"/>
        <v>6.1832302366383374E-2</v>
      </c>
      <c r="V73" s="36">
        <v>0.93572699999999998</v>
      </c>
    </row>
    <row r="74" spans="1:22" x14ac:dyDescent="0.25">
      <c r="A74" s="34">
        <v>40</v>
      </c>
      <c r="B74" s="35">
        <v>7</v>
      </c>
      <c r="C74" s="36">
        <v>5.2293840795755386E-2</v>
      </c>
      <c r="D74" s="36">
        <v>0.23577064275741577</v>
      </c>
      <c r="E74" s="36">
        <v>0.175803542137146</v>
      </c>
      <c r="F74" s="36">
        <v>0.12821334600448608</v>
      </c>
      <c r="G74" s="36">
        <v>9.4434089958667755E-2</v>
      </c>
      <c r="H74" s="36">
        <v>6.9348156452178955E-2</v>
      </c>
      <c r="I74" s="36">
        <v>5.0859887152910233E-2</v>
      </c>
      <c r="J74" s="36">
        <v>0.11457182466983795</v>
      </c>
      <c r="K74" s="36">
        <v>0.92129499999999998</v>
      </c>
      <c r="L74" s="36">
        <v>0.92129499999999998</v>
      </c>
      <c r="M74" s="36">
        <v>3.2331075053662062E-3</v>
      </c>
      <c r="N74" s="36">
        <v>1.0678314603865147E-2</v>
      </c>
      <c r="O74" s="36">
        <v>7.9623386263847351E-3</v>
      </c>
      <c r="P74" s="36">
        <v>3.8881776854395866E-3</v>
      </c>
      <c r="Q74" s="36">
        <v>2.863793633878231E-3</v>
      </c>
      <c r="R74" s="36">
        <v>2.1030413918197155E-3</v>
      </c>
      <c r="S74" s="36">
        <v>1.5423690201714635E-3</v>
      </c>
      <c r="T74" s="36">
        <v>0</v>
      </c>
      <c r="U74" s="36">
        <f t="shared" si="0"/>
        <v>3.2271142466925085E-2</v>
      </c>
      <c r="V74" s="36">
        <v>0.96497100000000002</v>
      </c>
    </row>
    <row r="75" spans="1:22" x14ac:dyDescent="0.25">
      <c r="A75" s="34">
        <v>41</v>
      </c>
      <c r="B75" s="35">
        <v>6</v>
      </c>
      <c r="C75" s="36">
        <v>1.7579669132828712E-2</v>
      </c>
      <c r="D75" s="36">
        <v>7.6625719666481018E-2</v>
      </c>
      <c r="E75" s="36">
        <v>7.0486456155776978E-2</v>
      </c>
      <c r="F75" s="36">
        <v>6.3773326575756073E-2</v>
      </c>
      <c r="G75" s="36">
        <v>5.8548402041196823E-2</v>
      </c>
      <c r="H75" s="36">
        <v>5.370819941163063E-2</v>
      </c>
      <c r="I75" s="36">
        <v>4.922843724489212E-2</v>
      </c>
      <c r="J75" s="36">
        <v>0.40831255912780762</v>
      </c>
      <c r="K75" s="36">
        <v>0.79826299999999994</v>
      </c>
      <c r="L75" s="36">
        <v>0.79826299999999994</v>
      </c>
      <c r="M75" s="36">
        <v>5.3613859927281737E-4</v>
      </c>
      <c r="N75" s="36">
        <v>1.696770079433918E-3</v>
      </c>
      <c r="O75" s="36">
        <v>1.5608245739713311E-3</v>
      </c>
      <c r="P75" s="36">
        <v>9.3804154312238097E-4</v>
      </c>
      <c r="Q75" s="36">
        <v>8.6118810577318072E-4</v>
      </c>
      <c r="R75" s="36">
        <v>7.8999361721798778E-4</v>
      </c>
      <c r="S75" s="36">
        <v>7.2410079883411527E-4</v>
      </c>
      <c r="T75" s="36">
        <v>0</v>
      </c>
      <c r="U75" s="36">
        <f t="shared" si="0"/>
        <v>7.1070573176257312E-3</v>
      </c>
      <c r="V75" s="36">
        <v>0.99109400000000003</v>
      </c>
    </row>
    <row r="76" spans="1:22" x14ac:dyDescent="0.25">
      <c r="A76" s="34">
        <v>42</v>
      </c>
      <c r="B76" s="35">
        <v>4</v>
      </c>
      <c r="C76" s="36">
        <v>6.9769836962223053E-2</v>
      </c>
      <c r="D76" s="36">
        <v>0.23850233852863312</v>
      </c>
      <c r="E76" s="36">
        <v>0.1714593768119812</v>
      </c>
      <c r="F76" s="36">
        <v>0.12208657711744308</v>
      </c>
      <c r="G76" s="36">
        <v>8.8898405432701111E-2</v>
      </c>
      <c r="H76" s="36">
        <v>6.5391920506954193E-2</v>
      </c>
      <c r="I76" s="36">
        <v>4.8762567341327667E-2</v>
      </c>
      <c r="J76" s="36">
        <v>0.11517833918333054</v>
      </c>
      <c r="K76" s="36">
        <v>0.92004900000000001</v>
      </c>
      <c r="L76" s="36">
        <v>0.92004900000000001</v>
      </c>
      <c r="M76" s="36">
        <v>1.2064087204635143E-3</v>
      </c>
      <c r="N76" s="36">
        <v>2.9832113068550825E-3</v>
      </c>
      <c r="O76" s="36">
        <v>2.1446312312036753E-3</v>
      </c>
      <c r="P76" s="36">
        <v>1.0110189905390143E-3</v>
      </c>
      <c r="Q76" s="36">
        <v>7.3618226451799273E-4</v>
      </c>
      <c r="R76" s="36">
        <v>5.4152111988514662E-4</v>
      </c>
      <c r="S76" s="36">
        <v>4.0381075814366341E-4</v>
      </c>
      <c r="T76" s="36">
        <v>0</v>
      </c>
      <c r="U76" s="36">
        <f t="shared" si="0"/>
        <v>9.0267843916080892E-3</v>
      </c>
      <c r="V76" s="36">
        <v>0.99018499999999998</v>
      </c>
    </row>
    <row r="77" spans="1:22" x14ac:dyDescent="0.25">
      <c r="A77" s="34">
        <v>43</v>
      </c>
      <c r="B77" s="35">
        <v>2</v>
      </c>
      <c r="C77" s="36">
        <v>5.1088519394397736E-2</v>
      </c>
      <c r="D77" s="36">
        <v>0.17494520545005798</v>
      </c>
      <c r="E77" s="36">
        <v>0.14251253008842468</v>
      </c>
      <c r="F77" s="36">
        <v>0.11435593664646149</v>
      </c>
      <c r="G77" s="36">
        <v>9.3046382069587708E-2</v>
      </c>
      <c r="H77" s="36">
        <v>7.5626127421855927E-2</v>
      </c>
      <c r="I77" s="36">
        <v>6.1430048197507858E-2</v>
      </c>
      <c r="J77" s="36">
        <v>0.19486993551254272</v>
      </c>
      <c r="K77" s="36">
        <v>0.90787499999999999</v>
      </c>
      <c r="L77" s="36">
        <v>0.90787499999999999</v>
      </c>
      <c r="M77" s="36">
        <v>4.2871031910181046E-3</v>
      </c>
      <c r="N77" s="36">
        <v>1.0822544805705547E-2</v>
      </c>
      <c r="O77" s="36">
        <v>8.8161788880825043E-3</v>
      </c>
      <c r="P77" s="36">
        <v>4.7641345299780369E-3</v>
      </c>
      <c r="Q77" s="36">
        <v>3.8763659540563822E-3</v>
      </c>
      <c r="R77" s="36">
        <v>3.1506281811743975E-3</v>
      </c>
      <c r="S77" s="36">
        <v>2.5592113379389048E-3</v>
      </c>
      <c r="T77" s="36">
        <v>0</v>
      </c>
      <c r="U77" s="36">
        <f t="shared" si="0"/>
        <v>3.8276166887953877E-2</v>
      </c>
      <c r="V77" s="36">
        <v>0.95783799999999997</v>
      </c>
    </row>
    <row r="78" spans="1:22" x14ac:dyDescent="0.25">
      <c r="A78" s="34">
        <v>44</v>
      </c>
      <c r="B78" s="35">
        <v>10</v>
      </c>
      <c r="C78" s="36">
        <v>3.1385436654090881E-2</v>
      </c>
      <c r="D78" s="36">
        <v>0.11727599799633026</v>
      </c>
      <c r="E78" s="36">
        <v>0.10151083022356033</v>
      </c>
      <c r="F78" s="36">
        <v>8.6480751633644104E-2</v>
      </c>
      <c r="G78" s="36">
        <v>7.4930012226104736E-2</v>
      </c>
      <c r="H78" s="36">
        <v>6.5051563084125519E-2</v>
      </c>
      <c r="I78" s="36">
        <v>5.6604325771331787E-2</v>
      </c>
      <c r="J78" s="36">
        <v>0.36445397138595581</v>
      </c>
      <c r="K78" s="36">
        <v>0.89769299999999996</v>
      </c>
      <c r="L78" s="36">
        <v>0.89769299999999996</v>
      </c>
      <c r="M78" s="36">
        <v>7.7687500743195415E-4</v>
      </c>
      <c r="N78" s="36">
        <v>2.1043105516582727E-3</v>
      </c>
      <c r="O78" s="36">
        <v>1.8214326119050384E-3</v>
      </c>
      <c r="P78" s="36">
        <v>1.0292687220498919E-3</v>
      </c>
      <c r="Q78" s="36">
        <v>8.9179532369598746E-4</v>
      </c>
      <c r="R78" s="36">
        <v>7.7422475442290306E-4</v>
      </c>
      <c r="S78" s="36">
        <v>6.736882496625185E-4</v>
      </c>
      <c r="T78" s="36">
        <v>0</v>
      </c>
      <c r="U78" s="36">
        <f t="shared" si="0"/>
        <v>8.0715952208265662E-3</v>
      </c>
      <c r="V78" s="36">
        <v>0.99100299999999997</v>
      </c>
    </row>
    <row r="79" spans="1:22" x14ac:dyDescent="0.25">
      <c r="A79" s="34">
        <v>45</v>
      </c>
      <c r="B79" s="35">
        <v>5</v>
      </c>
      <c r="C79" s="36">
        <v>7.8924685716629028E-2</v>
      </c>
      <c r="D79" s="36">
        <v>0.19820982217788696</v>
      </c>
      <c r="E79" s="36">
        <v>0.15074747800827026</v>
      </c>
      <c r="F79" s="36">
        <v>0.11324013024568558</v>
      </c>
      <c r="G79" s="36">
        <v>8.6828291416168213E-2</v>
      </c>
      <c r="H79" s="36">
        <v>6.7087665200233459E-2</v>
      </c>
      <c r="I79" s="36">
        <v>5.2374541759490967E-2</v>
      </c>
      <c r="J79" s="36">
        <v>0.1879829466342926</v>
      </c>
      <c r="K79" s="36">
        <v>0.93539600000000001</v>
      </c>
      <c r="L79" s="36">
        <v>0.93539600000000001</v>
      </c>
      <c r="M79" s="36">
        <v>1.6124672256410122E-3</v>
      </c>
      <c r="N79" s="36">
        <v>2.9319180175662041E-3</v>
      </c>
      <c r="O79" s="36">
        <v>2.2298551630228758E-3</v>
      </c>
      <c r="P79" s="36">
        <v>1.1098559480160475E-3</v>
      </c>
      <c r="Q79" s="36">
        <v>8.5099594434723258E-4</v>
      </c>
      <c r="R79" s="36">
        <v>6.5751996589824557E-4</v>
      </c>
      <c r="S79" s="36">
        <v>5.1331799477338791E-4</v>
      </c>
      <c r="T79" s="36">
        <v>0</v>
      </c>
      <c r="U79" s="36">
        <f t="shared" si="0"/>
        <v>9.9059302592650056E-3</v>
      </c>
      <c r="V79" s="36">
        <v>0.98940700000000004</v>
      </c>
    </row>
    <row r="80" spans="1:22" x14ac:dyDescent="0.25">
      <c r="A80" s="34">
        <v>46</v>
      </c>
      <c r="B80" s="35">
        <v>2</v>
      </c>
      <c r="C80" s="36">
        <v>7.5319387018680573E-2</v>
      </c>
      <c r="D80" s="36">
        <v>0.19360952079296112</v>
      </c>
      <c r="E80" s="36">
        <v>0.14989714324474335</v>
      </c>
      <c r="F80" s="36">
        <v>0.11377023905515671</v>
      </c>
      <c r="G80" s="36">
        <v>8.7354168295860291E-2</v>
      </c>
      <c r="H80" s="36">
        <v>6.6929362714290619E-2</v>
      </c>
      <c r="I80" s="36">
        <v>5.1229890435934067E-2</v>
      </c>
      <c r="J80" s="36">
        <v>0.1346922367811203</v>
      </c>
      <c r="K80" s="36">
        <v>0.87280199999999997</v>
      </c>
      <c r="L80" s="36">
        <v>0.87280199999999997</v>
      </c>
      <c r="M80" s="36">
        <v>3.2774175051599741E-3</v>
      </c>
      <c r="N80" s="36">
        <v>6.1395131051540375E-3</v>
      </c>
      <c r="O80" s="36">
        <v>4.7533581964671612E-3</v>
      </c>
      <c r="P80" s="36">
        <v>2.4043589364737272E-3</v>
      </c>
      <c r="Q80" s="36">
        <v>1.8460960127413273E-3</v>
      </c>
      <c r="R80" s="36">
        <v>1.4144491869956255E-3</v>
      </c>
      <c r="S80" s="36">
        <v>1.0826649377122521E-3</v>
      </c>
      <c r="T80" s="36">
        <v>0</v>
      </c>
      <c r="U80" s="36">
        <f t="shared" si="0"/>
        <v>2.0917857880704105E-2</v>
      </c>
      <c r="V80" s="36">
        <v>0.97603300000000004</v>
      </c>
    </row>
    <row r="81" spans="1:22" x14ac:dyDescent="0.25">
      <c r="A81" s="34">
        <v>47</v>
      </c>
      <c r="B81" s="35">
        <v>6</v>
      </c>
      <c r="C81" s="36">
        <v>7.699352502822876E-2</v>
      </c>
      <c r="D81" s="36">
        <v>0.28762489557266235</v>
      </c>
      <c r="E81" s="36">
        <v>0.1872086375951767</v>
      </c>
      <c r="F81" s="36">
        <v>0.12015262246131897</v>
      </c>
      <c r="G81" s="36">
        <v>7.8571543097496033E-2</v>
      </c>
      <c r="H81" s="36">
        <v>5.1785826683044434E-2</v>
      </c>
      <c r="I81" s="36">
        <v>3.4585047513246536E-2</v>
      </c>
      <c r="J81" s="36">
        <v>9.3695491552352905E-2</v>
      </c>
      <c r="K81" s="36">
        <v>0.93061799999999995</v>
      </c>
      <c r="L81" s="36">
        <v>0.93061799999999995</v>
      </c>
      <c r="M81" s="36">
        <v>7.3908609338104725E-3</v>
      </c>
      <c r="N81" s="36">
        <v>2.0424971356987953E-2</v>
      </c>
      <c r="O81" s="36">
        <v>1.32941585034132E-2</v>
      </c>
      <c r="P81" s="36">
        <v>5.7643651962280273E-3</v>
      </c>
      <c r="Q81" s="36">
        <v>3.769497387111187E-3</v>
      </c>
      <c r="R81" s="36">
        <v>2.4844426661729813E-3</v>
      </c>
      <c r="S81" s="36">
        <v>1.6592288156971335E-3</v>
      </c>
      <c r="T81" s="36">
        <v>0</v>
      </c>
      <c r="U81" s="36">
        <f t="shared" si="0"/>
        <v>5.4787524859420955E-2</v>
      </c>
      <c r="V81" s="36">
        <v>0.94106000000000001</v>
      </c>
    </row>
    <row r="82" spans="1:22" x14ac:dyDescent="0.25">
      <c r="A82" s="34">
        <v>48</v>
      </c>
      <c r="B82" s="35">
        <v>3</v>
      </c>
      <c r="C82" s="36">
        <v>9.8848678171634674E-2</v>
      </c>
      <c r="D82" s="36">
        <v>0.34039959311485291</v>
      </c>
      <c r="E82" s="36">
        <v>0.20557445287704468</v>
      </c>
      <c r="F82" s="36">
        <v>0.1217290386557579</v>
      </c>
      <c r="G82" s="36">
        <v>7.2947442531585693E-2</v>
      </c>
      <c r="H82" s="36">
        <v>4.3665111064910889E-2</v>
      </c>
      <c r="I82" s="36">
        <v>2.6129286736249924E-2</v>
      </c>
      <c r="J82" s="36">
        <v>3.0850306153297424E-2</v>
      </c>
      <c r="K82" s="36">
        <v>0.94014399999999998</v>
      </c>
      <c r="L82" s="36">
        <v>0.94014399999999998</v>
      </c>
      <c r="M82" s="36">
        <v>1.7938096076250076E-2</v>
      </c>
      <c r="N82" s="36">
        <v>4.6849887818098068E-2</v>
      </c>
      <c r="O82" s="36">
        <v>2.8293631970882416E-2</v>
      </c>
      <c r="P82" s="36">
        <v>1.1588306166231632E-2</v>
      </c>
      <c r="Q82" s="36">
        <v>6.9444184191524982E-3</v>
      </c>
      <c r="R82" s="36">
        <v>4.1568116284906864E-3</v>
      </c>
      <c r="S82" s="36">
        <v>2.4874440860003233E-3</v>
      </c>
      <c r="T82" s="36">
        <v>0</v>
      </c>
      <c r="U82" s="36">
        <f t="shared" si="0"/>
        <v>0.1182585961651057</v>
      </c>
      <c r="V82" s="36">
        <v>0.87421199999999999</v>
      </c>
    </row>
    <row r="83" spans="1:22" x14ac:dyDescent="0.25">
      <c r="A83" s="34">
        <v>49</v>
      </c>
      <c r="B83" s="35">
        <v>6</v>
      </c>
      <c r="C83" s="36">
        <v>0.10182172805070877</v>
      </c>
      <c r="D83" s="36">
        <v>0.34637832641601563</v>
      </c>
      <c r="E83" s="36">
        <v>0.19801086187362671</v>
      </c>
      <c r="F83" s="36">
        <v>0.11350506544113159</v>
      </c>
      <c r="G83" s="36">
        <v>6.8218901753425598E-2</v>
      </c>
      <c r="H83" s="36">
        <v>4.3134763836860657E-2</v>
      </c>
      <c r="I83" s="36">
        <v>2.9205277562141418E-2</v>
      </c>
      <c r="J83" s="36">
        <v>6.5132535994052887E-2</v>
      </c>
      <c r="K83" s="36">
        <v>0.96540700000000002</v>
      </c>
      <c r="L83" s="36">
        <v>0.96540700000000002</v>
      </c>
      <c r="M83" s="36">
        <v>1.6067206859588623E-2</v>
      </c>
      <c r="N83" s="36">
        <v>4.1166231036186218E-2</v>
      </c>
      <c r="O83" s="36">
        <v>2.3533111438155174E-2</v>
      </c>
      <c r="P83" s="36">
        <v>9.2684030532836914E-3</v>
      </c>
      <c r="Q83" s="36">
        <v>5.5705024860799313E-3</v>
      </c>
      <c r="R83" s="36">
        <v>3.5222249571233988E-3</v>
      </c>
      <c r="S83" s="36">
        <v>2.3847946431487799E-3</v>
      </c>
      <c r="T83" s="36">
        <v>0</v>
      </c>
      <c r="U83" s="36">
        <f t="shared" si="0"/>
        <v>0.10151247447356582</v>
      </c>
      <c r="V83" s="36">
        <v>0.89484399999999997</v>
      </c>
    </row>
    <row r="84" spans="1:22" x14ac:dyDescent="0.25">
      <c r="A84" s="34">
        <v>50</v>
      </c>
      <c r="B84" s="35">
        <v>9</v>
      </c>
      <c r="C84" s="36">
        <v>6.6192962229251862E-2</v>
      </c>
      <c r="D84" s="36">
        <v>0.29005047678947449</v>
      </c>
      <c r="E84" s="36">
        <v>0.19524092972278595</v>
      </c>
      <c r="F84" s="36">
        <v>0.12894268333911896</v>
      </c>
      <c r="G84" s="36">
        <v>8.6177445948123932E-2</v>
      </c>
      <c r="H84" s="36">
        <v>5.7512573897838593E-2</v>
      </c>
      <c r="I84" s="36">
        <v>3.836362436413765E-2</v>
      </c>
      <c r="J84" s="36">
        <v>5.938117578625679E-2</v>
      </c>
      <c r="K84" s="36">
        <v>0.92186199999999996</v>
      </c>
      <c r="L84" s="36">
        <v>0.92186199999999996</v>
      </c>
      <c r="M84" s="36">
        <v>4.8460867255926132E-3</v>
      </c>
      <c r="N84" s="36">
        <v>1.5606598928570747E-2</v>
      </c>
      <c r="O84" s="36">
        <v>1.0505230166018009E-2</v>
      </c>
      <c r="P84" s="36">
        <v>4.6592187136411667E-3</v>
      </c>
      <c r="Q84" s="36">
        <v>3.113938495516777E-3</v>
      </c>
      <c r="R84" s="36">
        <v>2.078161109238863E-3</v>
      </c>
      <c r="S84" s="36">
        <v>1.3862322084605694E-3</v>
      </c>
      <c r="T84" s="36">
        <v>0</v>
      </c>
      <c r="U84" s="36">
        <f t="shared" si="0"/>
        <v>4.2195466347038746E-2</v>
      </c>
      <c r="V84" s="36">
        <v>0.95422799999999997</v>
      </c>
    </row>
    <row r="85" spans="1:22" x14ac:dyDescent="0.25">
      <c r="A85" s="34">
        <v>51</v>
      </c>
      <c r="B85" s="35">
        <v>6</v>
      </c>
      <c r="C85" s="36">
        <v>4.9052152782678604E-2</v>
      </c>
      <c r="D85" s="36">
        <v>0.16460229456424713</v>
      </c>
      <c r="E85" s="36">
        <v>0.1335274875164032</v>
      </c>
      <c r="F85" s="36">
        <v>0.10634542256593704</v>
      </c>
      <c r="G85" s="36">
        <v>8.5782676935195923E-2</v>
      </c>
      <c r="H85" s="36">
        <v>6.9089226424694061E-2</v>
      </c>
      <c r="I85" s="36">
        <v>5.5611424148082733E-2</v>
      </c>
      <c r="J85" s="36">
        <v>0.18121108412742615</v>
      </c>
      <c r="K85" s="36">
        <v>0.84522200000000003</v>
      </c>
      <c r="L85" s="36">
        <v>0.84522200000000003</v>
      </c>
      <c r="M85" s="36">
        <v>2.4698937777429819E-3</v>
      </c>
      <c r="N85" s="36">
        <v>6.0517550446093082E-3</v>
      </c>
      <c r="O85" s="36">
        <v>4.9092615954577923E-3</v>
      </c>
      <c r="P85" s="36">
        <v>2.6102650444954634E-3</v>
      </c>
      <c r="Q85" s="36">
        <v>2.1055489778518677E-3</v>
      </c>
      <c r="R85" s="36">
        <v>1.6958056949079037E-3</v>
      </c>
      <c r="S85" s="36">
        <v>1.3649908360093832E-3</v>
      </c>
      <c r="T85" s="36">
        <v>0</v>
      </c>
      <c r="U85" s="36">
        <f t="shared" si="0"/>
        <v>2.12075209710747E-2</v>
      </c>
      <c r="V85" s="36">
        <v>0.97488300000000006</v>
      </c>
    </row>
    <row r="86" spans="1:22" x14ac:dyDescent="0.25">
      <c r="A86" s="34">
        <v>52</v>
      </c>
      <c r="B86" s="35">
        <v>9</v>
      </c>
      <c r="C86" s="36">
        <v>5.6494984775781631E-2</v>
      </c>
      <c r="D86" s="36">
        <v>0.21901890635490417</v>
      </c>
      <c r="E86" s="36">
        <v>0.16756680607795715</v>
      </c>
      <c r="F86" s="36">
        <v>0.12574024498462677</v>
      </c>
      <c r="G86" s="36">
        <v>9.5409281551837921E-2</v>
      </c>
      <c r="H86" s="36">
        <v>7.2212971746921539E-2</v>
      </c>
      <c r="I86" s="36">
        <v>5.4591253399848938E-2</v>
      </c>
      <c r="J86" s="36">
        <v>0.11659907549619675</v>
      </c>
      <c r="K86" s="36">
        <v>0.90763400000000005</v>
      </c>
      <c r="L86" s="36">
        <v>0.90763400000000005</v>
      </c>
      <c r="M86" s="36">
        <v>2.3425931576639414E-3</v>
      </c>
      <c r="N86" s="36">
        <v>6.6145244054496288E-3</v>
      </c>
      <c r="O86" s="36">
        <v>5.0606350414454937E-3</v>
      </c>
      <c r="P86" s="36">
        <v>2.5294662918895483E-3</v>
      </c>
      <c r="Q86" s="36">
        <v>1.9193104235455394E-3</v>
      </c>
      <c r="R86" s="36">
        <v>1.4526795130223036E-3</v>
      </c>
      <c r="S86" s="36">
        <v>1.0981904342770576E-3</v>
      </c>
      <c r="T86" s="36">
        <v>0</v>
      </c>
      <c r="U86" s="36">
        <f t="shared" si="0"/>
        <v>2.1017399267293513E-2</v>
      </c>
      <c r="V86" s="36">
        <v>0.97684300000000002</v>
      </c>
    </row>
    <row r="87" spans="1:22" x14ac:dyDescent="0.25">
      <c r="A87" s="34">
        <v>53</v>
      </c>
      <c r="B87" s="35">
        <v>8</v>
      </c>
      <c r="C87" s="36">
        <v>4.7030389308929443E-2</v>
      </c>
      <c r="D87" s="36">
        <v>0.18191111087799072</v>
      </c>
      <c r="E87" s="36">
        <v>0.14278736710548401</v>
      </c>
      <c r="F87" s="36">
        <v>0.11078040301799774</v>
      </c>
      <c r="G87" s="36">
        <v>8.8035225868225098E-2</v>
      </c>
      <c r="H87" s="36">
        <v>7.0705391466617584E-2</v>
      </c>
      <c r="I87" s="36">
        <v>5.7515062391757965E-2</v>
      </c>
      <c r="J87" s="36">
        <v>0.22108021378517151</v>
      </c>
      <c r="K87" s="36">
        <v>0.91984500000000002</v>
      </c>
      <c r="L87" s="36">
        <v>0.91984500000000002</v>
      </c>
      <c r="M87" s="36">
        <v>2.5743122678250074E-3</v>
      </c>
      <c r="N87" s="36">
        <v>7.2796172462403774E-3</v>
      </c>
      <c r="O87" s="36">
        <v>5.7139848358929157E-3</v>
      </c>
      <c r="P87" s="36">
        <v>2.9629217460751534E-3</v>
      </c>
      <c r="Q87" s="36">
        <v>2.3545816075056791E-3</v>
      </c>
      <c r="R87" s="36">
        <v>1.8910793587565422E-3</v>
      </c>
      <c r="S87" s="36">
        <v>1.5382921556010842E-3</v>
      </c>
      <c r="T87" s="36">
        <v>0</v>
      </c>
      <c r="U87" s="36">
        <f t="shared" si="0"/>
        <v>2.431478921789676E-2</v>
      </c>
      <c r="V87" s="36">
        <v>0.97356500000000001</v>
      </c>
    </row>
    <row r="88" spans="1:22" x14ac:dyDescent="0.25">
      <c r="A88" s="34">
        <v>54</v>
      </c>
      <c r="B88" s="35">
        <v>3</v>
      </c>
      <c r="C88" s="36">
        <v>4.9305874854326248E-2</v>
      </c>
      <c r="D88" s="36">
        <v>0.18992376327514648</v>
      </c>
      <c r="E88" s="36">
        <v>0.14750039577484131</v>
      </c>
      <c r="F88" s="36">
        <v>0.11272881180047989</v>
      </c>
      <c r="G88" s="36">
        <v>8.7547212839126587E-2</v>
      </c>
      <c r="H88" s="36">
        <v>6.8157754838466644E-2</v>
      </c>
      <c r="I88" s="36">
        <v>5.3290609270334244E-2</v>
      </c>
      <c r="J88" s="36">
        <v>0.1785808801651001</v>
      </c>
      <c r="K88" s="36">
        <v>0.88703500000000002</v>
      </c>
      <c r="L88" s="36">
        <v>0.88703500000000002</v>
      </c>
      <c r="M88" s="36">
        <v>2.3781680501997471E-3</v>
      </c>
      <c r="N88" s="36">
        <v>6.6847782582044601E-3</v>
      </c>
      <c r="O88" s="36">
        <v>5.1915962249040604E-3</v>
      </c>
      <c r="P88" s="36">
        <v>2.6474511250853539E-3</v>
      </c>
      <c r="Q88" s="36">
        <v>2.0560577977448702E-3</v>
      </c>
      <c r="R88" s="36">
        <v>1.6006941441446543E-3</v>
      </c>
      <c r="S88" s="36">
        <v>1.2515371199697256E-3</v>
      </c>
      <c r="T88" s="36">
        <v>0</v>
      </c>
      <c r="U88" s="36">
        <f t="shared" si="0"/>
        <v>2.1810282720252872E-2</v>
      </c>
      <c r="V88" s="36">
        <v>0.97541</v>
      </c>
    </row>
    <row r="89" spans="1:22" x14ac:dyDescent="0.25">
      <c r="A89" s="34">
        <v>55</v>
      </c>
      <c r="B89" s="35">
        <v>6</v>
      </c>
      <c r="C89" s="36">
        <v>7.6184526085853577E-2</v>
      </c>
      <c r="D89" s="36">
        <v>0.24642837047576904</v>
      </c>
      <c r="E89" s="36">
        <v>0.17315222322940826</v>
      </c>
      <c r="F89" s="36">
        <v>0.11973822861909866</v>
      </c>
      <c r="G89" s="36">
        <v>8.3929777145385742E-2</v>
      </c>
      <c r="H89" s="36">
        <v>5.8785505592823029E-2</v>
      </c>
      <c r="I89" s="36">
        <v>4.116370901465416E-2</v>
      </c>
      <c r="J89" s="36">
        <v>7.3590599000453949E-2</v>
      </c>
      <c r="K89" s="36">
        <v>0.872973</v>
      </c>
      <c r="L89" s="36">
        <v>0.872973</v>
      </c>
      <c r="M89" s="36">
        <v>2.8796188998967409E-3</v>
      </c>
      <c r="N89" s="36">
        <v>6.7770052701234818E-3</v>
      </c>
      <c r="O89" s="36">
        <v>4.7618439421057701E-3</v>
      </c>
      <c r="P89" s="36">
        <v>2.1913612727075815E-3</v>
      </c>
      <c r="Q89" s="36">
        <v>1.536021358333528E-3</v>
      </c>
      <c r="R89" s="36">
        <v>1.0758492862805724E-3</v>
      </c>
      <c r="S89" s="36">
        <v>7.5334805296733975E-4</v>
      </c>
      <c r="T89" s="36">
        <v>0</v>
      </c>
      <c r="U89" s="36">
        <f t="shared" si="0"/>
        <v>1.9975048082415015E-2</v>
      </c>
      <c r="V89" s="36">
        <v>0.97711700000000001</v>
      </c>
    </row>
    <row r="90" spans="1:22" x14ac:dyDescent="0.25">
      <c r="A90" s="34">
        <v>56</v>
      </c>
      <c r="B90" s="35">
        <v>8</v>
      </c>
      <c r="C90" s="36">
        <v>4.632394015789032E-2</v>
      </c>
      <c r="D90" s="36">
        <v>0.19118471443653107</v>
      </c>
      <c r="E90" s="36">
        <v>0.14990659058094025</v>
      </c>
      <c r="F90" s="36">
        <v>0.11551533639431</v>
      </c>
      <c r="G90" s="36">
        <v>9.0162217617034912E-2</v>
      </c>
      <c r="H90" s="36">
        <v>7.0268549025058746E-2</v>
      </c>
      <c r="I90" s="36">
        <v>5.4724976420402527E-2</v>
      </c>
      <c r="J90" s="36">
        <v>0.13231150805950165</v>
      </c>
      <c r="K90" s="36">
        <v>0.85039799999999999</v>
      </c>
      <c r="L90" s="36">
        <v>0.85039799999999999</v>
      </c>
      <c r="M90" s="36">
        <v>3.7297981325536966E-3</v>
      </c>
      <c r="N90" s="36">
        <v>1.133695337921381E-2</v>
      </c>
      <c r="O90" s="36">
        <v>8.8892253115773201E-3</v>
      </c>
      <c r="P90" s="36">
        <v>4.6088574454188347E-3</v>
      </c>
      <c r="Q90" s="36">
        <v>3.597313305363059E-3</v>
      </c>
      <c r="R90" s="36">
        <v>2.80359061434865E-3</v>
      </c>
      <c r="S90" s="36">
        <v>2.1834296640008688E-3</v>
      </c>
      <c r="T90" s="36">
        <v>0</v>
      </c>
      <c r="U90" s="36">
        <f t="shared" si="0"/>
        <v>3.7149167852476239E-2</v>
      </c>
      <c r="V90" s="36">
        <v>0.95631500000000003</v>
      </c>
    </row>
    <row r="91" spans="1:22" x14ac:dyDescent="0.25">
      <c r="A91" s="34">
        <v>57</v>
      </c>
      <c r="B91" s="35">
        <v>6</v>
      </c>
      <c r="C91" s="36">
        <v>6.7124404013156891E-2</v>
      </c>
      <c r="D91" s="36">
        <v>0.19230577349662781</v>
      </c>
      <c r="E91" s="36">
        <v>0.14809516072273254</v>
      </c>
      <c r="F91" s="36">
        <v>0.1124485582113266</v>
      </c>
      <c r="G91" s="36">
        <v>8.6983203887939453E-2</v>
      </c>
      <c r="H91" s="36">
        <v>6.7648656666278839E-2</v>
      </c>
      <c r="I91" s="36">
        <v>5.3021352738142014E-2</v>
      </c>
      <c r="J91" s="36">
        <v>0.1951574832201004</v>
      </c>
      <c r="K91" s="36">
        <v>0.92278499999999997</v>
      </c>
      <c r="L91" s="36">
        <v>0.92278499999999997</v>
      </c>
      <c r="M91" s="36">
        <v>3.0940365977585316E-3</v>
      </c>
      <c r="N91" s="36">
        <v>6.4645376987755299E-3</v>
      </c>
      <c r="O91" s="36">
        <v>4.9783568829298019E-3</v>
      </c>
      <c r="P91" s="36">
        <v>2.5208534207195044E-3</v>
      </c>
      <c r="Q91" s="36">
        <v>1.9499751506373286E-3</v>
      </c>
      <c r="R91" s="36">
        <v>1.5165365766733885E-3</v>
      </c>
      <c r="S91" s="36">
        <v>1.1886239517480135E-3</v>
      </c>
      <c r="T91" s="36">
        <v>0</v>
      </c>
      <c r="U91" s="36">
        <f t="shared" si="0"/>
        <v>2.1712920279242098E-2</v>
      </c>
      <c r="V91" s="36">
        <v>0.97646699999999997</v>
      </c>
    </row>
    <row r="92" spans="1:22" x14ac:dyDescent="0.25">
      <c r="A92" s="34">
        <v>58</v>
      </c>
      <c r="B92" s="35">
        <v>5</v>
      </c>
      <c r="C92" s="36">
        <v>5.8756627142429352E-2</v>
      </c>
      <c r="D92" s="36">
        <v>0.22336702048778534</v>
      </c>
      <c r="E92" s="36">
        <v>0.16931213438510895</v>
      </c>
      <c r="F92" s="36">
        <v>0.12577036023139954</v>
      </c>
      <c r="G92" s="36">
        <v>9.4467230141162872E-2</v>
      </c>
      <c r="H92" s="36">
        <v>7.0792123675346375E-2</v>
      </c>
      <c r="I92" s="36">
        <v>5.299721285700798E-2</v>
      </c>
      <c r="J92" s="36">
        <v>0.12333234399557114</v>
      </c>
      <c r="K92" s="36">
        <v>0.91879500000000003</v>
      </c>
      <c r="L92" s="36">
        <v>0.91879500000000003</v>
      </c>
      <c r="M92" s="36">
        <v>1.7420030198991299E-3</v>
      </c>
      <c r="N92" s="36">
        <v>4.8071644268929958E-3</v>
      </c>
      <c r="O92" s="36">
        <v>3.6438293755054474E-3</v>
      </c>
      <c r="P92" s="36">
        <v>1.79758679587394E-3</v>
      </c>
      <c r="Q92" s="36">
        <v>1.3501835055649281E-3</v>
      </c>
      <c r="R92" s="36">
        <v>1.0118044447153807E-3</v>
      </c>
      <c r="S92" s="36">
        <v>7.5746863149106503E-4</v>
      </c>
      <c r="T92" s="36">
        <v>0</v>
      </c>
      <c r="U92" s="36">
        <f t="shared" si="0"/>
        <v>1.5110040199942887E-2</v>
      </c>
      <c r="V92" s="36">
        <v>0.98355400000000004</v>
      </c>
    </row>
    <row r="93" spans="1:22" x14ac:dyDescent="0.25">
      <c r="A93" s="34">
        <v>59</v>
      </c>
      <c r="B93" s="35">
        <v>1</v>
      </c>
      <c r="C93" s="36">
        <v>8.8946349918842316E-2</v>
      </c>
      <c r="D93" s="36">
        <v>0.26382821798324585</v>
      </c>
      <c r="E93" s="36">
        <v>0.18106698989868164</v>
      </c>
      <c r="F93" s="36">
        <v>0.12216659635305405</v>
      </c>
      <c r="G93" s="36">
        <v>8.3495587110519409E-2</v>
      </c>
      <c r="H93" s="36">
        <v>5.7006150484085083E-2</v>
      </c>
      <c r="I93" s="36">
        <v>3.890678659081459E-2</v>
      </c>
      <c r="J93" s="36">
        <v>4.7488640993833542E-2</v>
      </c>
      <c r="K93" s="36">
        <v>0.88290500000000005</v>
      </c>
      <c r="L93" s="36">
        <v>0.88290500000000005</v>
      </c>
      <c r="M93" s="36">
        <v>6.2392940744757652E-3</v>
      </c>
      <c r="N93" s="36">
        <v>1.3589495792984962E-2</v>
      </c>
      <c r="O93" s="36">
        <v>9.3265576288104057E-3</v>
      </c>
      <c r="P93" s="36">
        <v>4.2225038632750511E-3</v>
      </c>
      <c r="Q93" s="36">
        <v>2.8858988080173731E-3</v>
      </c>
      <c r="R93" s="36">
        <v>1.9703314173966646E-3</v>
      </c>
      <c r="S93" s="36">
        <v>1.3447542442008853E-3</v>
      </c>
      <c r="T93" s="36">
        <v>0</v>
      </c>
      <c r="U93" s="36">
        <f t="shared" si="0"/>
        <v>3.9578835829161108E-2</v>
      </c>
      <c r="V93" s="36">
        <v>0.95517200000000002</v>
      </c>
    </row>
    <row r="94" spans="1:22" x14ac:dyDescent="0.25">
      <c r="A94" s="34">
        <v>60</v>
      </c>
      <c r="B94" s="35">
        <v>5</v>
      </c>
      <c r="C94" s="36">
        <v>1.8758703023195267E-2</v>
      </c>
      <c r="D94" s="36">
        <v>6.5222941339015961E-2</v>
      </c>
      <c r="E94" s="36">
        <v>6.0997851192951202E-2</v>
      </c>
      <c r="F94" s="36">
        <v>5.6171528995037079E-2</v>
      </c>
      <c r="G94" s="36">
        <v>5.2533660084009171E-2</v>
      </c>
      <c r="H94" s="36">
        <v>4.9124598503112793E-2</v>
      </c>
      <c r="I94" s="36">
        <v>4.5921321958303452E-2</v>
      </c>
      <c r="J94" s="36">
        <v>0.54201602935791016</v>
      </c>
      <c r="K94" s="36">
        <v>0.89074699999999996</v>
      </c>
      <c r="L94" s="36">
        <v>0.89074699999999996</v>
      </c>
      <c r="M94" s="36">
        <v>1.0339407017454505E-3</v>
      </c>
      <c r="N94" s="36">
        <v>2.6284935884177685E-3</v>
      </c>
      <c r="O94" s="36">
        <v>2.4582219775766134E-3</v>
      </c>
      <c r="P94" s="36">
        <v>1.5131193213164806E-3</v>
      </c>
      <c r="Q94" s="36">
        <v>1.4151243958622217E-3</v>
      </c>
      <c r="R94" s="36">
        <v>1.3232928467914462E-3</v>
      </c>
      <c r="S94" s="36">
        <v>1.237004529684782E-3</v>
      </c>
      <c r="T94" s="36">
        <v>0</v>
      </c>
      <c r="U94" s="36">
        <f t="shared" si="0"/>
        <v>1.1609197361394763E-2</v>
      </c>
      <c r="V94" s="36">
        <v>0.98696399999999995</v>
      </c>
    </row>
    <row r="95" spans="1:22" x14ac:dyDescent="0.25">
      <c r="A95" s="34">
        <v>61</v>
      </c>
      <c r="B95" s="35">
        <v>10</v>
      </c>
      <c r="C95" s="36">
        <v>7.1970924735069275E-2</v>
      </c>
      <c r="D95" s="36">
        <v>0.24096399545669556</v>
      </c>
      <c r="E95" s="36">
        <v>0.17140196263790131</v>
      </c>
      <c r="F95" s="36">
        <v>0.12056317180395126</v>
      </c>
      <c r="G95" s="36">
        <v>8.6428530514240265E-2</v>
      </c>
      <c r="H95" s="36">
        <v>6.2321227043867111E-2</v>
      </c>
      <c r="I95" s="36">
        <v>4.5322194695472717E-2</v>
      </c>
      <c r="J95" s="36">
        <v>0.14362414181232452</v>
      </c>
      <c r="K95" s="36">
        <v>0.94259599999999999</v>
      </c>
      <c r="L95" s="36">
        <v>0.94259599999999999</v>
      </c>
      <c r="M95" s="36">
        <v>5.2001317963004112E-3</v>
      </c>
      <c r="N95" s="36">
        <v>1.2792210094630718E-2</v>
      </c>
      <c r="O95" s="36">
        <v>9.0993251651525497E-3</v>
      </c>
      <c r="P95" s="36">
        <v>4.2971582151949406E-3</v>
      </c>
      <c r="Q95" s="36">
        <v>3.0805182177573442E-3</v>
      </c>
      <c r="R95" s="36">
        <v>2.2212762851268053E-3</v>
      </c>
      <c r="S95" s="36">
        <v>1.6153902979567647E-3</v>
      </c>
      <c r="T95" s="36">
        <v>0</v>
      </c>
      <c r="U95" s="36">
        <f t="shared" si="0"/>
        <v>3.8306010072119534E-2</v>
      </c>
      <c r="V95" s="36">
        <v>0.95932799999999996</v>
      </c>
    </row>
    <row r="96" spans="1:22" x14ac:dyDescent="0.25">
      <c r="A96" s="34">
        <v>62</v>
      </c>
      <c r="B96" s="35">
        <v>2</v>
      </c>
      <c r="C96" s="36">
        <v>9.5512278378009796E-2</v>
      </c>
      <c r="D96" s="36">
        <v>0.27429834008216858</v>
      </c>
      <c r="E96" s="36">
        <v>0.18953436613082886</v>
      </c>
      <c r="F96" s="36">
        <v>0.12847688794136047</v>
      </c>
      <c r="G96" s="36">
        <v>8.8108591735363007E-2</v>
      </c>
      <c r="H96" s="36">
        <v>6.0325879603624344E-2</v>
      </c>
      <c r="I96" s="36">
        <v>4.1280206292867661E-2</v>
      </c>
      <c r="J96" s="36">
        <v>6.7016460001468658E-2</v>
      </c>
      <c r="K96" s="36">
        <v>0.94455299999999998</v>
      </c>
      <c r="L96" s="36">
        <v>0.94455299999999998</v>
      </c>
      <c r="M96" s="36">
        <v>3.0697670299559832E-3</v>
      </c>
      <c r="N96" s="36">
        <v>6.4040268771350384E-3</v>
      </c>
      <c r="O96" s="36">
        <v>4.4250469654798508E-3</v>
      </c>
      <c r="P96" s="36">
        <v>1.9932826980948448E-3</v>
      </c>
      <c r="Q96" s="36">
        <v>1.36698002461344E-3</v>
      </c>
      <c r="R96" s="36">
        <v>9.3593902420252562E-4</v>
      </c>
      <c r="S96" s="36">
        <v>6.4045086037367582E-4</v>
      </c>
      <c r="T96" s="36">
        <v>0</v>
      </c>
      <c r="U96" s="36">
        <f t="shared" si="0"/>
        <v>1.8835493479855359E-2</v>
      </c>
      <c r="V96" s="36">
        <v>0.98005799999999998</v>
      </c>
    </row>
    <row r="97" spans="1:22" x14ac:dyDescent="0.25">
      <c r="A97" s="34">
        <v>63</v>
      </c>
      <c r="B97" s="35">
        <v>1</v>
      </c>
      <c r="C97" s="36">
        <v>6.1931610107421875E-2</v>
      </c>
      <c r="D97" s="36">
        <v>0.21136671304702759</v>
      </c>
      <c r="E97" s="36">
        <v>0.16350018978118896</v>
      </c>
      <c r="F97" s="36">
        <v>0.12464051693677902</v>
      </c>
      <c r="G97" s="36">
        <v>9.6341133117675781E-2</v>
      </c>
      <c r="H97" s="36">
        <v>7.4388675391674042E-2</v>
      </c>
      <c r="I97" s="36">
        <v>5.740642175078392E-2</v>
      </c>
      <c r="J97" s="36">
        <v>0.16624438762664795</v>
      </c>
      <c r="K97" s="36">
        <v>0.95582</v>
      </c>
      <c r="L97" s="36">
        <v>0.95582</v>
      </c>
      <c r="M97" s="36">
        <v>1.9460283219814301E-3</v>
      </c>
      <c r="N97" s="36">
        <v>4.8235747963190079E-3</v>
      </c>
      <c r="O97" s="36">
        <v>3.7312183994799852E-3</v>
      </c>
      <c r="P97" s="36">
        <v>1.8898488488048315E-3</v>
      </c>
      <c r="Q97" s="36">
        <v>1.4607624616473913E-3</v>
      </c>
      <c r="R97" s="36">
        <v>1.127910683862865E-3</v>
      </c>
      <c r="S97" s="36">
        <v>8.7041890947148204E-4</v>
      </c>
      <c r="T97" s="36">
        <v>0</v>
      </c>
      <c r="U97" s="36">
        <f t="shared" si="0"/>
        <v>1.5849762421566993E-2</v>
      </c>
      <c r="V97" s="36">
        <v>0.98341500000000004</v>
      </c>
    </row>
    <row r="98" spans="1:22" x14ac:dyDescent="0.25">
      <c r="A98" s="34">
        <v>64</v>
      </c>
      <c r="B98" s="35">
        <v>10</v>
      </c>
      <c r="C98" s="36">
        <v>9.7944550216197968E-2</v>
      </c>
      <c r="D98" s="36">
        <v>0.2888200581073761</v>
      </c>
      <c r="E98" s="36">
        <v>0.19077032804489136</v>
      </c>
      <c r="F98" s="36">
        <v>0.12362073361873627</v>
      </c>
      <c r="G98" s="36">
        <v>8.1072725355625153E-2</v>
      </c>
      <c r="H98" s="36">
        <v>5.309748649597168E-2</v>
      </c>
      <c r="I98" s="36">
        <v>3.4760363399982452E-2</v>
      </c>
      <c r="J98" s="36">
        <v>4.9804612994194031E-2</v>
      </c>
      <c r="K98" s="36">
        <v>0.91989100000000001</v>
      </c>
      <c r="L98" s="36">
        <v>0.91989100000000001</v>
      </c>
      <c r="M98" s="36">
        <v>4.5225201174616814E-3</v>
      </c>
      <c r="N98" s="36">
        <v>9.7260754555463791E-3</v>
      </c>
      <c r="O98" s="36">
        <v>6.424230057746172E-3</v>
      </c>
      <c r="P98" s="36">
        <v>2.7762528043240309E-3</v>
      </c>
      <c r="Q98" s="36">
        <v>1.8207170069217682E-3</v>
      </c>
      <c r="R98" s="36">
        <v>1.1924538994207978E-3</v>
      </c>
      <c r="S98" s="36">
        <v>7.8064209083095193E-4</v>
      </c>
      <c r="T98" s="36">
        <v>0</v>
      </c>
      <c r="U98" s="36">
        <f t="shared" si="0"/>
        <v>2.7242891432251781E-2</v>
      </c>
      <c r="V98" s="36">
        <v>0.97038400000000002</v>
      </c>
    </row>
    <row r="99" spans="1:22" x14ac:dyDescent="0.25">
      <c r="A99" s="34">
        <v>65</v>
      </c>
      <c r="B99" s="35">
        <v>1</v>
      </c>
      <c r="C99" s="36">
        <v>6.3797838985919952E-2</v>
      </c>
      <c r="D99" s="36">
        <v>0.24079275131225586</v>
      </c>
      <c r="E99" s="36">
        <v>0.17446623742580414</v>
      </c>
      <c r="F99" s="36">
        <v>0.12369172275066376</v>
      </c>
      <c r="G99" s="36">
        <v>8.8633783161640167E-2</v>
      </c>
      <c r="H99" s="36">
        <v>6.3367761671543121E-2</v>
      </c>
      <c r="I99" s="36">
        <v>4.5263078063726425E-2</v>
      </c>
      <c r="J99" s="36">
        <v>7.8452110290527344E-2</v>
      </c>
      <c r="K99" s="36">
        <v>0.87846500000000005</v>
      </c>
      <c r="L99" s="36">
        <v>0.87846500000000005</v>
      </c>
      <c r="M99" s="36">
        <v>6.9419941864907742E-3</v>
      </c>
      <c r="N99" s="36">
        <v>1.9454557448625565E-2</v>
      </c>
      <c r="O99" s="36">
        <v>1.4095787890255451E-2</v>
      </c>
      <c r="P99" s="36">
        <v>6.7746657878160477E-3</v>
      </c>
      <c r="Q99" s="36">
        <v>4.8545226454734802E-3</v>
      </c>
      <c r="R99" s="36">
        <v>3.4706881269812584E-3</v>
      </c>
      <c r="S99" s="36">
        <v>2.4790845345705748E-3</v>
      </c>
      <c r="T99" s="36">
        <v>0</v>
      </c>
      <c r="U99" s="36">
        <f t="shared" ref="U99:U134" si="1">SUM(M99:T99)</f>
        <v>5.8071300620213151E-2</v>
      </c>
      <c r="V99" s="36">
        <v>0.933894</v>
      </c>
    </row>
    <row r="100" spans="1:22" x14ac:dyDescent="0.25">
      <c r="A100" s="34">
        <v>66</v>
      </c>
      <c r="B100" s="35">
        <v>10</v>
      </c>
      <c r="C100" s="36">
        <v>8.7113842368125916E-2</v>
      </c>
      <c r="D100" s="36">
        <v>0.2967316210269928</v>
      </c>
      <c r="E100" s="36">
        <v>0.18867471814155579</v>
      </c>
      <c r="F100" s="36">
        <v>0.11815847456455231</v>
      </c>
      <c r="G100" s="36">
        <v>7.5151108205318451E-2</v>
      </c>
      <c r="H100" s="36">
        <v>4.7931015491485596E-2</v>
      </c>
      <c r="I100" s="36">
        <v>3.0740521848201752E-2</v>
      </c>
      <c r="J100" s="36">
        <v>5.6360103189945221E-2</v>
      </c>
      <c r="K100" s="36">
        <v>0.90086200000000005</v>
      </c>
      <c r="L100" s="36">
        <v>0.90086200000000005</v>
      </c>
      <c r="M100" s="36">
        <v>2.1875186357647181E-3</v>
      </c>
      <c r="N100" s="36">
        <v>5.4019447416067123E-3</v>
      </c>
      <c r="O100" s="36">
        <v>3.4347882028669119E-3</v>
      </c>
      <c r="P100" s="36">
        <v>1.4269170351326466E-3</v>
      </c>
      <c r="Q100" s="36">
        <v>9.0754718985408545E-4</v>
      </c>
      <c r="R100" s="36">
        <v>5.7882920373231173E-4</v>
      </c>
      <c r="S100" s="36">
        <v>3.7123166839592159E-4</v>
      </c>
      <c r="T100" s="36">
        <v>0</v>
      </c>
      <c r="U100" s="36">
        <f t="shared" si="1"/>
        <v>1.4308776677353308E-2</v>
      </c>
      <c r="V100" s="36">
        <v>0.98398799999999997</v>
      </c>
    </row>
    <row r="101" spans="1:22" x14ac:dyDescent="0.25">
      <c r="A101" s="34">
        <v>67</v>
      </c>
      <c r="B101" s="35">
        <v>7</v>
      </c>
      <c r="C101" s="36">
        <v>5.4586641490459442E-2</v>
      </c>
      <c r="D101" s="36">
        <v>0.17401498556137085</v>
      </c>
      <c r="E101" s="36">
        <v>0.1386573314666748</v>
      </c>
      <c r="F101" s="36">
        <v>0.10851414501667023</v>
      </c>
      <c r="G101" s="36">
        <v>8.6015351116657257E-2</v>
      </c>
      <c r="H101" s="36">
        <v>6.8081609904766083E-2</v>
      </c>
      <c r="I101" s="36">
        <v>5.3849950432777405E-2</v>
      </c>
      <c r="J101" s="36">
        <v>0.17167647182941437</v>
      </c>
      <c r="K101" s="36">
        <v>0.85539600000000005</v>
      </c>
      <c r="L101" s="36">
        <v>0.85539600000000005</v>
      </c>
      <c r="M101" s="36">
        <v>1.956193009391427E-3</v>
      </c>
      <c r="N101" s="36">
        <v>4.5347120612859726E-3</v>
      </c>
      <c r="O101" s="36">
        <v>3.6133159883320332E-3</v>
      </c>
      <c r="P101" s="36">
        <v>1.8809109460562468E-3</v>
      </c>
      <c r="Q101" s="36">
        <v>1.4909319579601288E-3</v>
      </c>
      <c r="R101" s="36">
        <v>1.1800805805251002E-3</v>
      </c>
      <c r="S101" s="36">
        <v>9.3339860904961824E-4</v>
      </c>
      <c r="T101" s="36">
        <v>0</v>
      </c>
      <c r="U101" s="36">
        <f t="shared" si="1"/>
        <v>1.5589543152600527E-2</v>
      </c>
      <c r="V101" s="36">
        <v>0.98177400000000004</v>
      </c>
    </row>
    <row r="102" spans="1:22" x14ac:dyDescent="0.25">
      <c r="A102" s="34">
        <v>68</v>
      </c>
      <c r="B102" s="35">
        <v>1</v>
      </c>
      <c r="C102" s="36">
        <v>2.8185665607452393E-2</v>
      </c>
      <c r="D102" s="36">
        <v>0.11389355361461639</v>
      </c>
      <c r="E102" s="36">
        <v>9.9400117993354797E-2</v>
      </c>
      <c r="F102" s="36">
        <v>8.526919037103653E-2</v>
      </c>
      <c r="G102" s="36">
        <v>7.4240721762180328E-2</v>
      </c>
      <c r="H102" s="36">
        <v>6.4636491239070892E-2</v>
      </c>
      <c r="I102" s="36">
        <v>5.6295335292816162E-2</v>
      </c>
      <c r="J102" s="36">
        <v>0.37949708104133606</v>
      </c>
      <c r="K102" s="36">
        <v>0.90141800000000005</v>
      </c>
      <c r="L102" s="36">
        <v>0.90141800000000005</v>
      </c>
      <c r="M102" s="36">
        <v>2.4236983153969049E-3</v>
      </c>
      <c r="N102" s="36">
        <v>7.2242836467921734E-3</v>
      </c>
      <c r="O102" s="36">
        <v>6.3049625605344772E-3</v>
      </c>
      <c r="P102" s="36">
        <v>3.6443723365664482E-3</v>
      </c>
      <c r="Q102" s="36">
        <v>3.1730199698358774E-3</v>
      </c>
      <c r="R102" s="36">
        <v>2.7625388465821743E-3</v>
      </c>
      <c r="S102" s="36">
        <v>2.4060409050434828E-3</v>
      </c>
      <c r="T102" s="36">
        <v>0</v>
      </c>
      <c r="U102" s="36">
        <f t="shared" si="1"/>
        <v>2.7938916580751538E-2</v>
      </c>
      <c r="V102" s="36">
        <v>0.969001</v>
      </c>
    </row>
    <row r="103" spans="1:22" x14ac:dyDescent="0.25">
      <c r="A103" s="34">
        <v>69</v>
      </c>
      <c r="B103" s="35">
        <v>5</v>
      </c>
      <c r="C103" s="36">
        <v>7.3928914964199066E-2</v>
      </c>
      <c r="D103" s="36">
        <v>0.27063611149787903</v>
      </c>
      <c r="E103" s="36">
        <v>0.18221509456634521</v>
      </c>
      <c r="F103" s="36">
        <v>0.12165958434343338</v>
      </c>
      <c r="G103" s="36">
        <v>8.3590753376483917E-2</v>
      </c>
      <c r="H103" s="36">
        <v>5.8632910251617432E-2</v>
      </c>
      <c r="I103" s="36">
        <v>4.2313113808631897E-2</v>
      </c>
      <c r="J103" s="36">
        <v>0.13019810616970062</v>
      </c>
      <c r="K103" s="36">
        <v>0.963175</v>
      </c>
      <c r="L103" s="36">
        <v>0.963175</v>
      </c>
      <c r="M103" s="36">
        <v>8.2704024389386177E-3</v>
      </c>
      <c r="N103" s="36">
        <v>2.249995619058609E-2</v>
      </c>
      <c r="O103" s="36">
        <v>1.5148869715631008E-2</v>
      </c>
      <c r="P103" s="36">
        <v>6.862277165055275E-3</v>
      </c>
      <c r="Q103" s="36">
        <v>4.7149830497801304E-3</v>
      </c>
      <c r="R103" s="36">
        <v>3.3072221558541059E-3</v>
      </c>
      <c r="S103" s="36">
        <v>2.3866950068622828E-3</v>
      </c>
      <c r="T103" s="36">
        <v>0</v>
      </c>
      <c r="U103" s="36">
        <f t="shared" si="1"/>
        <v>6.319040572270751E-2</v>
      </c>
      <c r="V103" s="36">
        <v>0.93438900000000003</v>
      </c>
    </row>
    <row r="104" spans="1:22" x14ac:dyDescent="0.25">
      <c r="A104" s="34">
        <v>70</v>
      </c>
      <c r="B104" s="35">
        <v>1</v>
      </c>
      <c r="C104" s="36">
        <v>7.7456183731555939E-2</v>
      </c>
      <c r="D104" s="36">
        <v>0.28573852777481079</v>
      </c>
      <c r="E104" s="36">
        <v>0.18657907843589783</v>
      </c>
      <c r="F104" s="36">
        <v>0.11999973654747009</v>
      </c>
      <c r="G104" s="36">
        <v>7.8350953757762909E-2</v>
      </c>
      <c r="H104" s="36">
        <v>5.1256466656923294E-2</v>
      </c>
      <c r="I104" s="36">
        <v>3.3667773008346558E-2</v>
      </c>
      <c r="J104" s="36">
        <v>6.5260589122772217E-2</v>
      </c>
      <c r="K104" s="36">
        <v>0.89830900000000002</v>
      </c>
      <c r="L104" s="36">
        <v>0.89830900000000002</v>
      </c>
      <c r="M104" s="36">
        <v>1.439269445836544E-2</v>
      </c>
      <c r="N104" s="36">
        <v>4.0320545434951782E-2</v>
      </c>
      <c r="O104" s="36">
        <v>2.6328161358833313E-2</v>
      </c>
      <c r="P104" s="36">
        <v>1.1726933531463146E-2</v>
      </c>
      <c r="Q104" s="36">
        <v>7.6568201184272766E-3</v>
      </c>
      <c r="R104" s="36">
        <v>5.0090202130377293E-3</v>
      </c>
      <c r="S104" s="36">
        <v>3.2901715021580458E-3</v>
      </c>
      <c r="T104" s="36">
        <v>0</v>
      </c>
      <c r="U104" s="36">
        <f t="shared" si="1"/>
        <v>0.10872434661723673</v>
      </c>
      <c r="V104" s="36">
        <v>0.87883299999999998</v>
      </c>
    </row>
    <row r="105" spans="1:22" x14ac:dyDescent="0.25">
      <c r="A105" s="34">
        <v>71</v>
      </c>
      <c r="B105" s="35">
        <v>6</v>
      </c>
      <c r="C105" s="36">
        <v>7.9576767981052399E-2</v>
      </c>
      <c r="D105" s="36">
        <v>0.29327571392059326</v>
      </c>
      <c r="E105" s="36">
        <v>0.1998479962348938</v>
      </c>
      <c r="F105" s="36">
        <v>0.1347341388463974</v>
      </c>
      <c r="G105" s="36">
        <v>9.2251069843769073E-2</v>
      </c>
      <c r="H105" s="36">
        <v>6.3163347542285919E-2</v>
      </c>
      <c r="I105" s="36">
        <v>4.3247286230325699E-2</v>
      </c>
      <c r="J105" s="36">
        <v>7.4684679508209229E-2</v>
      </c>
      <c r="K105" s="36">
        <v>0.98078100000000001</v>
      </c>
      <c r="L105" s="36">
        <v>0.98078100000000001</v>
      </c>
      <c r="M105" s="36">
        <v>7.1832463145256042E-3</v>
      </c>
      <c r="N105" s="36">
        <v>1.9551925361156464E-2</v>
      </c>
      <c r="O105" s="36">
        <v>1.3323342427611351E-2</v>
      </c>
      <c r="P105" s="36">
        <v>6.0592098161578178E-3</v>
      </c>
      <c r="Q105" s="36">
        <v>4.1486779227852821E-3</v>
      </c>
      <c r="R105" s="36">
        <v>2.8405566699802876E-3</v>
      </c>
      <c r="S105" s="36">
        <v>1.9448995590209961E-3</v>
      </c>
      <c r="T105" s="36">
        <v>0</v>
      </c>
      <c r="U105" s="36">
        <f t="shared" si="1"/>
        <v>5.5051858071237803E-2</v>
      </c>
      <c r="V105" s="36">
        <v>0.94386899999999996</v>
      </c>
    </row>
    <row r="106" spans="1:22" x14ac:dyDescent="0.25">
      <c r="A106" s="34">
        <v>72</v>
      </c>
      <c r="B106" s="35">
        <v>3</v>
      </c>
      <c r="C106" s="36">
        <v>6.3708312809467316E-2</v>
      </c>
      <c r="D106" s="36">
        <v>0.19736300408840179</v>
      </c>
      <c r="E106" s="36">
        <v>0.1542779803276062</v>
      </c>
      <c r="F106" s="36">
        <v>0.11864310503005981</v>
      </c>
      <c r="G106" s="36">
        <v>9.2452734708786011E-2</v>
      </c>
      <c r="H106" s="36">
        <v>7.1952827274799347E-2</v>
      </c>
      <c r="I106" s="36">
        <v>5.5964935570955276E-2</v>
      </c>
      <c r="J106" s="36">
        <v>0.161166712641716</v>
      </c>
      <c r="K106" s="36">
        <v>0.91552999999999995</v>
      </c>
      <c r="L106" s="36">
        <v>0.91552999999999995</v>
      </c>
      <c r="M106" s="36">
        <v>8.3630792796611786E-3</v>
      </c>
      <c r="N106" s="36">
        <v>1.9362570717930794E-2</v>
      </c>
      <c r="O106" s="36">
        <v>1.513565331697464E-2</v>
      </c>
      <c r="P106" s="36">
        <v>7.9387426376342773E-3</v>
      </c>
      <c r="Q106" s="36">
        <v>6.1862715519964695E-3</v>
      </c>
      <c r="R106" s="36">
        <v>4.8145651817321777E-3</v>
      </c>
      <c r="S106" s="36">
        <v>3.744770772755146E-3</v>
      </c>
      <c r="T106" s="36">
        <v>0</v>
      </c>
      <c r="U106" s="36">
        <f t="shared" si="1"/>
        <v>6.5545653458684683E-2</v>
      </c>
      <c r="V106" s="36">
        <v>0.92840400000000001</v>
      </c>
    </row>
    <row r="107" spans="1:22" x14ac:dyDescent="0.25">
      <c r="A107" s="34">
        <v>73</v>
      </c>
      <c r="B107" s="35">
        <v>7</v>
      </c>
      <c r="C107" s="36">
        <v>9.0257920324802399E-2</v>
      </c>
      <c r="D107" s="36">
        <v>0.27837991714477539</v>
      </c>
      <c r="E107" s="36">
        <v>0.18337704241275787</v>
      </c>
      <c r="F107" s="36">
        <v>0.11983223259449005</v>
      </c>
      <c r="G107" s="36">
        <v>8.0565311014652252E-2</v>
      </c>
      <c r="H107" s="36">
        <v>5.5314294993877411E-2</v>
      </c>
      <c r="I107" s="36">
        <v>3.9130579680204391E-2</v>
      </c>
      <c r="J107" s="36">
        <v>0.10647126287221909</v>
      </c>
      <c r="K107" s="36">
        <v>0.95332899999999998</v>
      </c>
      <c r="L107" s="36">
        <v>0.95332899999999998</v>
      </c>
      <c r="M107" s="36">
        <v>6.6076731309294701E-3</v>
      </c>
      <c r="N107" s="36">
        <v>1.4978077262639999E-2</v>
      </c>
      <c r="O107" s="36">
        <v>9.8665002733469009E-3</v>
      </c>
      <c r="P107" s="36">
        <v>4.3298532254993916E-3</v>
      </c>
      <c r="Q107" s="36">
        <v>2.9110363684594631E-3</v>
      </c>
      <c r="R107" s="36">
        <v>1.9986510742455721E-3</v>
      </c>
      <c r="S107" s="36">
        <v>1.4138907426968217E-3</v>
      </c>
      <c r="T107" s="36">
        <v>0</v>
      </c>
      <c r="U107" s="36">
        <f t="shared" si="1"/>
        <v>4.2105682077817619E-2</v>
      </c>
      <c r="V107" s="36">
        <v>0.95582699999999998</v>
      </c>
    </row>
    <row r="108" spans="1:22" x14ac:dyDescent="0.25">
      <c r="A108" s="34">
        <v>74</v>
      </c>
      <c r="B108" s="35">
        <v>4</v>
      </c>
      <c r="C108" s="36">
        <v>4.9643140286207199E-2</v>
      </c>
      <c r="D108" s="36">
        <v>0.19172900915145874</v>
      </c>
      <c r="E108" s="36">
        <v>0.14859294891357422</v>
      </c>
      <c r="F108" s="36">
        <v>0.11390329897403717</v>
      </c>
      <c r="G108" s="36">
        <v>8.9351445436477661E-2</v>
      </c>
      <c r="H108" s="36">
        <v>7.0774450898170471E-2</v>
      </c>
      <c r="I108" s="36">
        <v>5.6723766028881073E-2</v>
      </c>
      <c r="J108" s="36">
        <v>0.21295210719108582</v>
      </c>
      <c r="K108" s="36">
        <v>0.93367</v>
      </c>
      <c r="L108" s="36">
        <v>0.93367</v>
      </c>
      <c r="M108" s="36">
        <v>4.5193200930953026E-3</v>
      </c>
      <c r="N108" s="36">
        <v>1.2893669307231903E-2</v>
      </c>
      <c r="O108" s="36">
        <v>9.9927922710776329E-3</v>
      </c>
      <c r="P108" s="36">
        <v>5.1681846380233765E-3</v>
      </c>
      <c r="Q108" s="36">
        <v>4.0541822090744972E-3</v>
      </c>
      <c r="R108" s="36">
        <v>3.2112803310155869E-3</v>
      </c>
      <c r="S108" s="36">
        <v>2.5737523101270199E-3</v>
      </c>
      <c r="T108" s="36">
        <v>0</v>
      </c>
      <c r="U108" s="36">
        <f t="shared" si="1"/>
        <v>4.2413181159645319E-2</v>
      </c>
      <c r="V108" s="36">
        <v>0.95457000000000003</v>
      </c>
    </row>
    <row r="109" spans="1:22" x14ac:dyDescent="0.25">
      <c r="A109" s="34">
        <v>75</v>
      </c>
      <c r="B109" s="35">
        <v>8</v>
      </c>
      <c r="C109" s="36">
        <v>8.7232977151870728E-2</v>
      </c>
      <c r="D109" s="36">
        <v>0.26979580521583557</v>
      </c>
      <c r="E109" s="36">
        <v>0.1814512312412262</v>
      </c>
      <c r="F109" s="36">
        <v>0.12208104133605957</v>
      </c>
      <c r="G109" s="36">
        <v>8.541591465473175E-2</v>
      </c>
      <c r="H109" s="36">
        <v>6.1525143682956696E-2</v>
      </c>
      <c r="I109" s="36">
        <v>4.5702110975980759E-2</v>
      </c>
      <c r="J109" s="36">
        <v>0.11119242012500763</v>
      </c>
      <c r="K109" s="36">
        <v>0.96439699999999995</v>
      </c>
      <c r="L109" s="36">
        <v>0.96439699999999995</v>
      </c>
      <c r="M109" s="36">
        <v>5.5288830772042274E-3</v>
      </c>
      <c r="N109" s="36">
        <v>1.2532214634120464E-2</v>
      </c>
      <c r="O109" s="36">
        <v>8.4285438060760498E-3</v>
      </c>
      <c r="P109" s="36">
        <v>3.7985260132700205E-3</v>
      </c>
      <c r="Q109" s="36">
        <v>2.657697768881917E-3</v>
      </c>
      <c r="R109" s="36">
        <v>1.9143419340252876E-3</v>
      </c>
      <c r="S109" s="36">
        <v>1.4220115263015032E-3</v>
      </c>
      <c r="T109" s="36">
        <v>0</v>
      </c>
      <c r="U109" s="36">
        <f t="shared" si="1"/>
        <v>3.628221875987947E-2</v>
      </c>
      <c r="V109" s="36">
        <v>0.96237499999999998</v>
      </c>
    </row>
    <row r="110" spans="1:22" x14ac:dyDescent="0.25">
      <c r="A110" s="34">
        <v>76</v>
      </c>
      <c r="B110" s="35">
        <v>10</v>
      </c>
      <c r="C110" s="36">
        <v>9.8550908267498016E-2</v>
      </c>
      <c r="D110" s="36">
        <v>0.30576780438423157</v>
      </c>
      <c r="E110" s="36">
        <v>0.19811686873435974</v>
      </c>
      <c r="F110" s="36">
        <v>0.12618708610534668</v>
      </c>
      <c r="G110" s="36">
        <v>8.1406660377979279E-2</v>
      </c>
      <c r="H110" s="36">
        <v>5.2466828376054764E-2</v>
      </c>
      <c r="I110" s="36">
        <v>3.3805225044488907E-2</v>
      </c>
      <c r="J110" s="36">
        <v>5.2820928394794464E-2</v>
      </c>
      <c r="K110" s="36">
        <v>0.94912200000000002</v>
      </c>
      <c r="L110" s="36">
        <v>0.94912200000000002</v>
      </c>
      <c r="M110" s="36">
        <v>8.0039529129862785E-3</v>
      </c>
      <c r="N110" s="36">
        <v>1.8293056637048721E-2</v>
      </c>
      <c r="O110" s="36">
        <v>1.1852663941681385E-2</v>
      </c>
      <c r="P110" s="36">
        <v>5.0804209895431995E-3</v>
      </c>
      <c r="Q110" s="36">
        <v>3.2775152940303087E-3</v>
      </c>
      <c r="R110" s="36">
        <v>2.1123678889125586E-3</v>
      </c>
      <c r="S110" s="36">
        <v>1.3610328314825892E-3</v>
      </c>
      <c r="T110" s="36">
        <v>0</v>
      </c>
      <c r="U110" s="36">
        <f t="shared" si="1"/>
        <v>4.9981010495685041E-2</v>
      </c>
      <c r="V110" s="36">
        <v>0.94733900000000004</v>
      </c>
    </row>
    <row r="111" spans="1:22" x14ac:dyDescent="0.25">
      <c r="A111" s="34">
        <v>77</v>
      </c>
      <c r="B111" s="35">
        <v>7</v>
      </c>
      <c r="C111" s="36">
        <v>3.8531649857759476E-2</v>
      </c>
      <c r="D111" s="36">
        <v>0.18416878581047058</v>
      </c>
      <c r="E111" s="36">
        <v>0.14590264856815338</v>
      </c>
      <c r="F111" s="36">
        <v>0.11355099827051163</v>
      </c>
      <c r="G111" s="36">
        <v>8.9502774178981781E-2</v>
      </c>
      <c r="H111" s="36">
        <v>7.0432163774967194E-2</v>
      </c>
      <c r="I111" s="36">
        <v>5.537853017449379E-2</v>
      </c>
      <c r="J111" s="36">
        <v>0.14623107016086578</v>
      </c>
      <c r="K111" s="36">
        <v>0.84369899999999998</v>
      </c>
      <c r="L111" s="36">
        <v>0.84369899999999998</v>
      </c>
      <c r="M111" s="36">
        <v>5.219701211899519E-3</v>
      </c>
      <c r="N111" s="36">
        <v>1.8668146803975105E-2</v>
      </c>
      <c r="O111" s="36">
        <v>1.4789324253797531E-2</v>
      </c>
      <c r="P111" s="36">
        <v>7.8593594953417778E-3</v>
      </c>
      <c r="Q111" s="36">
        <v>6.1948774382472038E-3</v>
      </c>
      <c r="R111" s="36">
        <v>4.8749172128736973E-3</v>
      </c>
      <c r="S111" s="36">
        <v>3.8329898379743099E-3</v>
      </c>
      <c r="T111" s="36">
        <v>0</v>
      </c>
      <c r="U111" s="36">
        <f t="shared" si="1"/>
        <v>6.1439316254109144E-2</v>
      </c>
      <c r="V111" s="36">
        <v>0.92717799999999995</v>
      </c>
    </row>
    <row r="112" spans="1:22" x14ac:dyDescent="0.25">
      <c r="A112" s="34">
        <v>78</v>
      </c>
      <c r="B112" s="35">
        <v>7</v>
      </c>
      <c r="C112" s="36">
        <v>6.5846361219882965E-2</v>
      </c>
      <c r="D112" s="36">
        <v>0.13316120207309723</v>
      </c>
      <c r="E112" s="36">
        <v>0.11198189854621887</v>
      </c>
      <c r="F112" s="36">
        <v>9.284336119890213E-2</v>
      </c>
      <c r="G112" s="36">
        <v>7.8376837074756622E-2</v>
      </c>
      <c r="H112" s="36">
        <v>6.63762167096138E-2</v>
      </c>
      <c r="I112" s="36">
        <v>5.6426100432872772E-2</v>
      </c>
      <c r="J112" s="36">
        <v>0.31573992967605591</v>
      </c>
      <c r="K112" s="36">
        <v>0.92075200000000001</v>
      </c>
      <c r="L112" s="36">
        <v>0.92075200000000001</v>
      </c>
      <c r="M112" s="36">
        <v>1.0888704564422369E-3</v>
      </c>
      <c r="N112" s="36">
        <v>1.5925553161650896E-3</v>
      </c>
      <c r="O112" s="36">
        <v>1.3392593245953321E-3</v>
      </c>
      <c r="P112" s="36">
        <v>7.3499808786436915E-4</v>
      </c>
      <c r="Q112" s="36">
        <v>6.2047329265624285E-4</v>
      </c>
      <c r="R112" s="36">
        <v>5.2546989172697067E-4</v>
      </c>
      <c r="S112" s="36">
        <v>4.4669944327324629E-4</v>
      </c>
      <c r="T112" s="36">
        <v>0</v>
      </c>
      <c r="U112" s="36">
        <f t="shared" si="1"/>
        <v>6.3483258127234876E-3</v>
      </c>
      <c r="V112" s="36">
        <v>0.99309999999999998</v>
      </c>
    </row>
    <row r="113" spans="1:22" x14ac:dyDescent="0.25">
      <c r="A113" s="34">
        <v>79</v>
      </c>
      <c r="B113" s="35">
        <v>1</v>
      </c>
      <c r="C113" s="36">
        <v>7.2671800851821899E-2</v>
      </c>
      <c r="D113" s="36">
        <v>0.2299620658159256</v>
      </c>
      <c r="E113" s="36">
        <v>0.16629211604595184</v>
      </c>
      <c r="F113" s="36">
        <v>0.11842094361782074</v>
      </c>
      <c r="G113" s="36">
        <v>8.5922092199325562E-2</v>
      </c>
      <c r="H113" s="36">
        <v>6.278982013463974E-2</v>
      </c>
      <c r="I113" s="36">
        <v>4.6406310051679611E-2</v>
      </c>
      <c r="J113" s="36">
        <v>0.14314714074134827</v>
      </c>
      <c r="K113" s="36">
        <v>0.92561199999999999</v>
      </c>
      <c r="L113" s="36">
        <v>0.92561199999999999</v>
      </c>
      <c r="M113" s="36">
        <v>2.5541037321090698E-3</v>
      </c>
      <c r="N113" s="36">
        <v>5.875998642295599E-3</v>
      </c>
      <c r="O113" s="36">
        <v>4.2491015046834946E-3</v>
      </c>
      <c r="P113" s="36">
        <v>2.0123196300119162E-3</v>
      </c>
      <c r="Q113" s="36">
        <v>1.4600687427446246E-3</v>
      </c>
      <c r="R113" s="36">
        <v>1.0669835610315204E-3</v>
      </c>
      <c r="S113" s="36">
        <v>7.88579520303756E-4</v>
      </c>
      <c r="T113" s="36">
        <v>0</v>
      </c>
      <c r="U113" s="36">
        <f t="shared" si="1"/>
        <v>1.8007155333179981E-2</v>
      </c>
      <c r="V113" s="36">
        <v>0.98054300000000005</v>
      </c>
    </row>
    <row r="114" spans="1:22" x14ac:dyDescent="0.25">
      <c r="A114" s="34">
        <v>80</v>
      </c>
      <c r="B114" s="35">
        <v>10</v>
      </c>
      <c r="C114" s="36">
        <v>5.7996045798063278E-2</v>
      </c>
      <c r="D114" s="36">
        <v>0.22915433347225189</v>
      </c>
      <c r="E114" s="36">
        <v>0.1672346442937851</v>
      </c>
      <c r="F114" s="36">
        <v>0.12080343812704086</v>
      </c>
      <c r="G114" s="36">
        <v>8.9284218847751617E-2</v>
      </c>
      <c r="H114" s="36">
        <v>6.6712424159049988E-2</v>
      </c>
      <c r="I114" s="36">
        <v>5.0577804446220398E-2</v>
      </c>
      <c r="J114" s="36">
        <v>0.1530955582857132</v>
      </c>
      <c r="K114" s="36">
        <v>0.93485799999999997</v>
      </c>
      <c r="L114" s="36">
        <v>0.93485799999999997</v>
      </c>
      <c r="M114" s="36">
        <v>2.2862607147544622E-3</v>
      </c>
      <c r="N114" s="36">
        <v>6.5755769610404968E-3</v>
      </c>
      <c r="O114" s="36">
        <v>4.7987932339310646E-3</v>
      </c>
      <c r="P114" s="36">
        <v>2.3077966179698706E-3</v>
      </c>
      <c r="Q114" s="36">
        <v>1.7056619981303811E-3</v>
      </c>
      <c r="R114" s="36">
        <v>1.2744565028697252E-3</v>
      </c>
      <c r="S114" s="36">
        <v>9.6622493583709002E-4</v>
      </c>
      <c r="T114" s="36">
        <v>0</v>
      </c>
      <c r="U114" s="36">
        <f t="shared" si="1"/>
        <v>1.9914770964533091E-2</v>
      </c>
      <c r="V114" s="36">
        <v>0.97869499999999998</v>
      </c>
    </row>
    <row r="115" spans="1:22" x14ac:dyDescent="0.25">
      <c r="A115" s="34">
        <v>81</v>
      </c>
      <c r="B115" s="35">
        <v>10</v>
      </c>
      <c r="C115" s="36">
        <v>3.6785617470741272E-2</v>
      </c>
      <c r="D115" s="36">
        <v>0.12083803117275238</v>
      </c>
      <c r="E115" s="36">
        <v>0.10453503578901291</v>
      </c>
      <c r="F115" s="36">
        <v>8.9039959013462067E-2</v>
      </c>
      <c r="G115" s="36">
        <v>7.6933339238166809E-2</v>
      </c>
      <c r="H115" s="36">
        <v>6.6413424909114838E-2</v>
      </c>
      <c r="I115" s="36">
        <v>5.7297397404909134E-2</v>
      </c>
      <c r="J115" s="36">
        <v>0.28416574001312256</v>
      </c>
      <c r="K115" s="36">
        <v>0.836009</v>
      </c>
      <c r="L115" s="36">
        <v>0.836009</v>
      </c>
      <c r="M115" s="36">
        <v>1.9509111298248172E-3</v>
      </c>
      <c r="N115" s="36">
        <v>4.6829492785036564E-3</v>
      </c>
      <c r="O115" s="36">
        <v>4.0511442348361015E-3</v>
      </c>
      <c r="P115" s="36">
        <v>2.3052559699863195E-3</v>
      </c>
      <c r="Q115" s="36">
        <v>1.9918140023946762E-3</v>
      </c>
      <c r="R115" s="36">
        <v>1.7194520914927125E-3</v>
      </c>
      <c r="S115" s="36">
        <v>1.4834369067102671E-3</v>
      </c>
      <c r="T115" s="36">
        <v>0</v>
      </c>
      <c r="U115" s="36">
        <f t="shared" si="1"/>
        <v>1.818496361374855E-2</v>
      </c>
      <c r="V115" s="36">
        <v>0.97823599999999999</v>
      </c>
    </row>
    <row r="116" spans="1:22" x14ac:dyDescent="0.25">
      <c r="A116" s="34">
        <v>82</v>
      </c>
      <c r="B116" s="35">
        <v>2</v>
      </c>
      <c r="C116" s="36">
        <v>6.1705164611339569E-2</v>
      </c>
      <c r="D116" s="36">
        <v>0.18860682845115662</v>
      </c>
      <c r="E116" s="36">
        <v>0.14727158844470978</v>
      </c>
      <c r="F116" s="36">
        <v>0.11393293738365173</v>
      </c>
      <c r="G116" s="36">
        <v>9.0266264975070953E-2</v>
      </c>
      <c r="H116" s="36">
        <v>7.2178564965724945E-2</v>
      </c>
      <c r="I116" s="36">
        <v>5.8280885219573975E-2</v>
      </c>
      <c r="J116" s="36">
        <v>0.2114141434431076</v>
      </c>
      <c r="K116" s="36">
        <v>0.94365600000000005</v>
      </c>
      <c r="L116" s="36">
        <v>0.94365600000000005</v>
      </c>
      <c r="M116" s="36">
        <v>7.2764139622449875E-3</v>
      </c>
      <c r="N116" s="36">
        <v>1.6557607799768448E-2</v>
      </c>
      <c r="O116" s="36">
        <v>1.2928828597068787E-2</v>
      </c>
      <c r="P116" s="36">
        <v>6.7971153184771538E-3</v>
      </c>
      <c r="Q116" s="36">
        <v>5.3851869888603687E-3</v>
      </c>
      <c r="R116" s="36">
        <v>4.3060947209596634E-3</v>
      </c>
      <c r="S116" s="36">
        <v>3.4769743215292692E-3</v>
      </c>
      <c r="T116" s="36">
        <v>0</v>
      </c>
      <c r="U116" s="36">
        <f t="shared" si="1"/>
        <v>5.6728221708908677E-2</v>
      </c>
      <c r="V116" s="36">
        <v>0.93987500000000002</v>
      </c>
    </row>
    <row r="117" spans="1:22" x14ac:dyDescent="0.25">
      <c r="A117" s="34">
        <v>83</v>
      </c>
      <c r="B117" s="35">
        <v>3</v>
      </c>
      <c r="C117" s="36">
        <v>5.0524797290563583E-2</v>
      </c>
      <c r="D117" s="36">
        <v>0.20677630603313446</v>
      </c>
      <c r="E117" s="36">
        <v>0.15652993321418762</v>
      </c>
      <c r="F117" s="36">
        <v>0.11681557446718216</v>
      </c>
      <c r="G117" s="36">
        <v>8.8896840810775757E-2</v>
      </c>
      <c r="H117" s="36">
        <v>6.8113319575786591E-2</v>
      </c>
      <c r="I117" s="36">
        <v>5.2698619663715363E-2</v>
      </c>
      <c r="J117" s="36">
        <v>0.20257581770420074</v>
      </c>
      <c r="K117" s="36">
        <v>0.94293099999999996</v>
      </c>
      <c r="L117" s="36">
        <v>0.94293099999999996</v>
      </c>
      <c r="M117" s="36">
        <v>3.7819680292159319E-3</v>
      </c>
      <c r="N117" s="36">
        <v>1.1380813084542751E-2</v>
      </c>
      <c r="O117" s="36">
        <v>8.6152907460927963E-3</v>
      </c>
      <c r="P117" s="36">
        <v>4.3195737525820732E-3</v>
      </c>
      <c r="Q117" s="36">
        <v>3.2872026786208153E-3</v>
      </c>
      <c r="R117" s="36">
        <v>2.5186752900481224E-3</v>
      </c>
      <c r="S117" s="36">
        <v>1.9486747914925218E-3</v>
      </c>
      <c r="T117" s="36">
        <v>0</v>
      </c>
      <c r="U117" s="36">
        <f t="shared" si="1"/>
        <v>3.5852198372595012E-2</v>
      </c>
      <c r="V117" s="36">
        <v>0.961974</v>
      </c>
    </row>
    <row r="118" spans="1:22" x14ac:dyDescent="0.25">
      <c r="A118" s="34">
        <v>84</v>
      </c>
      <c r="B118" s="35">
        <v>8</v>
      </c>
      <c r="C118" s="36">
        <v>8.651801198720932E-2</v>
      </c>
      <c r="D118" s="36">
        <v>0.31757825613021851</v>
      </c>
      <c r="E118" s="36">
        <v>0.20070956647396088</v>
      </c>
      <c r="F118" s="36">
        <v>0.12493275851011276</v>
      </c>
      <c r="G118" s="36">
        <v>7.8814186155796051E-2</v>
      </c>
      <c r="H118" s="36">
        <v>4.9682129174470901E-2</v>
      </c>
      <c r="I118" s="36">
        <v>3.1310714781284332E-2</v>
      </c>
      <c r="J118" s="36">
        <v>3.7590071558952332E-2</v>
      </c>
      <c r="K118" s="36">
        <v>0.92713599999999996</v>
      </c>
      <c r="L118" s="36">
        <v>0.92713599999999996</v>
      </c>
      <c r="M118" s="36">
        <v>8.0423690378665924E-3</v>
      </c>
      <c r="N118" s="36">
        <v>2.1819399669766426E-2</v>
      </c>
      <c r="O118" s="36">
        <v>1.3789867982268333E-2</v>
      </c>
      <c r="P118" s="36">
        <v>5.7943137362599373E-3</v>
      </c>
      <c r="Q118" s="36">
        <v>3.655359847471118E-3</v>
      </c>
      <c r="R118" s="36">
        <v>2.3042303510010242E-3</v>
      </c>
      <c r="S118" s="36">
        <v>1.452174037694931E-3</v>
      </c>
      <c r="T118" s="36">
        <v>0</v>
      </c>
      <c r="U118" s="36">
        <f t="shared" si="1"/>
        <v>5.6857714662328362E-2</v>
      </c>
      <c r="V118" s="36">
        <v>0.93867299999999998</v>
      </c>
    </row>
    <row r="119" spans="1:22" x14ac:dyDescent="0.25">
      <c r="A119" s="34">
        <v>85</v>
      </c>
      <c r="B119" s="35">
        <v>6</v>
      </c>
      <c r="C119" s="36">
        <v>8.2027524709701538E-2</v>
      </c>
      <c r="D119" s="36">
        <v>0.27074766159057617</v>
      </c>
      <c r="E119" s="36">
        <v>0.18155597150325775</v>
      </c>
      <c r="F119" s="36">
        <v>0.12074944376945496</v>
      </c>
      <c r="G119" s="36">
        <v>8.2613624632358551E-2</v>
      </c>
      <c r="H119" s="36">
        <v>5.7678330689668655E-2</v>
      </c>
      <c r="I119" s="36">
        <v>4.1419804096221924E-2</v>
      </c>
      <c r="J119" s="36">
        <v>0.12161936610937119</v>
      </c>
      <c r="K119" s="36">
        <v>0.95841200000000004</v>
      </c>
      <c r="L119" s="36">
        <v>0.95841200000000004</v>
      </c>
      <c r="M119" s="36">
        <v>1.4535336755216122E-2</v>
      </c>
      <c r="N119" s="36">
        <v>3.6341045051813126E-2</v>
      </c>
      <c r="O119" s="36">
        <v>2.4369312450289726E-2</v>
      </c>
      <c r="P119" s="36">
        <v>1.1196835897862911E-2</v>
      </c>
      <c r="Q119" s="36">
        <v>7.6605831272900105E-3</v>
      </c>
      <c r="R119" s="36">
        <v>5.3483871743083E-3</v>
      </c>
      <c r="S119" s="36">
        <v>3.8407689426094294E-3</v>
      </c>
      <c r="T119" s="36">
        <v>0</v>
      </c>
      <c r="U119" s="36">
        <f t="shared" si="1"/>
        <v>0.10329226939938962</v>
      </c>
      <c r="V119" s="36">
        <v>0.89222000000000001</v>
      </c>
    </row>
    <row r="120" spans="1:22" x14ac:dyDescent="0.25">
      <c r="A120" s="34">
        <v>86</v>
      </c>
      <c r="B120" s="35">
        <v>10</v>
      </c>
      <c r="C120" s="36">
        <v>9.479975700378418E-2</v>
      </c>
      <c r="D120" s="36">
        <v>0.31397163867950439</v>
      </c>
      <c r="E120" s="36">
        <v>0.19387254118919373</v>
      </c>
      <c r="F120" s="36">
        <v>0.11960140615701675</v>
      </c>
      <c r="G120" s="36">
        <v>7.6658807694911957E-2</v>
      </c>
      <c r="H120" s="36">
        <v>5.0853744149208069E-2</v>
      </c>
      <c r="I120" s="36">
        <v>3.5295426845550537E-2</v>
      </c>
      <c r="J120" s="36">
        <v>6.682586669921875E-2</v>
      </c>
      <c r="K120" s="36">
        <v>0.95187900000000003</v>
      </c>
      <c r="L120" s="36">
        <v>0.95187900000000003</v>
      </c>
      <c r="M120" s="36">
        <v>1.6281493008136749E-2</v>
      </c>
      <c r="N120" s="36">
        <v>4.0779970586299896E-2</v>
      </c>
      <c r="O120" s="36">
        <v>2.5180988013744354E-2</v>
      </c>
      <c r="P120" s="36">
        <v>1.0715135373175144E-2</v>
      </c>
      <c r="Q120" s="36">
        <v>6.8678911775350571E-3</v>
      </c>
      <c r="R120" s="36">
        <v>4.5560058206319809E-3</v>
      </c>
      <c r="S120" s="36">
        <v>3.1621307134628296E-3</v>
      </c>
      <c r="T120" s="36">
        <v>0</v>
      </c>
      <c r="U120" s="36">
        <f t="shared" si="1"/>
        <v>0.10754361469298601</v>
      </c>
      <c r="V120" s="36">
        <v>0.88701799999999997</v>
      </c>
    </row>
    <row r="121" spans="1:22" x14ac:dyDescent="0.25">
      <c r="A121" s="34">
        <v>87</v>
      </c>
      <c r="B121" s="35">
        <v>7</v>
      </c>
      <c r="C121" s="36">
        <v>8.6738184094429016E-2</v>
      </c>
      <c r="D121" s="36">
        <v>0.24429138004779816</v>
      </c>
      <c r="E121" s="36">
        <v>0.17901098728179932</v>
      </c>
      <c r="F121" s="36">
        <v>0.1296447217464447</v>
      </c>
      <c r="G121" s="36">
        <v>9.5344595611095428E-2</v>
      </c>
      <c r="H121" s="36">
        <v>7.0116333663463593E-2</v>
      </c>
      <c r="I121" s="36">
        <v>5.1562882959842682E-2</v>
      </c>
      <c r="J121" s="36">
        <v>0.11251100152730942</v>
      </c>
      <c r="K121" s="36">
        <v>0.96921999999999997</v>
      </c>
      <c r="L121" s="36">
        <v>0.96921999999999997</v>
      </c>
      <c r="M121" s="36">
        <v>4.8120650462806225E-3</v>
      </c>
      <c r="N121" s="36">
        <v>9.9103180691599846E-3</v>
      </c>
      <c r="O121" s="36">
        <v>7.2620478458702564E-3</v>
      </c>
      <c r="P121" s="36">
        <v>3.5158046521246433E-3</v>
      </c>
      <c r="Q121" s="36">
        <v>2.5856276042759418E-3</v>
      </c>
      <c r="R121" s="36">
        <v>1.9014682620763779E-3</v>
      </c>
      <c r="S121" s="36">
        <v>1.3983215903863311E-3</v>
      </c>
      <c r="T121" s="36">
        <v>0</v>
      </c>
      <c r="U121" s="36">
        <f t="shared" si="1"/>
        <v>3.1385653070174158E-2</v>
      </c>
      <c r="V121" s="36">
        <v>0.96761699999999995</v>
      </c>
    </row>
    <row r="122" spans="1:22" x14ac:dyDescent="0.25">
      <c r="A122" s="34">
        <v>88</v>
      </c>
      <c r="B122" s="35">
        <v>8</v>
      </c>
      <c r="C122" s="36">
        <v>4.2084284126758575E-2</v>
      </c>
      <c r="D122" s="36">
        <v>0.15037433803081512</v>
      </c>
      <c r="E122" s="36">
        <v>0.12482788413763046</v>
      </c>
      <c r="F122" s="36">
        <v>0.10148590058088303</v>
      </c>
      <c r="G122" s="36">
        <v>8.3574779331684113E-2</v>
      </c>
      <c r="H122" s="36">
        <v>6.8756483495235443E-2</v>
      </c>
      <c r="I122" s="36">
        <v>5.6585505604743958E-2</v>
      </c>
      <c r="J122" s="36">
        <v>0.21869146823883057</v>
      </c>
      <c r="K122" s="36">
        <v>0.84638100000000005</v>
      </c>
      <c r="L122" s="36">
        <v>0.84638100000000005</v>
      </c>
      <c r="M122" s="36">
        <v>6.4811720512807369E-3</v>
      </c>
      <c r="N122" s="36">
        <v>1.7422690987586975E-2</v>
      </c>
      <c r="O122" s="36">
        <v>1.4462824910879135E-2</v>
      </c>
      <c r="P122" s="36">
        <v>8.0702370032668114E-3</v>
      </c>
      <c r="Q122" s="36">
        <v>6.6459309309720993E-3</v>
      </c>
      <c r="R122" s="36">
        <v>5.4675680585205555E-3</v>
      </c>
      <c r="S122" s="36">
        <v>4.4997232034802437E-3</v>
      </c>
      <c r="T122" s="36">
        <v>0</v>
      </c>
      <c r="U122" s="36">
        <f t="shared" si="1"/>
        <v>6.3050147145986557E-2</v>
      </c>
      <c r="V122" s="36">
        <v>0.92550399999999999</v>
      </c>
    </row>
    <row r="123" spans="1:22" x14ac:dyDescent="0.25">
      <c r="A123" s="34">
        <v>89</v>
      </c>
      <c r="B123" s="35">
        <v>5</v>
      </c>
      <c r="C123" s="36">
        <v>7.1338720619678497E-2</v>
      </c>
      <c r="D123" s="36">
        <v>0.29131877422332764</v>
      </c>
      <c r="E123" s="36">
        <v>0.19196557998657227</v>
      </c>
      <c r="F123" s="36">
        <v>0.12401870638132095</v>
      </c>
      <c r="G123" s="36">
        <v>8.1069931387901306E-2</v>
      </c>
      <c r="H123" s="36">
        <v>5.291878804564476E-2</v>
      </c>
      <c r="I123" s="36">
        <v>3.4526925534009933E-2</v>
      </c>
      <c r="J123" s="36">
        <v>4.9641694873571396E-2</v>
      </c>
      <c r="K123" s="36">
        <v>0.89679900000000001</v>
      </c>
      <c r="L123" s="36">
        <v>0.89679900000000001</v>
      </c>
      <c r="M123" s="36">
        <v>5.1598013378679752E-3</v>
      </c>
      <c r="N123" s="36">
        <v>1.5481810085475445E-2</v>
      </c>
      <c r="O123" s="36">
        <v>1.0201795026659966E-2</v>
      </c>
      <c r="P123" s="36">
        <v>4.4250916689634323E-3</v>
      </c>
      <c r="Q123" s="36">
        <v>2.8926434461027384E-3</v>
      </c>
      <c r="R123" s="36">
        <v>1.8881867872551084E-3</v>
      </c>
      <c r="S123" s="36">
        <v>1.2319496599957347E-3</v>
      </c>
      <c r="T123" s="36">
        <v>0</v>
      </c>
      <c r="U123" s="36">
        <f t="shared" si="1"/>
        <v>4.1281278012320399E-2</v>
      </c>
      <c r="V123" s="36">
        <v>0.95396800000000004</v>
      </c>
    </row>
    <row r="124" spans="1:22" x14ac:dyDescent="0.25">
      <c r="A124" s="34">
        <v>90</v>
      </c>
      <c r="B124" s="35">
        <v>9</v>
      </c>
      <c r="C124" s="36">
        <v>7.8263118863105774E-2</v>
      </c>
      <c r="D124" s="36">
        <v>0.27491837739944458</v>
      </c>
      <c r="E124" s="36">
        <v>0.18294483423233032</v>
      </c>
      <c r="F124" s="36">
        <v>0.12050410360097885</v>
      </c>
      <c r="G124" s="36">
        <v>8.1439368426799774E-2</v>
      </c>
      <c r="H124" s="36">
        <v>5.6002523750066757E-2</v>
      </c>
      <c r="I124" s="36">
        <v>3.9506074041128159E-2</v>
      </c>
      <c r="J124" s="36">
        <v>0.1228480190038681</v>
      </c>
      <c r="K124" s="36">
        <v>0.956426</v>
      </c>
      <c r="L124" s="36">
        <v>0.956426</v>
      </c>
      <c r="M124" s="36">
        <v>3.2052213791757822E-3</v>
      </c>
      <c r="N124" s="36">
        <v>8.1992056220769882E-3</v>
      </c>
      <c r="O124" s="36">
        <v>5.4561733268201351E-3</v>
      </c>
      <c r="P124" s="36">
        <v>2.3935972712934017E-3</v>
      </c>
      <c r="Q124" s="36">
        <v>1.6176465433090925E-3</v>
      </c>
      <c r="R124" s="36">
        <v>1.1123894946649671E-3</v>
      </c>
      <c r="S124" s="36">
        <v>7.8471703454852104E-4</v>
      </c>
      <c r="T124" s="36">
        <v>0</v>
      </c>
      <c r="U124" s="36">
        <f t="shared" si="1"/>
        <v>2.2768950671888888E-2</v>
      </c>
      <c r="V124" s="36">
        <v>0.97618499999999997</v>
      </c>
    </row>
    <row r="125" spans="1:22" x14ac:dyDescent="0.25">
      <c r="A125" s="34">
        <v>91</v>
      </c>
      <c r="B125" s="35">
        <v>5</v>
      </c>
      <c r="C125" s="36">
        <v>4.1859552264213562E-2</v>
      </c>
      <c r="D125" s="36">
        <v>0.1524859219789505</v>
      </c>
      <c r="E125" s="36">
        <v>0.12587857246398926</v>
      </c>
      <c r="F125" s="36">
        <v>0.10229378193616867</v>
      </c>
      <c r="G125" s="36">
        <v>8.4340892732143402E-2</v>
      </c>
      <c r="H125" s="36">
        <v>6.9517113268375397E-2</v>
      </c>
      <c r="I125" s="36">
        <v>5.7313300669193268E-2</v>
      </c>
      <c r="J125" s="36">
        <v>0.26346001029014587</v>
      </c>
      <c r="K125" s="36">
        <v>0.89714899999999997</v>
      </c>
      <c r="L125" s="36">
        <v>0.89714899999999997</v>
      </c>
      <c r="M125" s="36">
        <v>4.7408458776772022E-3</v>
      </c>
      <c r="N125" s="36">
        <v>1.2839517556130886E-2</v>
      </c>
      <c r="O125" s="36">
        <v>1.0599142871797085E-2</v>
      </c>
      <c r="P125" s="36">
        <v>5.8459662832319736E-3</v>
      </c>
      <c r="Q125" s="36">
        <v>4.8199808225035667E-3</v>
      </c>
      <c r="R125" s="36">
        <v>3.9728186093270779E-3</v>
      </c>
      <c r="S125" s="36">
        <v>3.2753855921328068E-3</v>
      </c>
      <c r="T125" s="36">
        <v>0</v>
      </c>
      <c r="U125" s="36">
        <f t="shared" si="1"/>
        <v>4.6093657612800598E-2</v>
      </c>
      <c r="V125" s="36">
        <v>0.94858200000000004</v>
      </c>
    </row>
    <row r="126" spans="1:22" x14ac:dyDescent="0.25">
      <c r="A126" s="34">
        <v>92</v>
      </c>
      <c r="B126" s="35">
        <v>2</v>
      </c>
      <c r="C126" s="36">
        <v>9.5459043979644775E-2</v>
      </c>
      <c r="D126" s="36">
        <v>0.30119591951370239</v>
      </c>
      <c r="E126" s="36">
        <v>0.19062326848506927</v>
      </c>
      <c r="F126" s="36">
        <v>0.12080520391464233</v>
      </c>
      <c r="G126" s="36">
        <v>7.9721711575984955E-2</v>
      </c>
      <c r="H126" s="36">
        <v>5.44251948595047E-2</v>
      </c>
      <c r="I126" s="36">
        <v>3.8668371737003326E-2</v>
      </c>
      <c r="J126" s="36">
        <v>7.9592242836952209E-2</v>
      </c>
      <c r="K126" s="36">
        <v>0.96049099999999998</v>
      </c>
      <c r="L126" s="36">
        <v>0.96049099999999998</v>
      </c>
      <c r="M126" s="36">
        <v>2.9802459757775068E-3</v>
      </c>
      <c r="N126" s="36">
        <v>6.8289651535451412E-3</v>
      </c>
      <c r="O126" s="36">
        <v>4.3219695799052715E-3</v>
      </c>
      <c r="P126" s="36">
        <v>1.8197211902588606E-3</v>
      </c>
      <c r="Q126" s="36">
        <v>1.2008695630356669E-3</v>
      </c>
      <c r="R126" s="36">
        <v>8.1982137635350227E-4</v>
      </c>
      <c r="S126" s="36">
        <v>5.8247207198292017E-4</v>
      </c>
      <c r="T126" s="36">
        <v>0</v>
      </c>
      <c r="U126" s="36">
        <f t="shared" si="1"/>
        <v>1.855406491085887E-2</v>
      </c>
      <c r="V126" s="36">
        <v>0.98068</v>
      </c>
    </row>
    <row r="127" spans="1:22" x14ac:dyDescent="0.25">
      <c r="A127" s="34">
        <v>93</v>
      </c>
      <c r="B127" s="35">
        <v>3</v>
      </c>
      <c r="C127" s="36">
        <v>6.4302556216716766E-2</v>
      </c>
      <c r="D127" s="36">
        <v>0.25356870889663696</v>
      </c>
      <c r="E127" s="36">
        <v>0.18202562630176544</v>
      </c>
      <c r="F127" s="36">
        <v>0.12770228087902069</v>
      </c>
      <c r="G127" s="36">
        <v>9.0448722243309021E-2</v>
      </c>
      <c r="H127" s="36">
        <v>6.3868224620819092E-2</v>
      </c>
      <c r="I127" s="36">
        <v>4.5040860772132874E-2</v>
      </c>
      <c r="J127" s="36">
        <v>8.0924831330776215E-2</v>
      </c>
      <c r="K127" s="36">
        <v>0.90788199999999997</v>
      </c>
      <c r="L127" s="36">
        <v>0.90788199999999997</v>
      </c>
      <c r="M127" s="36">
        <v>3.4274894278496504E-3</v>
      </c>
      <c r="N127" s="36">
        <v>9.8771816119551659E-3</v>
      </c>
      <c r="O127" s="36">
        <v>7.0903860032558441E-3</v>
      </c>
      <c r="P127" s="36">
        <v>3.3234127331525087E-3</v>
      </c>
      <c r="Q127" s="36">
        <v>2.3538998793810606E-3</v>
      </c>
      <c r="R127" s="36">
        <v>1.6621508402749896E-3</v>
      </c>
      <c r="S127" s="36">
        <v>1.1721744667738676E-3</v>
      </c>
      <c r="T127" s="36">
        <v>0</v>
      </c>
      <c r="U127" s="36">
        <f t="shared" si="1"/>
        <v>2.8906694962643087E-2</v>
      </c>
      <c r="V127" s="36">
        <v>0.96816000000000002</v>
      </c>
    </row>
    <row r="128" spans="1:22" x14ac:dyDescent="0.25">
      <c r="A128" s="34">
        <v>94</v>
      </c>
      <c r="B128" s="35">
        <v>6</v>
      </c>
      <c r="C128" s="36">
        <v>6.2184102833271027E-2</v>
      </c>
      <c r="D128" s="36">
        <v>0.21836933493614197</v>
      </c>
      <c r="E128" s="36">
        <v>0.16342450678348541</v>
      </c>
      <c r="F128" s="36">
        <v>0.12010975182056427</v>
      </c>
      <c r="G128" s="36">
        <v>8.9390970766544342E-2</v>
      </c>
      <c r="H128" s="36">
        <v>6.6437944769859314E-2</v>
      </c>
      <c r="I128" s="36">
        <v>4.9351736903190613E-2</v>
      </c>
      <c r="J128" s="36">
        <v>0.12037686258554459</v>
      </c>
      <c r="K128" s="36">
        <v>0.88964500000000002</v>
      </c>
      <c r="L128" s="36">
        <v>0.88964500000000002</v>
      </c>
      <c r="M128" s="36">
        <v>4.3110563419759274E-3</v>
      </c>
      <c r="N128" s="36">
        <v>1.1113964952528477E-2</v>
      </c>
      <c r="O128" s="36">
        <v>8.3175338804721832E-3</v>
      </c>
      <c r="P128" s="36">
        <v>4.1010850109159946E-3</v>
      </c>
      <c r="Q128" s="36">
        <v>3.0522081069648266E-3</v>
      </c>
      <c r="R128" s="36">
        <v>2.2684887517243624E-3</v>
      </c>
      <c r="S128" s="36">
        <v>1.6850893152877688E-3</v>
      </c>
      <c r="T128" s="36">
        <v>0</v>
      </c>
      <c r="U128" s="36">
        <f t="shared" si="1"/>
        <v>3.484942635986954E-2</v>
      </c>
      <c r="V128" s="36">
        <v>0.96082599999999996</v>
      </c>
    </row>
    <row r="129" spans="1:22" x14ac:dyDescent="0.25">
      <c r="A129" s="34">
        <v>95</v>
      </c>
      <c r="B129" s="35">
        <v>4</v>
      </c>
      <c r="C129" s="36">
        <v>4.2701985687017441E-2</v>
      </c>
      <c r="D129" s="36">
        <v>0.20930005609989166</v>
      </c>
      <c r="E129" s="36">
        <v>0.1586250364780426</v>
      </c>
      <c r="F129" s="36">
        <v>0.11843685805797577</v>
      </c>
      <c r="G129" s="36">
        <v>9.0031549334526062E-2</v>
      </c>
      <c r="H129" s="36">
        <v>6.8786010146141052E-2</v>
      </c>
      <c r="I129" s="36">
        <v>5.2957560867071152E-2</v>
      </c>
      <c r="J129" s="36">
        <v>0.18094901740550995</v>
      </c>
      <c r="K129" s="36">
        <v>0.92178800000000005</v>
      </c>
      <c r="L129" s="36">
        <v>0.92178800000000005</v>
      </c>
      <c r="M129" s="36">
        <v>3.2595337834209204E-3</v>
      </c>
      <c r="N129" s="36">
        <v>1.1752215214073658E-2</v>
      </c>
      <c r="O129" s="36">
        <v>8.9068096131086349E-3</v>
      </c>
      <c r="P129" s="36">
        <v>4.4696391560137272E-3</v>
      </c>
      <c r="Q129" s="36">
        <v>3.3976631239056587E-3</v>
      </c>
      <c r="R129" s="36">
        <v>2.5958868209272623E-3</v>
      </c>
      <c r="S129" s="36">
        <v>1.998543506488204E-3</v>
      </c>
      <c r="T129" s="36">
        <v>0</v>
      </c>
      <c r="U129" s="36">
        <f t="shared" si="1"/>
        <v>3.6380291217938066E-2</v>
      </c>
      <c r="V129" s="36">
        <v>0.96052800000000005</v>
      </c>
    </row>
    <row r="130" spans="1:22" x14ac:dyDescent="0.25">
      <c r="A130" s="34">
        <v>96</v>
      </c>
      <c r="B130" s="35">
        <v>2</v>
      </c>
      <c r="C130" s="36">
        <v>2.8264060616493225E-2</v>
      </c>
      <c r="D130" s="36">
        <v>8.8093116879463196E-2</v>
      </c>
      <c r="E130" s="36">
        <v>7.9390928149223328E-2</v>
      </c>
      <c r="F130" s="36">
        <v>7.0222601294517517E-2</v>
      </c>
      <c r="G130" s="36">
        <v>6.3046373426914215E-2</v>
      </c>
      <c r="H130" s="36">
        <v>5.661909282207489E-2</v>
      </c>
      <c r="I130" s="36">
        <v>5.0877425819635391E-2</v>
      </c>
      <c r="J130" s="36">
        <v>0.38090997934341431</v>
      </c>
      <c r="K130" s="36">
        <v>0.81742400000000004</v>
      </c>
      <c r="L130" s="36">
        <v>0.81742400000000004</v>
      </c>
      <c r="M130" s="36">
        <v>1.5910366782918572E-3</v>
      </c>
      <c r="N130" s="36">
        <v>3.6269905976951122E-3</v>
      </c>
      <c r="O130" s="36">
        <v>3.2687021885067225E-3</v>
      </c>
      <c r="P130" s="36">
        <v>1.9331368384882808E-3</v>
      </c>
      <c r="Q130" s="36">
        <v>1.7355845775455236E-3</v>
      </c>
      <c r="R130" s="36">
        <v>1.558649935759604E-3</v>
      </c>
      <c r="S130" s="36">
        <v>1.4005893608555198E-3</v>
      </c>
      <c r="T130" s="36">
        <v>0</v>
      </c>
      <c r="U130" s="36">
        <f t="shared" si="1"/>
        <v>1.511469017714262E-2</v>
      </c>
      <c r="V130" s="36">
        <v>0.98150800000000005</v>
      </c>
    </row>
    <row r="131" spans="1:22" x14ac:dyDescent="0.25">
      <c r="A131" s="34">
        <v>97</v>
      </c>
      <c r="B131" s="35">
        <v>9</v>
      </c>
      <c r="C131" s="36">
        <v>9.1583356261253357E-2</v>
      </c>
      <c r="D131" s="36">
        <v>0.25632679462432861</v>
      </c>
      <c r="E131" s="36">
        <v>0.18230777978897095</v>
      </c>
      <c r="F131" s="36">
        <v>0.1271180659532547</v>
      </c>
      <c r="G131" s="36">
        <v>8.9660756289958954E-2</v>
      </c>
      <c r="H131" s="36">
        <v>6.3131183385848999E-2</v>
      </c>
      <c r="I131" s="36">
        <v>4.4423464685678482E-2</v>
      </c>
      <c r="J131" s="36">
        <v>8.7690971791744232E-2</v>
      </c>
      <c r="K131" s="36">
        <v>0.94224200000000002</v>
      </c>
      <c r="L131" s="36">
        <v>0.94224200000000002</v>
      </c>
      <c r="M131" s="36">
        <v>4.7095660120248795E-3</v>
      </c>
      <c r="N131" s="36">
        <v>9.6275517717003822E-3</v>
      </c>
      <c r="O131" s="36">
        <v>6.8474216386675835E-3</v>
      </c>
      <c r="P131" s="36">
        <v>3.1883686315268278E-3</v>
      </c>
      <c r="Q131" s="36">
        <v>2.2488662507385015E-3</v>
      </c>
      <c r="R131" s="36">
        <v>1.5834528021514416E-3</v>
      </c>
      <c r="S131" s="36">
        <v>1.1142268776893616E-3</v>
      </c>
      <c r="T131" s="36">
        <v>0</v>
      </c>
      <c r="U131" s="36">
        <f t="shared" si="1"/>
        <v>2.9319453984498978E-2</v>
      </c>
      <c r="V131" s="36">
        <v>0.96888300000000005</v>
      </c>
    </row>
    <row r="132" spans="1:22" x14ac:dyDescent="0.25">
      <c r="A132" s="34">
        <v>98</v>
      </c>
      <c r="B132" s="35">
        <v>8</v>
      </c>
      <c r="C132" s="36">
        <v>2.766123041510582E-2</v>
      </c>
      <c r="D132" s="36">
        <v>0.13812540471553802</v>
      </c>
      <c r="E132" s="36">
        <v>0.11817409098148346</v>
      </c>
      <c r="F132" s="36">
        <v>9.9475614726543427E-2</v>
      </c>
      <c r="G132" s="36">
        <v>8.4871090948581696E-2</v>
      </c>
      <c r="H132" s="36">
        <v>7.2287194430828094E-2</v>
      </c>
      <c r="I132" s="36">
        <v>6.1494238674640656E-2</v>
      </c>
      <c r="J132" s="36">
        <v>0.28079622983932495</v>
      </c>
      <c r="K132" s="36">
        <v>0.88288500000000003</v>
      </c>
      <c r="L132" s="36">
        <v>0.88288500000000003</v>
      </c>
      <c r="M132" s="36">
        <v>3.0826095025986433E-3</v>
      </c>
      <c r="N132" s="36">
        <v>1.1438006535172462E-2</v>
      </c>
      <c r="O132" s="36">
        <v>9.7858607769012451E-3</v>
      </c>
      <c r="P132" s="36">
        <v>5.5881678126752377E-3</v>
      </c>
      <c r="Q132" s="36">
        <v>4.7677401453256607E-3</v>
      </c>
      <c r="R132" s="36">
        <v>4.0608244016766548E-3</v>
      </c>
      <c r="S132" s="36">
        <v>3.4545161761343479E-3</v>
      </c>
      <c r="T132" s="36">
        <v>0</v>
      </c>
      <c r="U132" s="36">
        <f t="shared" si="1"/>
        <v>4.2177725350484252E-2</v>
      </c>
      <c r="V132" s="36">
        <v>0.95222399999999996</v>
      </c>
    </row>
    <row r="133" spans="1:22" x14ac:dyDescent="0.25">
      <c r="A133" s="34">
        <v>99</v>
      </c>
      <c r="B133" s="35">
        <v>9</v>
      </c>
      <c r="C133" s="36">
        <v>4.8595871776342392E-2</v>
      </c>
      <c r="D133" s="36">
        <v>0.23949243128299713</v>
      </c>
      <c r="E133" s="36">
        <v>0.1775631457567215</v>
      </c>
      <c r="F133" s="36">
        <v>0.12950828671455383</v>
      </c>
      <c r="G133" s="36">
        <v>9.5665469765663147E-2</v>
      </c>
      <c r="H133" s="36">
        <v>7.0554129779338837E-2</v>
      </c>
      <c r="I133" s="36">
        <v>5.1995333284139633E-2</v>
      </c>
      <c r="J133" s="36">
        <v>0.12465208768844604</v>
      </c>
      <c r="K133" s="36">
        <v>0.93802700000000006</v>
      </c>
      <c r="L133" s="36">
        <v>0.93802700000000006</v>
      </c>
      <c r="M133" s="36">
        <v>5.6798174045979977E-3</v>
      </c>
      <c r="N133" s="36">
        <v>2.0832426846027374E-2</v>
      </c>
      <c r="O133" s="36">
        <v>1.5445462428033352E-2</v>
      </c>
      <c r="P133" s="36">
        <v>7.6534678228199482E-3</v>
      </c>
      <c r="Q133" s="36">
        <v>5.6534805335104465E-3</v>
      </c>
      <c r="R133" s="36">
        <v>4.1694920510053635E-3</v>
      </c>
      <c r="S133" s="36">
        <v>3.072734922170639E-3</v>
      </c>
      <c r="T133" s="36">
        <v>0</v>
      </c>
      <c r="U133" s="36">
        <f t="shared" si="1"/>
        <v>6.2506882008165121E-2</v>
      </c>
      <c r="V133" s="36">
        <v>0.933361</v>
      </c>
    </row>
    <row r="134" spans="1:22" x14ac:dyDescent="0.25">
      <c r="A134" s="41">
        <v>100</v>
      </c>
      <c r="B134" s="42">
        <v>4</v>
      </c>
      <c r="C134" s="39">
        <v>5.1690023392438889E-2</v>
      </c>
      <c r="D134" s="39">
        <v>0.17024791240692139</v>
      </c>
      <c r="E134" s="39">
        <v>0.13637681305408478</v>
      </c>
      <c r="F134" s="39">
        <v>0.10787128657102585</v>
      </c>
      <c r="G134" s="39">
        <v>8.7017357349395752E-2</v>
      </c>
      <c r="H134" s="39">
        <v>7.0571020245552063E-2</v>
      </c>
      <c r="I134" s="39">
        <v>5.7608474045991898E-2</v>
      </c>
      <c r="J134" s="39">
        <v>0.28247189521789551</v>
      </c>
      <c r="K134" s="39">
        <v>0.96385500000000002</v>
      </c>
      <c r="L134" s="39">
        <v>0.96385500000000002</v>
      </c>
      <c r="M134" s="39">
        <v>3.5303151234984398E-3</v>
      </c>
      <c r="N134" s="39">
        <v>8.5336323827505112E-3</v>
      </c>
      <c r="O134" s="39">
        <v>6.83585274964571E-3</v>
      </c>
      <c r="P134" s="39">
        <v>3.6264783702790737E-3</v>
      </c>
      <c r="Q134" s="39">
        <v>2.9253989923745394E-3</v>
      </c>
      <c r="R134" s="39">
        <v>2.3724967613816261E-3</v>
      </c>
      <c r="S134" s="39">
        <v>1.9367143977433443E-3</v>
      </c>
      <c r="T134" s="39">
        <v>0</v>
      </c>
      <c r="U134" s="39">
        <f t="shared" si="1"/>
        <v>2.9760888777673244E-2</v>
      </c>
      <c r="V134" s="39">
        <v>0.969113</v>
      </c>
    </row>
    <row r="136" spans="1:22" x14ac:dyDescent="0.25">
      <c r="B136" s="43" t="s">
        <v>132</v>
      </c>
      <c r="C136" s="61" t="s">
        <v>172</v>
      </c>
      <c r="D136" s="62"/>
      <c r="E136" s="62"/>
      <c r="F136" s="62"/>
      <c r="G136" s="62"/>
      <c r="H136" s="62"/>
      <c r="I136" s="62"/>
      <c r="J136" s="62"/>
      <c r="K136" s="62"/>
      <c r="L136" s="63"/>
      <c r="M136" s="61" t="s">
        <v>173</v>
      </c>
      <c r="N136" s="62"/>
      <c r="O136" s="62"/>
      <c r="P136" s="62"/>
      <c r="Q136" s="62"/>
      <c r="R136" s="62"/>
      <c r="S136" s="62"/>
      <c r="T136" s="62"/>
      <c r="U136" s="63"/>
      <c r="V136" s="45"/>
    </row>
    <row r="137" spans="1:22" x14ac:dyDescent="0.25">
      <c r="B137" s="46"/>
      <c r="C137" s="47" t="s">
        <v>148</v>
      </c>
      <c r="D137" s="47" t="s">
        <v>149</v>
      </c>
      <c r="E137" s="47" t="s">
        <v>150</v>
      </c>
      <c r="F137" s="47" t="s">
        <v>151</v>
      </c>
      <c r="G137" s="47" t="s">
        <v>152</v>
      </c>
      <c r="H137" s="47" t="s">
        <v>153</v>
      </c>
      <c r="I137" s="47" t="s">
        <v>154</v>
      </c>
      <c r="J137" s="47" t="s">
        <v>155</v>
      </c>
      <c r="K137" s="47" t="s">
        <v>168</v>
      </c>
      <c r="L137" s="47" t="s">
        <v>169</v>
      </c>
      <c r="M137" s="47" t="s">
        <v>148</v>
      </c>
      <c r="N137" s="47" t="s">
        <v>149</v>
      </c>
      <c r="O137" s="47" t="s">
        <v>150</v>
      </c>
      <c r="P137" s="47" t="s">
        <v>151</v>
      </c>
      <c r="Q137" s="47" t="s">
        <v>152</v>
      </c>
      <c r="R137" s="47" t="s">
        <v>153</v>
      </c>
      <c r="S137" s="47" t="s">
        <v>154</v>
      </c>
      <c r="T137" s="47" t="s">
        <v>155</v>
      </c>
      <c r="U137" s="47" t="s">
        <v>170</v>
      </c>
      <c r="V137" s="47" t="s">
        <v>171</v>
      </c>
    </row>
    <row r="138" spans="1:22" x14ac:dyDescent="0.25">
      <c r="B138" s="46" t="s">
        <v>61</v>
      </c>
      <c r="C138" s="48">
        <f>AVERAGE($C$35:$C$134)</f>
        <v>6.5459729852154855E-2</v>
      </c>
      <c r="D138" s="48">
        <f>AVERAGE($D$35:$D$134)</f>
        <v>0.22307048868387938</v>
      </c>
      <c r="E138" s="48">
        <f>AVERAGE($E$35:$E$134)</f>
        <v>0.16017266090959312</v>
      </c>
      <c r="F138" s="48">
        <f>AVERAGE($F$35:$F$134)</f>
        <v>0.11455435134470462</v>
      </c>
      <c r="G138" s="48">
        <f>AVERAGE($G$35:$G$134)</f>
        <v>8.4209104403853416E-2</v>
      </c>
      <c r="H138" s="48">
        <f>AVERAGE($H$35:$H$134)</f>
        <v>6.2756553739309315E-2</v>
      </c>
      <c r="I138" s="48">
        <f>AVERAGE($I$35:$I$134)</f>
        <v>4.7467293646186591E-2</v>
      </c>
      <c r="J138" s="48">
        <f>AVERAGE($J$35:$J$134)</f>
        <v>0.15568901023827494</v>
      </c>
      <c r="K138" s="48">
        <f>AVERAGE($K$35:$K$134)</f>
        <v>0.91337920000000006</v>
      </c>
      <c r="L138" s="48">
        <f>AVERAGE($L$35:$L$134)</f>
        <v>0.91337920000000006</v>
      </c>
      <c r="M138" s="48">
        <f>AVERAGE($M$35:$M$134)</f>
        <v>5.1900525455130268E-3</v>
      </c>
      <c r="N138" s="48">
        <f>AVERAGE($N$35:$N$134)</f>
        <v>1.3307685407344252E-2</v>
      </c>
      <c r="O138" s="48">
        <f>AVERAGE($O$35:$O$134)</f>
        <v>9.4088794430717826E-3</v>
      </c>
      <c r="P138" s="48">
        <f>AVERAGE($P$35:$P$134)</f>
        <v>4.4890953809954229E-3</v>
      </c>
      <c r="Q138" s="48">
        <f>AVERAGE($Q$35:$Q$134)</f>
        <v>3.2598060148302465E-3</v>
      </c>
      <c r="R138" s="48">
        <f>AVERAGE($R$35:$R$134)</f>
        <v>2.40466061164625E-3</v>
      </c>
      <c r="S138" s="48">
        <f>AVERAGE($S$35:$S$134)</f>
        <v>1.8038201107992791E-3</v>
      </c>
      <c r="T138" s="48">
        <f>AVERAGE($T$35:$T$134)</f>
        <v>0</v>
      </c>
      <c r="U138" s="48">
        <f>AVERAGE($U$35:$U$134)</f>
        <v>3.9863999514200256E-2</v>
      </c>
      <c r="V138" s="48">
        <f>AVERAGE($V$35:$V$134)</f>
        <v>0.95655649999999992</v>
      </c>
    </row>
    <row r="139" spans="1:22" x14ac:dyDescent="0.25">
      <c r="B139" s="46" t="s">
        <v>62</v>
      </c>
      <c r="C139" s="48">
        <f>MEDIAN($C$35:$C$134)</f>
        <v>6.5607249736785889E-2</v>
      </c>
      <c r="D139" s="48">
        <f>MEDIAN($D$35:$D$134)</f>
        <v>0.22261512279510498</v>
      </c>
      <c r="E139" s="48">
        <f>MEDIAN($E$35:$E$134)</f>
        <v>0.16676338016986847</v>
      </c>
      <c r="F139" s="48">
        <f>MEDIAN($F$35:$F$134)</f>
        <v>0.11870080605149269</v>
      </c>
      <c r="G139" s="48">
        <f>MEDIAN($G$35:$G$134)</f>
        <v>8.624570444226265E-2</v>
      </c>
      <c r="H139" s="48">
        <f>MEDIAN($H$35:$H$134)</f>
        <v>6.4987286925315857E-2</v>
      </c>
      <c r="I139" s="48">
        <f>MEDIAN($I$35:$I$134)</f>
        <v>4.9857338890433311E-2</v>
      </c>
      <c r="J139" s="48">
        <f>MEDIAN($J$35:$J$134)</f>
        <v>0.1259433850646019</v>
      </c>
      <c r="K139" s="48">
        <f>MEDIAN($K$35:$K$134)</f>
        <v>0.91996999999999995</v>
      </c>
      <c r="L139" s="48">
        <f>MEDIAN($L$35:$L$134)</f>
        <v>0.91996999999999995</v>
      </c>
      <c r="M139" s="48">
        <f>MEDIAN($M$35:$M$134)</f>
        <v>4.299079766497016E-3</v>
      </c>
      <c r="N139" s="48">
        <f>MEDIAN($N$35:$N$134)</f>
        <v>1.1108395643532276E-2</v>
      </c>
      <c r="O139" s="48">
        <f>MEDIAN($O$35:$O$134)</f>
        <v>8.3730388432741165E-3</v>
      </c>
      <c r="P139" s="48">
        <f>MEDIAN($P$35:$P$134)</f>
        <v>4.1617944370955229E-3</v>
      </c>
      <c r="Q139" s="48">
        <f>MEDIAN($Q$35:$Q$134)</f>
        <v>2.9996325029060245E-3</v>
      </c>
      <c r="R139" s="48">
        <f>MEDIAN($R$35:$R$134)</f>
        <v>2.1762204123660922E-3</v>
      </c>
      <c r="S139" s="48">
        <f>MEDIAN($S$35:$S$134)</f>
        <v>1.5536821447312832E-3</v>
      </c>
      <c r="T139" s="48">
        <f>MEDIAN($T$35:$T$134)</f>
        <v>0</v>
      </c>
      <c r="U139" s="48">
        <f>MEDIAN($U$35:$U$134)</f>
        <v>3.5350812366232276E-2</v>
      </c>
      <c r="V139" s="48">
        <f>MEDIAN($V$35:$V$134)</f>
        <v>0.9609105</v>
      </c>
    </row>
    <row r="140" spans="1:22" x14ac:dyDescent="0.25">
      <c r="B140" s="46" t="s">
        <v>133</v>
      </c>
      <c r="C140" s="48">
        <v>6.1002804294874209E-2</v>
      </c>
      <c r="D140" s="48">
        <v>0.21139120481181128</v>
      </c>
      <c r="E140" s="48">
        <v>0.15573631402355223</v>
      </c>
      <c r="F140" s="48">
        <v>0.11307225721448629</v>
      </c>
      <c r="G140" s="48">
        <v>8.3561846795890959E-2</v>
      </c>
      <c r="H140" s="48">
        <v>6.2053830270288185E-2</v>
      </c>
      <c r="I140" s="48">
        <v>4.6405031638103333E-2</v>
      </c>
      <c r="J140" s="48">
        <v>0.12911150185319425</v>
      </c>
      <c r="K140" s="48">
        <v>0.91247857264090093</v>
      </c>
      <c r="L140" s="48">
        <v>0.91247857264090093</v>
      </c>
      <c r="M140" s="48">
        <v>4.1160915008816943E-3</v>
      </c>
      <c r="N140" s="48">
        <v>1.0496922037683501E-2</v>
      </c>
      <c r="O140" s="48">
        <v>7.7333016066668033E-3</v>
      </c>
      <c r="P140" s="48">
        <v>3.7756919218248928E-3</v>
      </c>
      <c r="Q140" s="48">
        <v>2.7902846856021056E-3</v>
      </c>
      <c r="R140" s="48">
        <v>2.0720922056709106E-3</v>
      </c>
      <c r="S140" s="48">
        <v>1.5495498394111128E-3</v>
      </c>
      <c r="T140" s="48" t="s">
        <v>174</v>
      </c>
      <c r="U140" s="48">
        <v>3.2982852637725345E-2</v>
      </c>
      <c r="V140" s="48">
        <v>0.95619948483984651</v>
      </c>
    </row>
    <row r="141" spans="1:22" x14ac:dyDescent="0.25">
      <c r="B141" s="46" t="s">
        <v>134</v>
      </c>
      <c r="C141" s="48">
        <v>5.6317548309960934E-2</v>
      </c>
      <c r="D141" s="48">
        <v>0.19703200893248096</v>
      </c>
      <c r="E141" s="48">
        <v>0.1479672569551341</v>
      </c>
      <c r="F141" s="48">
        <v>0.10920638713171142</v>
      </c>
      <c r="G141" s="48">
        <v>8.1422889448835939E-2</v>
      </c>
      <c r="H141" s="48">
        <v>6.0177006505697968E-2</v>
      </c>
      <c r="I141" s="48">
        <v>4.4402343276010219E-2</v>
      </c>
      <c r="J141" s="48">
        <v>0.11418128721413441</v>
      </c>
      <c r="K141" s="48">
        <v>0.9044834732716196</v>
      </c>
      <c r="L141" s="48">
        <v>0.9044834732716196</v>
      </c>
      <c r="M141" s="48">
        <v>3.5830793309723544E-3</v>
      </c>
      <c r="N141" s="48">
        <v>9.1086272295997136E-3</v>
      </c>
      <c r="O141" s="48">
        <v>6.7951692327370703E-3</v>
      </c>
      <c r="P141" s="48">
        <v>3.3440708831514961E-3</v>
      </c>
      <c r="Q141" s="48">
        <v>2.4875532949752092E-3</v>
      </c>
      <c r="R141" s="48">
        <v>1.8526873175118111E-3</v>
      </c>
      <c r="S141" s="48">
        <v>1.3844653146314583E-3</v>
      </c>
      <c r="T141" s="48" t="s">
        <v>174</v>
      </c>
      <c r="U141" s="48">
        <v>2.9069873452931851E-2</v>
      </c>
      <c r="V141" s="48">
        <v>0.9510405031519602</v>
      </c>
    </row>
    <row r="142" spans="1:22" x14ac:dyDescent="0.25">
      <c r="B142" s="46" t="s">
        <v>135</v>
      </c>
      <c r="C142" s="48">
        <v>6.6077843292417018E-2</v>
      </c>
      <c r="D142" s="48">
        <v>0.22679686267170049</v>
      </c>
      <c r="E142" s="48">
        <v>0.16391328733624216</v>
      </c>
      <c r="F142" s="48">
        <v>0.11707497782303553</v>
      </c>
      <c r="G142" s="48">
        <v>8.5756993975602269E-2</v>
      </c>
      <c r="H142" s="48">
        <v>6.3989189140691571E-2</v>
      </c>
      <c r="I142" s="48">
        <v>4.8498047680668885E-2</v>
      </c>
      <c r="J142" s="48">
        <v>0.14599397429742622</v>
      </c>
      <c r="K142" s="48">
        <v>0.92054434396363816</v>
      </c>
      <c r="L142" s="48">
        <v>0.92054434396363816</v>
      </c>
      <c r="M142" s="48">
        <v>4.7283935628164957E-3</v>
      </c>
      <c r="N142" s="48">
        <v>1.2096814315459448E-2</v>
      </c>
      <c r="O142" s="48">
        <v>8.8009513363637801E-3</v>
      </c>
      <c r="P142" s="48">
        <v>4.263022521549799E-3</v>
      </c>
      <c r="Q142" s="48">
        <v>3.1298580184925171E-3</v>
      </c>
      <c r="R142" s="48">
        <v>2.3174801642019487E-3</v>
      </c>
      <c r="S142" s="48">
        <v>1.7343191479363097E-3</v>
      </c>
      <c r="T142" s="48" t="s">
        <v>174</v>
      </c>
      <c r="U142" s="48">
        <v>3.7422542271582836E-2</v>
      </c>
      <c r="V142" s="48">
        <v>0.96138645176281767</v>
      </c>
    </row>
    <row r="143" spans="1:22" x14ac:dyDescent="0.25">
      <c r="B143" s="46" t="s">
        <v>136</v>
      </c>
      <c r="C143" s="48">
        <f>PERCENTILE($C$35:$C$134, 0.05)</f>
        <v>2.8159443847835065E-2</v>
      </c>
      <c r="D143" s="48">
        <f>PERCENTILE($D$35:$D$134, 0.05)</f>
        <v>0.11260353177785874</v>
      </c>
      <c r="E143" s="48">
        <f>PERCENTILE($E$35:$E$134, 0.05)</f>
        <v>9.8399658501148235E-2</v>
      </c>
      <c r="F143" s="48">
        <f>PERCENTILE($F$35:$F$134, 0.05)</f>
        <v>8.4516860917210584E-2</v>
      </c>
      <c r="G143" s="48">
        <f>PERCENTILE($G$35:$G$134, 0.05)</f>
        <v>6.2964599952101713E-2</v>
      </c>
      <c r="H143" s="48">
        <f>PERCENTILE($H$35:$H$134, 0.05)</f>
        <v>4.7531093098223211E-2</v>
      </c>
      <c r="I143" s="48">
        <f>PERCENTILE($I$35:$I$134, 0.05)</f>
        <v>3.0720672942698E-2</v>
      </c>
      <c r="J143" s="48">
        <f>PERCENTILE($J$35:$J$134, 0.05)</f>
        <v>4.7483311779797074E-2</v>
      </c>
      <c r="K143" s="48">
        <f>PERCENTILE($K$35:$K$134, 0.05)</f>
        <v>0.84514584999999998</v>
      </c>
      <c r="L143" s="48">
        <f>PERCENTILE($L$35:$L$134, 0.05)</f>
        <v>0.84514584999999998</v>
      </c>
      <c r="M143" s="48">
        <f>PERCENTILE($M$35:$M$134, 0.05)</f>
        <v>1.2005318072624504E-3</v>
      </c>
      <c r="N143" s="48">
        <f>PERCENTILE($N$35:$N$134, 0.05)</f>
        <v>2.9167467961087822E-3</v>
      </c>
      <c r="O143" s="48">
        <f>PERCENTILE($O$35:$O$134, 0.05)</f>
        <v>2.2255939664319159E-3</v>
      </c>
      <c r="P143" s="48">
        <f>PERCENTILE($P$35:$P$134, 0.05)</f>
        <v>1.1071517656091601E-3</v>
      </c>
      <c r="Q143" s="48">
        <f>PERCENTILE($Q$35:$Q$134, 0.05)</f>
        <v>9.0675959654618055E-4</v>
      </c>
      <c r="R143" s="48">
        <f>PERCENTILE($R$35:$R$134, 0.05)</f>
        <v>7.8920517407823356E-4</v>
      </c>
      <c r="S143" s="48">
        <f>PERCENTILE($S$35:$S$134, 0.05)</f>
        <v>5.7901436812244354E-4</v>
      </c>
      <c r="T143" s="48">
        <f>PERCENTILE($T$35:$T$134, 0.05)</f>
        <v>0</v>
      </c>
      <c r="U143" s="48">
        <f>PERCENTILE($U$35:$U$134, 0.05)</f>
        <v>9.8619729658821591E-3</v>
      </c>
      <c r="V143" s="48">
        <f>PERCENTILE($V$35:$V$134, 0.05)</f>
        <v>0.91266125000000009</v>
      </c>
    </row>
    <row r="144" spans="1:22" x14ac:dyDescent="0.25">
      <c r="B144" s="46" t="s">
        <v>137</v>
      </c>
      <c r="C144" s="48">
        <f>PERCENTILE($C$35:$C$134, 0.95)</f>
        <v>9.8565796762704855E-2</v>
      </c>
      <c r="D144" s="48">
        <f>PERCENTILE($D$35:$D$134, 0.95)</f>
        <v>0.31769357919692992</v>
      </c>
      <c r="E144" s="48">
        <f>PERCENTILE($E$35:$E$134, 0.95)</f>
        <v>0.19820342510938643</v>
      </c>
      <c r="F144" s="48">
        <f>PERCENTILE($F$35:$F$134, 0.95)</f>
        <v>0.12951510846614839</v>
      </c>
      <c r="G144" s="48">
        <f>PERCENTILE($G$35:$G$134, 0.95)</f>
        <v>9.534782990813255E-2</v>
      </c>
      <c r="H144" s="48">
        <f>PERCENTILE($H$35:$H$134, 0.95)</f>
        <v>7.2936284542083743E-2</v>
      </c>
      <c r="I144" s="48">
        <f>PERCENTILE($I$35:$I$134, 0.95)</f>
        <v>5.84990406408906E-2</v>
      </c>
      <c r="J144" s="48">
        <f>PERCENTILE($J$35:$J$134, 0.95)</f>
        <v>0.37443924695253372</v>
      </c>
      <c r="K144" s="48">
        <f>PERCENTILE($K$35:$K$134, 0.95)</f>
        <v>0.96559764999999997</v>
      </c>
      <c r="L144" s="48">
        <f>PERCENTILE($L$35:$L$134, 0.95)</f>
        <v>0.96559764999999997</v>
      </c>
      <c r="M144" s="48">
        <f>PERCENTILE($M$35:$M$134, 0.95)</f>
        <v>1.2746076891198749E-2</v>
      </c>
      <c r="N144" s="48">
        <f>PERCENTILE($N$35:$N$134, 0.95)</f>
        <v>3.1246670521795736E-2</v>
      </c>
      <c r="O144" s="48">
        <f>PERCENTILE($O$35:$O$134, 0.95)</f>
        <v>1.916421242058276E-2</v>
      </c>
      <c r="P144" s="48">
        <f>PERCENTILE($P$35:$P$134, 0.95)</f>
        <v>9.1708966996520754E-3</v>
      </c>
      <c r="Q144" s="48">
        <f>PERCENTILE($Q$35:$Q$134, 0.95)</f>
        <v>6.6547401715070006E-3</v>
      </c>
      <c r="R144" s="48">
        <f>PERCENTILE($R$35:$R$134, 0.95)</f>
        <v>4.8763327533379195E-3</v>
      </c>
      <c r="S144" s="48">
        <f>PERCENTILE($S$35:$S$134, 0.95)</f>
        <v>3.7458305945619942E-3</v>
      </c>
      <c r="T144" s="48">
        <f>PERCENTILE($T$35:$T$134, 0.95)</f>
        <v>0</v>
      </c>
      <c r="U144" s="48">
        <f>PERCENTILE($U$35:$U$134, 0.95)</f>
        <v>8.2345047348644521E-2</v>
      </c>
      <c r="V144" s="48">
        <f>PERCENTILE($V$35:$V$134, 0.95)</f>
        <v>0.98944589999999999</v>
      </c>
    </row>
    <row r="145" spans="2:22" x14ac:dyDescent="0.25">
      <c r="B145" s="46" t="s">
        <v>138</v>
      </c>
      <c r="C145" s="48">
        <f>IF(STDEV($C$35:$C$134) = 0, "n/a", SKEW($C$35:$C$134))</f>
        <v>-0.11329834754773373</v>
      </c>
      <c r="D145" s="48">
        <f>IF(STDEV($D$35:$D$134) = 0, "n/a", SKEW($D$35:$D$134))</f>
        <v>-0.25474629684647854</v>
      </c>
      <c r="E145" s="48">
        <f>IF(STDEV($E$35:$E$134) = 0, "n/a", SKEW($E$35:$E$134))</f>
        <v>-1.2757382465542868</v>
      </c>
      <c r="F145" s="48">
        <f>IF(STDEV($F$35:$F$134) = 0, "n/a", SKEW($F$35:$F$134))</f>
        <v>-2.473715311468669</v>
      </c>
      <c r="G145" s="48">
        <f>IF(STDEV($G$35:$G$134) = 0, "n/a", SKEW($G$35:$G$134))</f>
        <v>-2.0208382873720296</v>
      </c>
      <c r="H145" s="48">
        <f>IF(STDEV($H$35:$H$134) = 0, "n/a", SKEW($H$35:$H$134))</f>
        <v>-1.0198512604520131</v>
      </c>
      <c r="I145" s="48">
        <f>IF(STDEV($I$35:$I$134) = 0, "n/a", SKEW($I$35:$I$134))</f>
        <v>-0.74888898118339509</v>
      </c>
      <c r="J145" s="48">
        <f>IF(STDEV($J$35:$J$134) = 0, "n/a", SKEW($J$35:$J$134))</f>
        <v>1.8613155222470095</v>
      </c>
      <c r="K145" s="48">
        <f>IF(STDEV($K$35:$K$134) = 0, "n/a", SKEW($K$35:$K$134))</f>
        <v>-0.65915771193861683</v>
      </c>
      <c r="L145" s="48">
        <f>IF(STDEV($L$35:$L$134) = 0, "n/a", SKEW($L$35:$L$134))</f>
        <v>-0.65915771193861683</v>
      </c>
      <c r="M145" s="48">
        <f>IF(STDEV($M$35:$M$134) = 0, "n/a", SKEW($M$35:$M$134))</f>
        <v>1.4714647099244018</v>
      </c>
      <c r="N145" s="48">
        <f>IF(STDEV($N$35:$N$134) = 0, "n/a", SKEW($N$35:$N$134))</f>
        <v>1.4500099593798912</v>
      </c>
      <c r="O145" s="48">
        <f>IF(STDEV($O$35:$O$134) = 0, "n/a", SKEW($O$35:$O$134))</f>
        <v>1.0981353409198129</v>
      </c>
      <c r="P145" s="48">
        <f>IF(STDEV($P$35:$P$134) = 0, "n/a", SKEW($P$35:$P$134))</f>
        <v>0.82142872972968706</v>
      </c>
      <c r="Q145" s="48">
        <f>IF(STDEV($Q$35:$Q$134) = 0, "n/a", SKEW($Q$35:$Q$134))</f>
        <v>0.615139976092823</v>
      </c>
      <c r="R145" s="48">
        <f>IF(STDEV($R$35:$R$134) = 0, "n/a", SKEW($R$35:$R$134))</f>
        <v>0.58915808810474957</v>
      </c>
      <c r="S145" s="48">
        <f>IF(STDEV($S$35:$S$134) = 0, "n/a", SKEW($S$35:$S$134))</f>
        <v>0.70362356553328143</v>
      </c>
      <c r="T145" s="48" t="str">
        <f>IF(STDEV($T$35:$T$134) = 0, "n/a", SKEW($T$35:$T$134))</f>
        <v>n/a</v>
      </c>
      <c r="U145" s="48">
        <f>IF(STDEV($U$35:$U$134) = 0, "n/a", SKEW($U$35:$U$134))</f>
        <v>1.1086800911300074</v>
      </c>
      <c r="V145" s="48">
        <f>IF(STDEV($V$35:$V$134) = 0, "n/a", SKEW($V$35:$V$134))</f>
        <v>-1.0533304735121398</v>
      </c>
    </row>
    <row r="146" spans="2:22" x14ac:dyDescent="0.25">
      <c r="B146" s="46" t="s">
        <v>139</v>
      </c>
      <c r="C146" s="48">
        <f>IF(AVERAGE($C$35:$C$134) = 0, "n/a", STDEV($C$35:$C$134)/AVERAGE($C$35:$C$134))</f>
        <v>0.33720060068433499</v>
      </c>
      <c r="D146" s="48">
        <f>IF(AVERAGE($D$35:$D$134) = 0, "n/a", STDEV($D$35:$D$134)/AVERAGE($D$35:$D$134))</f>
        <v>0.29141090941934511</v>
      </c>
      <c r="E146" s="48">
        <f>IF(AVERAGE($E$35:$E$134) = 0, "n/a", STDEV($E$35:$E$134)/AVERAGE($E$35:$E$134))</f>
        <v>0.2038891662189356</v>
      </c>
      <c r="F146" s="48">
        <f>IF(AVERAGE($F$35:$F$134) = 0, "n/a", STDEV($F$35:$F$134)/AVERAGE($F$35:$F$134))</f>
        <v>0.13758830547755241</v>
      </c>
      <c r="G146" s="48">
        <f>IF(AVERAGE($G$35:$G$134) = 0, "n/a", STDEV($G$35:$G$134)/AVERAGE($G$35:$G$134))</f>
        <v>0.11246517632467053</v>
      </c>
      <c r="H146" s="48">
        <f>IF(AVERAGE($H$35:$H$134) = 0, "n/a", STDEV($H$35:$H$134)/AVERAGE($H$35:$H$134))</f>
        <v>0.14082352297597617</v>
      </c>
      <c r="I146" s="48">
        <f>IF(AVERAGE($I$35:$I$134) = 0, "n/a", STDEV($I$35:$I$134)/AVERAGE($I$35:$I$134))</f>
        <v>0.19607112728683207</v>
      </c>
      <c r="J146" s="48">
        <f>IF(AVERAGE($J$35:$J$134) = 0, "n/a", STDEV($J$35:$J$134)/AVERAGE($J$35:$J$134))</f>
        <v>0.65660632022154442</v>
      </c>
      <c r="K146" s="48">
        <f>IF(AVERAGE($K$35:$K$134) = 0, "n/a", STDEV($K$35:$K$134)/AVERAGE($K$35:$K$134))</f>
        <v>4.4151885477397707E-2</v>
      </c>
      <c r="L146" s="48">
        <f>IF(AVERAGE($L$35:$L$134) = 0, "n/a", STDEV($L$35:$L$134)/AVERAGE($L$35:$L$134))</f>
        <v>4.4151885477397707E-2</v>
      </c>
      <c r="M146" s="48">
        <f>IF(AVERAGE($M$35:$M$134) = 0, "n/a", STDEV($M$35:$M$134)/AVERAGE($M$35:$M$134))</f>
        <v>0.70283741369496022</v>
      </c>
      <c r="N146" s="48">
        <f>IF(AVERAGE($N$35:$N$134) = 0, "n/a", STDEV($N$35:$N$134)/AVERAGE($N$35:$N$134))</f>
        <v>0.69881784806068314</v>
      </c>
      <c r="O146" s="48">
        <f>IF(AVERAGE($O$35:$O$134) = 0, "n/a", STDEV($O$35:$O$134)/AVERAGE($O$35:$O$134))</f>
        <v>0.61597359070550728</v>
      </c>
      <c r="P146" s="48">
        <f>IF(AVERAGE($P$35:$P$134) = 0, "n/a", STDEV($P$35:$P$134)/AVERAGE($P$35:$P$134))</f>
        <v>0.56807601431918209</v>
      </c>
      <c r="Q146" s="48">
        <f>IF(AVERAGE($Q$35:$Q$134) = 0, "n/a", STDEV($Q$35:$Q$134)/AVERAGE($Q$35:$Q$134))</f>
        <v>0.53312865078058169</v>
      </c>
      <c r="R146" s="48">
        <f>IF(AVERAGE($R$35:$R$134) = 0, "n/a", STDEV($R$35:$R$134)/AVERAGE($R$35:$R$134))</f>
        <v>0.52342679089330846</v>
      </c>
      <c r="S146" s="48">
        <f>IF(AVERAGE($S$35:$S$134) = 0, "n/a", STDEV($S$35:$S$134)/AVERAGE($S$35:$S$134))</f>
        <v>0.53534432141568022</v>
      </c>
      <c r="T146" s="48" t="str">
        <f>IF(AVERAGE($T$35:$T$134) = 0, "n/a", STDEV($T$35:$T$134)/AVERAGE($T$35:$T$134))</f>
        <v>n/a</v>
      </c>
      <c r="U146" s="48">
        <f>IF(AVERAGE($U$35:$U$134) = 0, "n/a", STDEV($U$35:$U$134)/AVERAGE($U$35:$U$134))</f>
        <v>0.61019168376928978</v>
      </c>
      <c r="V146" s="48">
        <f>IF(AVERAGE($V$35:$V$134) = 0, "n/a", STDEV($V$35:$V$134)/AVERAGE($V$35:$V$134))</f>
        <v>2.7188396672040326E-2</v>
      </c>
    </row>
    <row r="147" spans="2:22" x14ac:dyDescent="0.25">
      <c r="B147" s="46" t="s">
        <v>140</v>
      </c>
      <c r="C147" s="48">
        <f>MIN($C$35:$C$134)</f>
        <v>1.3747447170317173E-2</v>
      </c>
      <c r="D147" s="48">
        <f>MIN($D$35:$D$134)</f>
        <v>4.6129267662763596E-2</v>
      </c>
      <c r="E147" s="48">
        <f>MIN($E$35:$E$134)</f>
        <v>4.4052746146917343E-2</v>
      </c>
      <c r="F147" s="48">
        <f>MIN($F$35:$F$134)</f>
        <v>4.1384965181350708E-2</v>
      </c>
      <c r="G147" s="48">
        <f>MIN($G$35:$G$134)</f>
        <v>3.9475128054618835E-2</v>
      </c>
      <c r="H147" s="48">
        <f>MIN($H$35:$H$134)</f>
        <v>3.1435877084732056E-2</v>
      </c>
      <c r="I147" s="48">
        <f>MIN($I$35:$I$134)</f>
        <v>1.6607021912932396E-2</v>
      </c>
      <c r="J147" s="48">
        <f>MIN($J$35:$J$134)</f>
        <v>1.5378369949758053E-2</v>
      </c>
      <c r="K147" s="48">
        <f>MIN($K$35:$K$134)</f>
        <v>0.78906699999999996</v>
      </c>
      <c r="L147" s="48">
        <f>MIN($L$35:$L$134)</f>
        <v>0.78906699999999996</v>
      </c>
      <c r="M147" s="48">
        <f>MIN($M$35:$M$134)</f>
        <v>5.3613859927281737E-4</v>
      </c>
      <c r="N147" s="48">
        <f>MIN($N$35:$N$134)</f>
        <v>1.5925553161650896E-3</v>
      </c>
      <c r="O147" s="48">
        <f>MIN($O$35:$O$134)</f>
        <v>1.3392593245953321E-3</v>
      </c>
      <c r="P147" s="48">
        <f>MIN($P$35:$P$134)</f>
        <v>7.3499808786436915E-4</v>
      </c>
      <c r="Q147" s="48">
        <f>MIN($Q$35:$Q$134)</f>
        <v>6.2047329265624285E-4</v>
      </c>
      <c r="R147" s="48">
        <f>MIN($R$35:$R$134)</f>
        <v>5.2546989172697067E-4</v>
      </c>
      <c r="S147" s="48">
        <f>MIN($S$35:$S$134)</f>
        <v>3.7123166839592159E-4</v>
      </c>
      <c r="T147" s="48">
        <f>MIN($T$35:$T$134)</f>
        <v>0</v>
      </c>
      <c r="U147" s="48">
        <f>MIN($U$35:$U$134)</f>
        <v>6.3483258127234876E-3</v>
      </c>
      <c r="V147" s="48">
        <f>MIN($V$35:$V$134)</f>
        <v>0.87421199999999999</v>
      </c>
    </row>
    <row r="148" spans="2:22" x14ac:dyDescent="0.25">
      <c r="B148" s="46" t="s">
        <v>141</v>
      </c>
      <c r="C148" s="48">
        <f>MAX($C$35:$C$134)</f>
        <v>0.11772412061691284</v>
      </c>
      <c r="D148" s="48">
        <f>MAX($D$35:$D$134)</f>
        <v>0.40782952308654785</v>
      </c>
      <c r="E148" s="48">
        <f>MAX($E$35:$E$134)</f>
        <v>0.21575802564620972</v>
      </c>
      <c r="F148" s="48">
        <f>MAX($F$35:$F$134)</f>
        <v>0.1347341388463974</v>
      </c>
      <c r="G148" s="48">
        <f>MAX($G$35:$G$134)</f>
        <v>9.6341133117675781E-2</v>
      </c>
      <c r="H148" s="48">
        <f>MAX($H$35:$H$134)</f>
        <v>7.5626127421855927E-2</v>
      </c>
      <c r="I148" s="48">
        <f>MAX($I$35:$I$134)</f>
        <v>6.1494238674640656E-2</v>
      </c>
      <c r="J148" s="48">
        <f>MAX($J$35:$J$134)</f>
        <v>0.60006862878799438</v>
      </c>
      <c r="K148" s="48">
        <f>MAX($K$35:$K$134)</f>
        <v>0.98234500000000002</v>
      </c>
      <c r="L148" s="48">
        <f>MAX($L$35:$L$134)</f>
        <v>0.98234500000000002</v>
      </c>
      <c r="M148" s="48">
        <f>MAX($M$35:$M$134)</f>
        <v>1.7938096076250076E-2</v>
      </c>
      <c r="N148" s="48">
        <f>MAX($N$35:$N$134)</f>
        <v>4.6849887818098068E-2</v>
      </c>
      <c r="O148" s="48">
        <f>MAX($O$35:$O$134)</f>
        <v>2.8293631970882416E-2</v>
      </c>
      <c r="P148" s="48">
        <f>MAX($P$35:$P$134)</f>
        <v>1.1726933531463146E-2</v>
      </c>
      <c r="Q148" s="48">
        <f>MAX($Q$35:$Q$134)</f>
        <v>7.6605831272900105E-3</v>
      </c>
      <c r="R148" s="48">
        <f>MAX($R$35:$R$134)</f>
        <v>5.4675680585205555E-3</v>
      </c>
      <c r="S148" s="48">
        <f>MAX($S$35:$S$134)</f>
        <v>4.4997232034802437E-3</v>
      </c>
      <c r="T148" s="48">
        <f>MAX($T$35:$T$134)</f>
        <v>0</v>
      </c>
      <c r="U148" s="48">
        <f>MAX($U$35:$U$134)</f>
        <v>0.1182585961651057</v>
      </c>
      <c r="V148" s="48">
        <f>MAX($V$35:$V$134)</f>
        <v>0.99309999999999998</v>
      </c>
    </row>
    <row r="149" spans="2:22" x14ac:dyDescent="0.25">
      <c r="B149" s="46" t="s">
        <v>142</v>
      </c>
      <c r="C149" s="48">
        <f>IF(MIN($C$35:$C$134) = 0, "n/a", MAX($C$35:$C$134)/MIN($C$35:$C$134))</f>
        <v>8.5633441000666011</v>
      </c>
      <c r="D149" s="48">
        <f>IF(MIN($D$35:$D$134) = 0, "n/a", MAX($D$35:$D$134)/MIN($D$35:$D$134))</f>
        <v>8.8410144741091443</v>
      </c>
      <c r="E149" s="48">
        <f>IF(MIN($E$35:$E$134) = 0, "n/a", MAX($E$35:$E$134)/MIN($E$35:$E$134))</f>
        <v>4.897720222177516</v>
      </c>
      <c r="F149" s="48">
        <f>IF(MIN($F$35:$F$134) = 0, "n/a", MAX($F$35:$F$134)/MIN($F$35:$F$134))</f>
        <v>3.2556301124330194</v>
      </c>
      <c r="G149" s="48">
        <f>IF(MIN($G$35:$G$134) = 0, "n/a", MAX($G$35:$G$134)/MIN($G$35:$G$134))</f>
        <v>2.440552769946069</v>
      </c>
      <c r="H149" s="48">
        <f>IF(MIN($H$35:$H$134) = 0, "n/a", MAX($H$35:$H$134)/MIN($H$35:$H$134))</f>
        <v>2.4057266548667866</v>
      </c>
      <c r="I149" s="48">
        <f>IF(MIN($I$35:$I$134) = 0, "n/a", MAX($I$35:$I$134)/MIN($I$35:$I$134))</f>
        <v>3.7029058549476117</v>
      </c>
      <c r="J149" s="48">
        <f>IF(MIN($J$35:$J$134) = 0, "n/a", MAX($J$35:$J$134)/MIN($J$35:$J$134))</f>
        <v>39.020301289957928</v>
      </c>
      <c r="K149" s="48">
        <f>IF(MIN($K$35:$K$134) = 0, "n/a", MAX($K$35:$K$134)/MIN($K$35:$K$134))</f>
        <v>1.2449449793236824</v>
      </c>
      <c r="L149" s="48">
        <f>IF(MIN($L$35:$L$134) = 0, "n/a", MAX($L$35:$L$134)/MIN($L$35:$L$134))</f>
        <v>1.2449449793236824</v>
      </c>
      <c r="M149" s="48">
        <f>IF(MIN($M$35:$M$134) = 0, "n/a", MAX($M$35:$M$134)/MIN($M$35:$M$134))</f>
        <v>33.457945577095387</v>
      </c>
      <c r="N149" s="48">
        <f>IF(MIN($N$35:$N$134) = 0, "n/a", MAX($N$35:$N$134)/MIN($N$35:$N$134))</f>
        <v>29.41805998357011</v>
      </c>
      <c r="O149" s="48">
        <f>IF(MIN($O$35:$O$134) = 0, "n/a", MAX($O$35:$O$134)/MIN($O$35:$O$134))</f>
        <v>21.126328151145458</v>
      </c>
      <c r="P149" s="48">
        <f>IF(MIN($P$35:$P$134) = 0, "n/a", MAX($P$35:$P$134)/MIN($P$35:$P$134))</f>
        <v>15.955053115222722</v>
      </c>
      <c r="Q149" s="48">
        <f>IF(MIN($Q$35:$Q$134) = 0, "n/a", MAX($Q$35:$Q$134)/MIN($Q$35:$Q$134))</f>
        <v>12.346354336211789</v>
      </c>
      <c r="R149" s="48">
        <f>IF(MIN($R$35:$R$134) = 0, "n/a", MAX($R$35:$R$134)/MIN($R$35:$R$134))</f>
        <v>10.405102451353109</v>
      </c>
      <c r="S149" s="48">
        <f>IF(MIN($S$35:$S$134) = 0, "n/a", MAX($S$35:$S$134)/MIN($S$35:$S$134))</f>
        <v>12.121065056015782</v>
      </c>
      <c r="T149" s="48" t="str">
        <f>IF(MIN($T$35:$T$134) = 0, "n/a", MAX($T$35:$T$134)/MIN($T$35:$T$134))</f>
        <v>n/a</v>
      </c>
      <c r="U149" s="48">
        <f>IF(MIN($U$35:$U$134) = 0, "n/a", MAX($U$35:$U$134)/MIN($U$35:$U$134))</f>
        <v>18.628312354115252</v>
      </c>
      <c r="V149" s="48">
        <f>IF(MIN($V$35:$V$134) = 0, "n/a", MAX($V$35:$V$134)/MIN($V$35:$V$134))</f>
        <v>1.1359944727365903</v>
      </c>
    </row>
    <row r="150" spans="2:22" x14ac:dyDescent="0.25">
      <c r="B150" s="46" t="s">
        <v>143</v>
      </c>
      <c r="C150" s="48">
        <f>STDEV($C$35:$C$134)</f>
        <v>2.2073060226780912E-2</v>
      </c>
      <c r="D150" s="48">
        <f>STDEV($D$35:$D$134)</f>
        <v>6.5005173971987018E-2</v>
      </c>
      <c r="E150" s="48">
        <f>STDEV($E$35:$E$134)</f>
        <v>3.2657470283925238E-2</v>
      </c>
      <c r="F150" s="48">
        <f>STDEV($F$35:$F$134)</f>
        <v>1.5761339086598086E-2</v>
      </c>
      <c r="G150" s="48">
        <f>STDEV($G$35:$G$134)</f>
        <v>9.4705917749219638E-3</v>
      </c>
      <c r="H150" s="48">
        <f>STDEV($H$35:$H$134)</f>
        <v>8.8375989874007084E-3</v>
      </c>
      <c r="I150" s="48">
        <f>STDEV($I$35:$I$134)</f>
        <v>9.3069657744628866E-3</v>
      </c>
      <c r="J150" s="48">
        <f>STDEV($J$35:$J$134)</f>
        <v>0.10222638811148807</v>
      </c>
      <c r="K150" s="48">
        <f>STDEV($K$35:$K$134)</f>
        <v>4.0327413835837135E-2</v>
      </c>
      <c r="L150" s="48">
        <f>STDEV($L$35:$L$134)</f>
        <v>4.0327413835837135E-2</v>
      </c>
      <c r="M150" s="48">
        <f>STDEV($M$35:$M$134)</f>
        <v>3.6477631080293208E-3</v>
      </c>
      <c r="N150" s="48">
        <f>STDEV($N$35:$N$134)</f>
        <v>9.2996480790288657E-3</v>
      </c>
      <c r="O150" s="48">
        <f>STDEV($O$35:$O$134)</f>
        <v>5.7956212550641598E-3</v>
      </c>
      <c r="P150" s="48">
        <f>STDEV($P$35:$P$134)</f>
        <v>2.5501474119345299E-3</v>
      </c>
      <c r="Q150" s="48">
        <f>STDEV($Q$35:$Q$134)</f>
        <v>1.7378959824928741E-3</v>
      </c>
      <c r="R150" s="48">
        <f>STDEV($R$35:$R$134)</f>
        <v>1.258663787141537E-3</v>
      </c>
      <c r="S150" s="48">
        <f>STDEV($S$35:$S$134)</f>
        <v>9.6566485317179707E-4</v>
      </c>
      <c r="T150" s="48">
        <f>STDEV($T$35:$T$134)</f>
        <v>0</v>
      </c>
      <c r="U150" s="48">
        <f>STDEV($U$35:$U$134)</f>
        <v>2.4324680985348006E-2</v>
      </c>
      <c r="V150" s="48">
        <f>STDEV($V$35:$V$134)</f>
        <v>2.6007237561218539E-2</v>
      </c>
    </row>
    <row r="152" spans="2:22" x14ac:dyDescent="0.25">
      <c r="C152" s="64" t="s">
        <v>169</v>
      </c>
      <c r="D152" s="64"/>
      <c r="E152" s="64"/>
      <c r="F152" s="64"/>
      <c r="G152" s="64"/>
      <c r="H152" s="64"/>
      <c r="N152" s="64" t="s">
        <v>171</v>
      </c>
      <c r="O152" s="64"/>
      <c r="P152" s="64"/>
      <c r="Q152" s="64"/>
      <c r="R152" s="64"/>
      <c r="S152" s="64"/>
    </row>
    <row r="153" spans="2:22" x14ac:dyDescent="0.25">
      <c r="C153" s="57" t="s">
        <v>175</v>
      </c>
      <c r="D153" s="16" t="s">
        <v>176</v>
      </c>
      <c r="E153" s="16" t="s">
        <v>177</v>
      </c>
      <c r="F153" s="16" t="s">
        <v>178</v>
      </c>
      <c r="G153" s="16" t="s">
        <v>179</v>
      </c>
      <c r="H153" s="16" t="s">
        <v>180</v>
      </c>
      <c r="N153" s="57" t="s">
        <v>175</v>
      </c>
      <c r="O153" s="16" t="s">
        <v>181</v>
      </c>
      <c r="P153" s="16" t="s">
        <v>182</v>
      </c>
      <c r="Q153" s="16" t="s">
        <v>183</v>
      </c>
      <c r="R153" s="16" t="s">
        <v>184</v>
      </c>
      <c r="S153" s="16" t="s">
        <v>185</v>
      </c>
    </row>
    <row r="154" spans="2:22" x14ac:dyDescent="0.25">
      <c r="C154" s="65">
        <v>1</v>
      </c>
      <c r="D154" s="48">
        <v>0.94729700000000006</v>
      </c>
      <c r="E154" s="48">
        <v>0.87330875000000008</v>
      </c>
      <c r="F154" s="48">
        <v>0.90061650000000004</v>
      </c>
      <c r="G154" s="48">
        <f t="shared" ref="G154:G163" si="2">D154-F154</f>
        <v>4.6680500000000014E-2</v>
      </c>
      <c r="H154" s="48">
        <f t="shared" ref="H154:H163" si="3">F154-E154</f>
        <v>2.7307749999999964E-2</v>
      </c>
      <c r="N154" s="65">
        <v>1</v>
      </c>
      <c r="O154" s="48">
        <v>0.98315625000000006</v>
      </c>
      <c r="P154" s="48">
        <v>0.89861590000000002</v>
      </c>
      <c r="Q154" s="48">
        <v>0.9644625</v>
      </c>
      <c r="R154" s="48">
        <f t="shared" ref="R154:R163" si="4">O154-Q154</f>
        <v>1.8693750000000064E-2</v>
      </c>
      <c r="S154" s="48">
        <f t="shared" ref="S154:S163" si="5">Q154-P154</f>
        <v>6.5846599999999977E-2</v>
      </c>
    </row>
    <row r="155" spans="2:22" x14ac:dyDescent="0.25">
      <c r="C155" s="65">
        <v>2</v>
      </c>
      <c r="D155" s="48">
        <v>0.95331889999999997</v>
      </c>
      <c r="E155" s="48">
        <v>0.84234410000000004</v>
      </c>
      <c r="F155" s="48">
        <v>0.91057600000000005</v>
      </c>
      <c r="G155" s="48">
        <f t="shared" si="2"/>
        <v>4.2742899999999917E-2</v>
      </c>
      <c r="H155" s="48">
        <f t="shared" si="3"/>
        <v>6.8231900000000012E-2</v>
      </c>
      <c r="N155" s="65">
        <v>2</v>
      </c>
      <c r="O155" s="48">
        <v>0.98113539999999999</v>
      </c>
      <c r="P155" s="48">
        <v>0.91463490000000003</v>
      </c>
      <c r="Q155" s="48">
        <v>0.96385299999999996</v>
      </c>
      <c r="R155" s="48">
        <f t="shared" si="4"/>
        <v>1.7282400000000031E-2</v>
      </c>
      <c r="S155" s="48">
        <f t="shared" si="5"/>
        <v>4.9218099999999931E-2</v>
      </c>
    </row>
    <row r="156" spans="2:22" x14ac:dyDescent="0.25">
      <c r="C156" s="65">
        <v>3</v>
      </c>
      <c r="D156" s="48">
        <v>0.97014095</v>
      </c>
      <c r="E156" s="48">
        <v>0.83315260000000002</v>
      </c>
      <c r="F156" s="48">
        <v>0.93355049999999995</v>
      </c>
      <c r="G156" s="48">
        <f t="shared" si="2"/>
        <v>3.6590450000000052E-2</v>
      </c>
      <c r="H156" s="48">
        <f t="shared" si="3"/>
        <v>0.10039789999999993</v>
      </c>
      <c r="N156" s="65">
        <v>3</v>
      </c>
      <c r="O156" s="48">
        <v>0.976356</v>
      </c>
      <c r="P156" s="48">
        <v>0.89859840000000002</v>
      </c>
      <c r="Q156" s="48">
        <v>0.96252150000000003</v>
      </c>
      <c r="R156" s="48">
        <f t="shared" si="4"/>
        <v>1.3834499999999972E-2</v>
      </c>
      <c r="S156" s="48">
        <f t="shared" si="5"/>
        <v>6.392310000000001E-2</v>
      </c>
    </row>
    <row r="157" spans="2:22" x14ac:dyDescent="0.25">
      <c r="C157" s="65">
        <v>4</v>
      </c>
      <c r="D157" s="48">
        <v>0.96190560000000003</v>
      </c>
      <c r="E157" s="48">
        <v>0.86626519999999996</v>
      </c>
      <c r="F157" s="48">
        <v>0.92772900000000003</v>
      </c>
      <c r="G157" s="48">
        <f t="shared" si="2"/>
        <v>3.4176600000000001E-2</v>
      </c>
      <c r="H157" s="48">
        <f t="shared" si="3"/>
        <v>6.1463800000000068E-2</v>
      </c>
      <c r="N157" s="65">
        <v>4</v>
      </c>
      <c r="O157" s="48">
        <v>0.98267494999999994</v>
      </c>
      <c r="P157" s="48">
        <v>0.93089120000000003</v>
      </c>
      <c r="Q157" s="48">
        <v>0.95754899999999998</v>
      </c>
      <c r="R157" s="48">
        <f t="shared" si="4"/>
        <v>2.5125949999999952E-2</v>
      </c>
      <c r="S157" s="48">
        <f t="shared" si="5"/>
        <v>2.6657799999999954E-2</v>
      </c>
    </row>
    <row r="158" spans="2:22" x14ac:dyDescent="0.25">
      <c r="C158" s="65">
        <v>5</v>
      </c>
      <c r="D158" s="48">
        <v>0.96196945</v>
      </c>
      <c r="E158" s="48">
        <v>0.8934704</v>
      </c>
      <c r="F158" s="48">
        <v>0.92972250000000001</v>
      </c>
      <c r="G158" s="48">
        <f t="shared" si="2"/>
        <v>3.2246949999999996E-2</v>
      </c>
      <c r="H158" s="48">
        <f t="shared" si="3"/>
        <v>3.6252100000000009E-2</v>
      </c>
      <c r="N158" s="65">
        <v>5</v>
      </c>
      <c r="O158" s="48">
        <v>0.98830764999999998</v>
      </c>
      <c r="P158" s="48">
        <v>0.93636810000000004</v>
      </c>
      <c r="Q158" s="48">
        <v>0.95682100000000003</v>
      </c>
      <c r="R158" s="48">
        <f t="shared" si="4"/>
        <v>3.1486649999999949E-2</v>
      </c>
      <c r="S158" s="48">
        <f t="shared" si="5"/>
        <v>2.0452899999999996E-2</v>
      </c>
    </row>
    <row r="159" spans="2:22" x14ac:dyDescent="0.25">
      <c r="C159" s="65">
        <v>6</v>
      </c>
      <c r="D159" s="48">
        <v>0.98164119999999999</v>
      </c>
      <c r="E159" s="48">
        <v>0.81939454999999994</v>
      </c>
      <c r="F159" s="48">
        <v>0.92670149999999996</v>
      </c>
      <c r="G159" s="48">
        <f t="shared" si="2"/>
        <v>5.4939700000000036E-2</v>
      </c>
      <c r="H159" s="48">
        <f t="shared" si="3"/>
        <v>0.10730695000000001</v>
      </c>
      <c r="N159" s="65">
        <v>6</v>
      </c>
      <c r="O159" s="48">
        <v>0.98480435</v>
      </c>
      <c r="P159" s="48">
        <v>0.89340079999999999</v>
      </c>
      <c r="Q159" s="48">
        <v>0.9523474999999999</v>
      </c>
      <c r="R159" s="48">
        <f t="shared" si="4"/>
        <v>3.2456850000000093E-2</v>
      </c>
      <c r="S159" s="48">
        <f t="shared" si="5"/>
        <v>5.8946699999999908E-2</v>
      </c>
    </row>
    <row r="160" spans="2:22" x14ac:dyDescent="0.25">
      <c r="C160" s="65">
        <v>7</v>
      </c>
      <c r="D160" s="48">
        <v>0.96206904999999998</v>
      </c>
      <c r="E160" s="48">
        <v>0.84896265000000004</v>
      </c>
      <c r="F160" s="48">
        <v>0.91670750000000001</v>
      </c>
      <c r="G160" s="48">
        <f t="shared" si="2"/>
        <v>4.5361549999999973E-2</v>
      </c>
      <c r="H160" s="48">
        <f t="shared" si="3"/>
        <v>6.7744849999999968E-2</v>
      </c>
      <c r="N160" s="65">
        <v>7</v>
      </c>
      <c r="O160" s="48">
        <v>0.98933844999999998</v>
      </c>
      <c r="P160" s="48">
        <v>0.93666984999999992</v>
      </c>
      <c r="Q160" s="48">
        <v>0.96629399999999999</v>
      </c>
      <c r="R160" s="48">
        <f t="shared" si="4"/>
        <v>2.3044449999999994E-2</v>
      </c>
      <c r="S160" s="48">
        <f t="shared" si="5"/>
        <v>2.9624150000000071E-2</v>
      </c>
    </row>
    <row r="161" spans="3:19" x14ac:dyDescent="0.25">
      <c r="C161" s="65">
        <v>8</v>
      </c>
      <c r="D161" s="48">
        <v>0.94762954999999993</v>
      </c>
      <c r="E161" s="48">
        <v>0.84818864999999999</v>
      </c>
      <c r="F161" s="48">
        <v>0.88065649999999995</v>
      </c>
      <c r="G161" s="48">
        <f t="shared" si="2"/>
        <v>6.6973049999999978E-2</v>
      </c>
      <c r="H161" s="48">
        <f t="shared" si="3"/>
        <v>3.2467849999999965E-2</v>
      </c>
      <c r="N161" s="65">
        <v>8</v>
      </c>
      <c r="O161" s="48">
        <v>0.98669529999999994</v>
      </c>
      <c r="P161" s="48">
        <v>0.93143005000000001</v>
      </c>
      <c r="Q161" s="48">
        <v>0.95865500000000003</v>
      </c>
      <c r="R161" s="48">
        <f t="shared" si="4"/>
        <v>2.8040299999999907E-2</v>
      </c>
      <c r="S161" s="48">
        <f t="shared" si="5"/>
        <v>2.7224950000000026E-2</v>
      </c>
    </row>
    <row r="162" spans="3:19" x14ac:dyDescent="0.25">
      <c r="C162" s="65">
        <v>9</v>
      </c>
      <c r="D162" s="48">
        <v>0.96705089999999994</v>
      </c>
      <c r="E162" s="48">
        <v>0.89486290000000002</v>
      </c>
      <c r="F162" s="48">
        <v>0.93185850000000003</v>
      </c>
      <c r="G162" s="48">
        <f t="shared" si="2"/>
        <v>3.5192399999999902E-2</v>
      </c>
      <c r="H162" s="48">
        <f t="shared" si="3"/>
        <v>3.6995600000000017E-2</v>
      </c>
      <c r="N162" s="65">
        <v>9</v>
      </c>
      <c r="O162" s="48">
        <v>0.97688865000000003</v>
      </c>
      <c r="P162" s="48">
        <v>0.92388565</v>
      </c>
      <c r="Q162" s="48">
        <v>0.96155550000000001</v>
      </c>
      <c r="R162" s="48">
        <f t="shared" si="4"/>
        <v>1.5333150000000018E-2</v>
      </c>
      <c r="S162" s="48">
        <f t="shared" si="5"/>
        <v>3.7669850000000005E-2</v>
      </c>
    </row>
    <row r="163" spans="3:19" x14ac:dyDescent="0.25">
      <c r="C163" s="65">
        <v>10</v>
      </c>
      <c r="D163" s="48">
        <v>0.95063835000000008</v>
      </c>
      <c r="E163" s="48">
        <v>0.85411565</v>
      </c>
      <c r="F163" s="48">
        <v>0.91037650000000003</v>
      </c>
      <c r="G163" s="48">
        <f t="shared" si="2"/>
        <v>4.0261850000000043E-2</v>
      </c>
      <c r="H163" s="48">
        <f t="shared" si="3"/>
        <v>5.6260850000000029E-2</v>
      </c>
      <c r="N163" s="65">
        <v>10</v>
      </c>
      <c r="O163" s="48">
        <v>0.98784624999999993</v>
      </c>
      <c r="P163" s="48">
        <v>0.90351094999999992</v>
      </c>
      <c r="Q163" s="48">
        <v>0.96485599999999994</v>
      </c>
      <c r="R163" s="48">
        <f t="shared" si="4"/>
        <v>2.299024999999999E-2</v>
      </c>
      <c r="S163" s="48">
        <f t="shared" si="5"/>
        <v>6.1345050000000012E-2</v>
      </c>
    </row>
    <row r="164" spans="3:19" x14ac:dyDescent="0.25">
      <c r="C164" s="66"/>
      <c r="D164"/>
      <c r="E164"/>
      <c r="N164" s="66"/>
      <c r="O164"/>
      <c r="P164"/>
    </row>
    <row r="165" spans="3:19" x14ac:dyDescent="0.25">
      <c r="C165" s="66"/>
      <c r="N165" s="66"/>
    </row>
    <row r="166" spans="3:19" x14ac:dyDescent="0.25">
      <c r="C166" s="57" t="s">
        <v>129</v>
      </c>
      <c r="D166" s="16" t="s">
        <v>130</v>
      </c>
      <c r="E166" s="16" t="s">
        <v>131</v>
      </c>
      <c r="F166" s="16" t="s">
        <v>62</v>
      </c>
      <c r="N166" s="57" t="s">
        <v>129</v>
      </c>
      <c r="O166" s="16" t="s">
        <v>130</v>
      </c>
      <c r="P166" s="16" t="s">
        <v>131</v>
      </c>
      <c r="Q166" s="16" t="s">
        <v>62</v>
      </c>
    </row>
    <row r="167" spans="3:19" x14ac:dyDescent="0.25">
      <c r="C167" s="65">
        <v>0</v>
      </c>
      <c r="D167" s="48">
        <v>0.96559764999999997</v>
      </c>
      <c r="E167" s="48">
        <v>0.84514584999999998</v>
      </c>
      <c r="F167" s="48">
        <v>0.91996999999999995</v>
      </c>
      <c r="N167" s="65">
        <v>0</v>
      </c>
      <c r="O167" s="48">
        <v>0.98944589999999999</v>
      </c>
      <c r="P167" s="48">
        <v>0.91266125000000009</v>
      </c>
      <c r="Q167" s="48">
        <v>0.9609105</v>
      </c>
    </row>
    <row r="168" spans="3:19" x14ac:dyDescent="0.25">
      <c r="C168" s="65">
        <v>11</v>
      </c>
      <c r="D168" s="48">
        <v>0.96559764999999997</v>
      </c>
      <c r="E168" s="48">
        <v>0.84514584999999998</v>
      </c>
      <c r="F168" s="48">
        <v>0.91996999999999995</v>
      </c>
      <c r="N168" s="65">
        <v>11</v>
      </c>
      <c r="O168" s="48">
        <v>0.98944589999999999</v>
      </c>
      <c r="P168" s="48">
        <v>0.91266125000000009</v>
      </c>
      <c r="Q168" s="48">
        <v>0.9609105</v>
      </c>
    </row>
    <row r="169" spans="3:19" x14ac:dyDescent="0.25">
      <c r="C169" s="66"/>
      <c r="N169" s="66"/>
    </row>
    <row r="170" spans="3:19" x14ac:dyDescent="0.25">
      <c r="C170" s="66"/>
      <c r="N170" s="66"/>
    </row>
    <row r="171" spans="3:19" x14ac:dyDescent="0.25">
      <c r="C171" s="66"/>
      <c r="N171" s="66"/>
    </row>
    <row r="172" spans="3:19" x14ac:dyDescent="0.25">
      <c r="C172" s="66"/>
      <c r="N172" s="66"/>
    </row>
    <row r="173" spans="3:19" x14ac:dyDescent="0.25">
      <c r="C173" s="66"/>
      <c r="N173" s="66"/>
    </row>
    <row r="174" spans="3:19" x14ac:dyDescent="0.25">
      <c r="C174" s="66"/>
      <c r="N174" s="66"/>
    </row>
    <row r="175" spans="3:19" x14ac:dyDescent="0.25">
      <c r="C175" s="66"/>
      <c r="N175" s="66"/>
    </row>
    <row r="176" spans="3:19" x14ac:dyDescent="0.25">
      <c r="C176" s="66"/>
      <c r="N176" s="66"/>
    </row>
    <row r="177" spans="3:14" x14ac:dyDescent="0.25">
      <c r="C177" s="66"/>
      <c r="N177" s="66"/>
    </row>
    <row r="178" spans="3:14" x14ac:dyDescent="0.25">
      <c r="C178" s="66"/>
      <c r="N178" s="66"/>
    </row>
    <row r="179" spans="3:14" x14ac:dyDescent="0.25">
      <c r="C179" s="66"/>
      <c r="N179" s="66"/>
    </row>
    <row r="180" spans="3:14" x14ac:dyDescent="0.25">
      <c r="C180" s="66"/>
      <c r="N180" s="66"/>
    </row>
    <row r="181" spans="3:14" x14ac:dyDescent="0.25">
      <c r="C181" s="66"/>
      <c r="N181" s="66"/>
    </row>
    <row r="182" spans="3:14" x14ac:dyDescent="0.25">
      <c r="C182" s="66"/>
      <c r="N182" s="66"/>
    </row>
    <row r="183" spans="3:14" x14ac:dyDescent="0.25">
      <c r="C183" s="66"/>
      <c r="N183" s="66"/>
    </row>
    <row r="184" spans="3:14" x14ac:dyDescent="0.25">
      <c r="C184" s="66"/>
      <c r="N184" s="66"/>
    </row>
    <row r="185" spans="3:14" x14ac:dyDescent="0.25">
      <c r="C185" s="66"/>
      <c r="N185" s="66"/>
    </row>
    <row r="186" spans="3:14" x14ac:dyDescent="0.25">
      <c r="C186" s="66"/>
      <c r="N186" s="66"/>
    </row>
    <row r="187" spans="3:14" x14ac:dyDescent="0.25">
      <c r="C187" s="66"/>
      <c r="N187" s="66"/>
    </row>
    <row r="188" spans="3:14" x14ac:dyDescent="0.25">
      <c r="C188" s="66"/>
      <c r="N188" s="66"/>
    </row>
    <row r="189" spans="3:14" x14ac:dyDescent="0.25">
      <c r="C189" s="66"/>
      <c r="N189" s="66"/>
    </row>
    <row r="190" spans="3:14" x14ac:dyDescent="0.25">
      <c r="C190" s="66"/>
      <c r="N190" s="66"/>
    </row>
    <row r="191" spans="3:14" x14ac:dyDescent="0.25">
      <c r="C191" s="66"/>
      <c r="N191" s="66"/>
    </row>
    <row r="192" spans="3:14" x14ac:dyDescent="0.25">
      <c r="C192" s="66"/>
      <c r="N192" s="66"/>
    </row>
    <row r="193" spans="3:14" x14ac:dyDescent="0.25">
      <c r="C193" s="66"/>
      <c r="N193" s="66"/>
    </row>
    <row r="194" spans="3:14" x14ac:dyDescent="0.25">
      <c r="C194" s="66"/>
      <c r="N194" s="66"/>
    </row>
    <row r="195" spans="3:14" x14ac:dyDescent="0.25">
      <c r="C195" s="66"/>
      <c r="N195" s="66"/>
    </row>
    <row r="196" spans="3:14" x14ac:dyDescent="0.25">
      <c r="C196" s="66"/>
      <c r="N196" s="66"/>
    </row>
    <row r="197" spans="3:14" x14ac:dyDescent="0.25">
      <c r="C197" s="66"/>
      <c r="N197" s="66"/>
    </row>
    <row r="198" spans="3:14" x14ac:dyDescent="0.25">
      <c r="C198" s="66"/>
      <c r="N198" s="66"/>
    </row>
    <row r="199" spans="3:14" x14ac:dyDescent="0.25">
      <c r="C199" s="66"/>
      <c r="N199" s="66"/>
    </row>
    <row r="200" spans="3:14" x14ac:dyDescent="0.25">
      <c r="C200" s="66"/>
      <c r="N200" s="66"/>
    </row>
    <row r="201" spans="3:14" x14ac:dyDescent="0.25">
      <c r="C201" s="66"/>
      <c r="N201" s="66"/>
    </row>
    <row r="202" spans="3:14" x14ac:dyDescent="0.25">
      <c r="C202" s="66"/>
      <c r="N202" s="66"/>
    </row>
    <row r="203" spans="3:14" x14ac:dyDescent="0.25">
      <c r="C203" s="66"/>
      <c r="N203" s="66"/>
    </row>
    <row r="204" spans="3:14" x14ac:dyDescent="0.25">
      <c r="C204" s="66"/>
      <c r="N204" s="66"/>
    </row>
    <row r="205" spans="3:14" x14ac:dyDescent="0.25">
      <c r="C205" s="66"/>
      <c r="N205" s="66"/>
    </row>
    <row r="206" spans="3:14" x14ac:dyDescent="0.25">
      <c r="C206" s="66"/>
      <c r="N206" s="66"/>
    </row>
    <row r="207" spans="3:14" x14ac:dyDescent="0.25">
      <c r="C207" s="66"/>
      <c r="N207" s="66"/>
    </row>
    <row r="208" spans="3:14" x14ac:dyDescent="0.25">
      <c r="C208" s="66"/>
      <c r="N208" s="66"/>
    </row>
    <row r="209" spans="3:14" x14ac:dyDescent="0.25">
      <c r="C209" s="66"/>
      <c r="N209" s="66"/>
    </row>
    <row r="210" spans="3:14" x14ac:dyDescent="0.25">
      <c r="C210" s="66"/>
      <c r="N210" s="66"/>
    </row>
    <row r="211" spans="3:14" x14ac:dyDescent="0.25">
      <c r="C211" s="66"/>
      <c r="N211" s="66"/>
    </row>
    <row r="212" spans="3:14" x14ac:dyDescent="0.25">
      <c r="C212" s="66"/>
      <c r="N212" s="66"/>
    </row>
    <row r="213" spans="3:14" x14ac:dyDescent="0.25">
      <c r="C213" s="66"/>
      <c r="N213" s="66"/>
    </row>
    <row r="214" spans="3:14" x14ac:dyDescent="0.25">
      <c r="C214" s="66"/>
      <c r="N214" s="66"/>
    </row>
    <row r="215" spans="3:14" x14ac:dyDescent="0.25">
      <c r="C215" s="66"/>
      <c r="N215" s="66"/>
    </row>
    <row r="216" spans="3:14" x14ac:dyDescent="0.25">
      <c r="C216" s="66"/>
      <c r="N216" s="66"/>
    </row>
    <row r="217" spans="3:14" x14ac:dyDescent="0.25">
      <c r="C217" s="66"/>
      <c r="N217" s="66"/>
    </row>
    <row r="218" spans="3:14" x14ac:dyDescent="0.25">
      <c r="C218" s="66"/>
      <c r="N218" s="66"/>
    </row>
    <row r="219" spans="3:14" x14ac:dyDescent="0.25">
      <c r="C219" s="66"/>
      <c r="N219" s="66"/>
    </row>
    <row r="220" spans="3:14" x14ac:dyDescent="0.25">
      <c r="C220" s="66"/>
      <c r="N220" s="66"/>
    </row>
    <row r="221" spans="3:14" x14ac:dyDescent="0.25">
      <c r="C221" s="66"/>
      <c r="N221" s="66"/>
    </row>
    <row r="222" spans="3:14" x14ac:dyDescent="0.25">
      <c r="C222" s="66"/>
      <c r="N222" s="66"/>
    </row>
    <row r="223" spans="3:14" x14ac:dyDescent="0.25">
      <c r="C223" s="66"/>
      <c r="N223" s="66"/>
    </row>
    <row r="224" spans="3:14" x14ac:dyDescent="0.25">
      <c r="C224" s="66"/>
      <c r="N224" s="66"/>
    </row>
    <row r="225" spans="3:14" x14ac:dyDescent="0.25">
      <c r="C225" s="66"/>
      <c r="N225" s="66"/>
    </row>
    <row r="226" spans="3:14" x14ac:dyDescent="0.25">
      <c r="C226" s="66"/>
      <c r="N226" s="66"/>
    </row>
    <row r="227" spans="3:14" x14ac:dyDescent="0.25">
      <c r="C227" s="66"/>
      <c r="N227" s="66"/>
    </row>
    <row r="228" spans="3:14" x14ac:dyDescent="0.25">
      <c r="C228" s="66"/>
      <c r="N228" s="66"/>
    </row>
    <row r="229" spans="3:14" x14ac:dyDescent="0.25">
      <c r="C229" s="66"/>
      <c r="N229" s="66"/>
    </row>
    <row r="230" spans="3:14" x14ac:dyDescent="0.25">
      <c r="C230" s="66"/>
      <c r="N230" s="66"/>
    </row>
    <row r="231" spans="3:14" x14ac:dyDescent="0.25">
      <c r="C231" s="66"/>
      <c r="N231" s="66"/>
    </row>
    <row r="232" spans="3:14" x14ac:dyDescent="0.25">
      <c r="C232" s="66"/>
      <c r="N232" s="66"/>
    </row>
    <row r="233" spans="3:14" x14ac:dyDescent="0.25">
      <c r="C233" s="66"/>
      <c r="N233" s="66"/>
    </row>
    <row r="234" spans="3:14" x14ac:dyDescent="0.25">
      <c r="C234" s="66"/>
      <c r="N234" s="66"/>
    </row>
    <row r="235" spans="3:14" x14ac:dyDescent="0.25">
      <c r="C235" s="66"/>
      <c r="N235" s="66"/>
    </row>
    <row r="236" spans="3:14" x14ac:dyDescent="0.25">
      <c r="C236" s="66"/>
      <c r="N236" s="66"/>
    </row>
    <row r="237" spans="3:14" x14ac:dyDescent="0.25">
      <c r="C237" s="66"/>
      <c r="N237" s="66"/>
    </row>
    <row r="238" spans="3:14" x14ac:dyDescent="0.25">
      <c r="C238" s="66"/>
      <c r="N238" s="66"/>
    </row>
    <row r="239" spans="3:14" x14ac:dyDescent="0.25">
      <c r="C239" s="66"/>
      <c r="N239" s="66"/>
    </row>
    <row r="240" spans="3:14" x14ac:dyDescent="0.25">
      <c r="C240" s="66"/>
      <c r="N240" s="66"/>
    </row>
    <row r="241" spans="3:14" x14ac:dyDescent="0.25">
      <c r="C241" s="66"/>
      <c r="N241" s="66"/>
    </row>
    <row r="242" spans="3:14" x14ac:dyDescent="0.25">
      <c r="C242" s="66"/>
      <c r="N242" s="66"/>
    </row>
    <row r="243" spans="3:14" x14ac:dyDescent="0.25">
      <c r="C243" s="66"/>
      <c r="N243" s="66"/>
    </row>
    <row r="244" spans="3:14" x14ac:dyDescent="0.25">
      <c r="C244" s="66"/>
      <c r="N244" s="66"/>
    </row>
    <row r="245" spans="3:14" x14ac:dyDescent="0.25">
      <c r="C245" s="66"/>
      <c r="N245" s="66"/>
    </row>
    <row r="246" spans="3:14" x14ac:dyDescent="0.25">
      <c r="C246" s="66"/>
      <c r="N246" s="66"/>
    </row>
    <row r="247" spans="3:14" x14ac:dyDescent="0.25">
      <c r="C247" s="66"/>
      <c r="N247" s="66"/>
    </row>
    <row r="248" spans="3:14" x14ac:dyDescent="0.25">
      <c r="C248" s="66"/>
      <c r="N248" s="66"/>
    </row>
    <row r="249" spans="3:14" x14ac:dyDescent="0.25">
      <c r="C249" s="66"/>
      <c r="N249" s="66"/>
    </row>
    <row r="250" spans="3:14" x14ac:dyDescent="0.25">
      <c r="C250" s="66"/>
      <c r="N250" s="66"/>
    </row>
    <row r="251" spans="3:14" x14ac:dyDescent="0.25">
      <c r="C251" s="66"/>
      <c r="N251" s="66"/>
    </row>
    <row r="252" spans="3:14" x14ac:dyDescent="0.25">
      <c r="C252" s="66"/>
      <c r="N252" s="66"/>
    </row>
    <row r="253" spans="3:14" x14ac:dyDescent="0.25">
      <c r="C253" s="66"/>
      <c r="N253" s="66"/>
    </row>
    <row r="254" spans="3:14" x14ac:dyDescent="0.25">
      <c r="C254" s="66"/>
      <c r="N254" s="66"/>
    </row>
  </sheetData>
  <mergeCells count="6">
    <mergeCell ref="C33:J33"/>
    <mergeCell ref="M33:T33"/>
    <mergeCell ref="C136:L136"/>
    <mergeCell ref="M136:U136"/>
    <mergeCell ref="C152:H152"/>
    <mergeCell ref="N152:S15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N110"/>
  <sheetViews>
    <sheetView workbookViewId="0"/>
  </sheetViews>
  <sheetFormatPr defaultRowHeight="15" x14ac:dyDescent="0.25"/>
  <cols>
    <col min="1" max="1" width="7.28515625" bestFit="1" customWidth="1"/>
    <col min="2" max="2" width="12.85546875" bestFit="1" customWidth="1"/>
    <col min="4" max="4" width="6.140625" bestFit="1" customWidth="1"/>
    <col min="5" max="5" width="14.140625" bestFit="1" customWidth="1"/>
    <col min="6" max="6" width="15.42578125" bestFit="1" customWidth="1"/>
    <col min="7" max="7" width="16.7109375" bestFit="1" customWidth="1"/>
    <col min="8" max="8" width="16.85546875" bestFit="1" customWidth="1"/>
    <col min="9" max="9" width="11" bestFit="1" customWidth="1"/>
    <col min="10" max="10" width="9.7109375" bestFit="1" customWidth="1"/>
    <col min="11" max="11" width="22.85546875" bestFit="1" customWidth="1"/>
    <col min="13" max="13" width="6.140625" bestFit="1" customWidth="1"/>
    <col min="14" max="14" width="5.85546875" bestFit="1" customWidth="1"/>
    <col min="15" max="15" width="15.42578125" bestFit="1" customWidth="1"/>
    <col min="16" max="16" width="16.7109375" bestFit="1" customWidth="1"/>
    <col min="17" max="17" width="16.85546875" bestFit="1" customWidth="1"/>
    <col min="18" max="18" width="11" bestFit="1" customWidth="1"/>
    <col min="19" max="19" width="9.7109375" bestFit="1" customWidth="1"/>
    <col min="20" max="20" width="22.85546875" bestFit="1" customWidth="1"/>
    <col min="21" max="21" width="12.140625" bestFit="1" customWidth="1"/>
    <col min="23" max="23" width="6.140625" bestFit="1" customWidth="1"/>
    <col min="24" max="24" width="5.85546875" bestFit="1" customWidth="1"/>
    <col min="25" max="25" width="15.42578125" bestFit="1" customWidth="1"/>
    <col min="26" max="26" width="16.7109375" bestFit="1" customWidth="1"/>
    <col min="27" max="27" width="16.85546875" bestFit="1" customWidth="1"/>
    <col min="28" max="28" width="11" bestFit="1" customWidth="1"/>
    <col min="29" max="29" width="9.7109375" bestFit="1" customWidth="1"/>
    <col min="30" max="30" width="22.85546875" bestFit="1" customWidth="1"/>
    <col min="31" max="31" width="12.140625" bestFit="1" customWidth="1"/>
    <col min="33" max="33" width="6.140625" bestFit="1" customWidth="1"/>
    <col min="34" max="34" width="5.85546875" bestFit="1" customWidth="1"/>
    <col min="35" max="35" width="15.42578125" bestFit="1" customWidth="1"/>
    <col min="36" max="36" width="16.7109375" bestFit="1" customWidth="1"/>
    <col min="37" max="37" width="16.85546875" bestFit="1" customWidth="1"/>
    <col min="38" max="38" width="11" bestFit="1" customWidth="1"/>
    <col min="39" max="39" width="9.7109375" bestFit="1" customWidth="1"/>
    <col min="40" max="40" width="22.85546875" bestFit="1" customWidth="1"/>
    <col min="41" max="41" width="12.140625" bestFit="1" customWidth="1"/>
    <col min="43" max="43" width="6.140625" bestFit="1" customWidth="1"/>
    <col min="44" max="44" width="5.85546875" bestFit="1" customWidth="1"/>
    <col min="45" max="45" width="15.42578125" bestFit="1" customWidth="1"/>
    <col min="46" max="46" width="16.7109375" bestFit="1" customWidth="1"/>
    <col min="47" max="47" width="16.85546875" bestFit="1" customWidth="1"/>
    <col min="48" max="48" width="11" bestFit="1" customWidth="1"/>
    <col min="49" max="49" width="9.7109375" bestFit="1" customWidth="1"/>
    <col min="50" max="50" width="22.85546875" bestFit="1" customWidth="1"/>
    <col min="51" max="51" width="12.140625" bestFit="1" customWidth="1"/>
    <col min="53" max="53" width="6.140625" bestFit="1" customWidth="1"/>
    <col min="54" max="54" width="5.85546875" bestFit="1" customWidth="1"/>
    <col min="55" max="55" width="15.42578125" bestFit="1" customWidth="1"/>
    <col min="56" max="56" width="16.7109375" bestFit="1" customWidth="1"/>
    <col min="57" max="57" width="16.85546875" bestFit="1" customWidth="1"/>
    <col min="58" max="58" width="11" bestFit="1" customWidth="1"/>
    <col min="59" max="59" width="9.7109375" bestFit="1" customWidth="1"/>
    <col min="60" max="60" width="22.85546875" bestFit="1" customWidth="1"/>
    <col min="61" max="61" width="12.140625" bestFit="1" customWidth="1"/>
    <col min="63" max="63" width="6.140625" bestFit="1" customWidth="1"/>
    <col min="64" max="64" width="5.85546875" bestFit="1" customWidth="1"/>
    <col min="65" max="65" width="15.42578125" bestFit="1" customWidth="1"/>
    <col min="66" max="66" width="16.7109375" bestFit="1" customWidth="1"/>
    <col min="67" max="67" width="16.85546875" bestFit="1" customWidth="1"/>
    <col min="68" max="68" width="11" bestFit="1" customWidth="1"/>
    <col min="69" max="69" width="9.7109375" bestFit="1" customWidth="1"/>
    <col min="70" max="70" width="22.85546875" bestFit="1" customWidth="1"/>
    <col min="71" max="71" width="12.140625" bestFit="1" customWidth="1"/>
    <col min="73" max="73" width="6.140625" bestFit="1" customWidth="1"/>
    <col min="74" max="74" width="5.85546875" bestFit="1" customWidth="1"/>
    <col min="75" max="75" width="15.42578125" bestFit="1" customWidth="1"/>
    <col min="76" max="76" width="16.7109375" bestFit="1" customWidth="1"/>
    <col min="77" max="77" width="16.85546875" bestFit="1" customWidth="1"/>
    <col min="78" max="78" width="11" bestFit="1" customWidth="1"/>
    <col min="79" max="79" width="9.7109375" bestFit="1" customWidth="1"/>
    <col min="80" max="80" width="22.85546875" bestFit="1" customWidth="1"/>
    <col min="81" max="81" width="12.140625" bestFit="1" customWidth="1"/>
    <col min="83" max="83" width="6.140625" bestFit="1" customWidth="1"/>
    <col min="84" max="84" width="5.85546875" bestFit="1" customWidth="1"/>
    <col min="85" max="85" width="15.42578125" bestFit="1" customWidth="1"/>
    <col min="86" max="86" width="16.7109375" bestFit="1" customWidth="1"/>
    <col min="87" max="87" width="16.85546875" bestFit="1" customWidth="1"/>
    <col min="88" max="88" width="11" bestFit="1" customWidth="1"/>
    <col min="89" max="89" width="9.7109375" bestFit="1" customWidth="1"/>
    <col min="90" max="90" width="22.85546875" bestFit="1" customWidth="1"/>
    <col min="91" max="91" width="12.140625" bestFit="1" customWidth="1"/>
  </cols>
  <sheetData>
    <row r="2" spans="1:92" x14ac:dyDescent="0.25">
      <c r="A2" s="49"/>
      <c r="B2" s="50" t="s">
        <v>144</v>
      </c>
    </row>
    <row r="3" spans="1:92" x14ac:dyDescent="0.25">
      <c r="A3" s="49" t="s">
        <v>7</v>
      </c>
      <c r="B3" s="51">
        <v>1</v>
      </c>
    </row>
    <row r="5" spans="1:92" x14ac:dyDescent="0.25">
      <c r="D5" s="52" t="s">
        <v>145</v>
      </c>
      <c r="E5" s="52"/>
      <c r="F5" s="52"/>
    </row>
    <row r="6" spans="1:92" x14ac:dyDescent="0.25">
      <c r="D6" s="53" t="s">
        <v>146</v>
      </c>
      <c r="E6" s="53"/>
      <c r="F6" s="53"/>
    </row>
    <row r="8" spans="1:92" x14ac:dyDescent="0.25">
      <c r="D8" s="54" t="s">
        <v>7</v>
      </c>
      <c r="E8" s="54"/>
      <c r="F8" s="54"/>
      <c r="G8" s="54"/>
      <c r="H8" s="54"/>
      <c r="I8" s="54"/>
      <c r="J8" s="54"/>
      <c r="K8" s="54"/>
      <c r="L8" s="55"/>
      <c r="M8" s="54" t="s">
        <v>7</v>
      </c>
      <c r="N8" s="54"/>
      <c r="O8" s="54"/>
      <c r="P8" s="54"/>
      <c r="Q8" s="54"/>
      <c r="R8" s="54"/>
      <c r="S8" s="54"/>
      <c r="T8" s="54"/>
      <c r="U8" s="54"/>
      <c r="V8" s="55"/>
      <c r="W8" s="54" t="s">
        <v>7</v>
      </c>
      <c r="X8" s="54"/>
      <c r="Y8" s="54"/>
      <c r="Z8" s="54"/>
      <c r="AA8" s="54"/>
      <c r="AB8" s="54"/>
      <c r="AC8" s="54"/>
      <c r="AD8" s="54"/>
      <c r="AE8" s="54"/>
      <c r="AF8" s="55"/>
      <c r="AG8" s="54" t="s">
        <v>7</v>
      </c>
      <c r="AH8" s="54"/>
      <c r="AI8" s="54"/>
      <c r="AJ8" s="54"/>
      <c r="AK8" s="54"/>
      <c r="AL8" s="54"/>
      <c r="AM8" s="54"/>
      <c r="AN8" s="54"/>
      <c r="AO8" s="54"/>
      <c r="AP8" s="55"/>
      <c r="AQ8" s="54" t="s">
        <v>7</v>
      </c>
      <c r="AR8" s="54"/>
      <c r="AS8" s="54"/>
      <c r="AT8" s="54"/>
      <c r="AU8" s="54"/>
      <c r="AV8" s="54"/>
      <c r="AW8" s="54"/>
      <c r="AX8" s="54"/>
      <c r="AY8" s="54"/>
      <c r="AZ8" s="55"/>
      <c r="BA8" s="54" t="s">
        <v>7</v>
      </c>
      <c r="BB8" s="54"/>
      <c r="BC8" s="54"/>
      <c r="BD8" s="54"/>
      <c r="BE8" s="54"/>
      <c r="BF8" s="54"/>
      <c r="BG8" s="54"/>
      <c r="BH8" s="54"/>
      <c r="BI8" s="54"/>
      <c r="BJ8" s="55"/>
      <c r="BK8" s="54" t="s">
        <v>7</v>
      </c>
      <c r="BL8" s="54"/>
      <c r="BM8" s="54"/>
      <c r="BN8" s="54"/>
      <c r="BO8" s="54"/>
      <c r="BP8" s="54"/>
      <c r="BQ8" s="54"/>
      <c r="BR8" s="54"/>
      <c r="BS8" s="54"/>
      <c r="BT8" s="55"/>
      <c r="BU8" s="54" t="s">
        <v>7</v>
      </c>
      <c r="BV8" s="54"/>
      <c r="BW8" s="54"/>
      <c r="BX8" s="54"/>
      <c r="BY8" s="54"/>
      <c r="BZ8" s="54"/>
      <c r="CA8" s="54"/>
      <c r="CB8" s="54"/>
      <c r="CC8" s="54"/>
      <c r="CD8" s="55"/>
      <c r="CE8" s="54" t="s">
        <v>7</v>
      </c>
      <c r="CF8" s="54"/>
      <c r="CG8" s="54"/>
      <c r="CH8" s="54"/>
      <c r="CI8" s="54"/>
      <c r="CJ8" s="54"/>
      <c r="CK8" s="54"/>
      <c r="CL8" s="54"/>
      <c r="CM8" s="54"/>
      <c r="CN8" s="55"/>
    </row>
    <row r="9" spans="1:92" x14ac:dyDescent="0.25">
      <c r="D9" s="56" t="s">
        <v>147</v>
      </c>
      <c r="E9" s="56"/>
      <c r="F9" s="56"/>
      <c r="G9" s="56"/>
      <c r="H9" s="56"/>
      <c r="I9" s="56"/>
      <c r="J9" s="56"/>
      <c r="K9" s="56"/>
      <c r="M9" s="56" t="s">
        <v>148</v>
      </c>
      <c r="N9" s="56"/>
      <c r="O9" s="56"/>
      <c r="P9" s="56"/>
      <c r="Q9" s="56"/>
      <c r="R9" s="56"/>
      <c r="S9" s="56"/>
      <c r="T9" s="56"/>
      <c r="U9" s="56"/>
      <c r="W9" s="56" t="s">
        <v>149</v>
      </c>
      <c r="X9" s="56"/>
      <c r="Y9" s="56"/>
      <c r="Z9" s="56"/>
      <c r="AA9" s="56"/>
      <c r="AB9" s="56"/>
      <c r="AC9" s="56"/>
      <c r="AD9" s="56"/>
      <c r="AE9" s="56"/>
      <c r="AG9" s="56" t="s">
        <v>150</v>
      </c>
      <c r="AH9" s="56"/>
      <c r="AI9" s="56"/>
      <c r="AJ9" s="56"/>
      <c r="AK9" s="56"/>
      <c r="AL9" s="56"/>
      <c r="AM9" s="56"/>
      <c r="AN9" s="56"/>
      <c r="AO9" s="56"/>
      <c r="AQ9" s="56" t="s">
        <v>151</v>
      </c>
      <c r="AR9" s="56"/>
      <c r="AS9" s="56"/>
      <c r="AT9" s="56"/>
      <c r="AU9" s="56"/>
      <c r="AV9" s="56"/>
      <c r="AW9" s="56"/>
      <c r="AX9" s="56"/>
      <c r="AY9" s="56"/>
      <c r="BA9" s="56" t="s">
        <v>152</v>
      </c>
      <c r="BB9" s="56"/>
      <c r="BC9" s="56"/>
      <c r="BD9" s="56"/>
      <c r="BE9" s="56"/>
      <c r="BF9" s="56"/>
      <c r="BG9" s="56"/>
      <c r="BH9" s="56"/>
      <c r="BI9" s="56"/>
      <c r="BK9" s="56" t="s">
        <v>153</v>
      </c>
      <c r="BL9" s="56"/>
      <c r="BM9" s="56"/>
      <c r="BN9" s="56"/>
      <c r="BO9" s="56"/>
      <c r="BP9" s="56"/>
      <c r="BQ9" s="56"/>
      <c r="BR9" s="56"/>
      <c r="BS9" s="56"/>
      <c r="BU9" s="56" t="s">
        <v>154</v>
      </c>
      <c r="BV9" s="56"/>
      <c r="BW9" s="56"/>
      <c r="BX9" s="56"/>
      <c r="BY9" s="56"/>
      <c r="BZ9" s="56"/>
      <c r="CA9" s="56"/>
      <c r="CB9" s="56"/>
      <c r="CC9" s="56"/>
      <c r="CE9" s="56" t="s">
        <v>155</v>
      </c>
      <c r="CF9" s="56"/>
      <c r="CG9" s="56"/>
      <c r="CH9" s="56"/>
      <c r="CI9" s="56"/>
      <c r="CJ9" s="56"/>
      <c r="CK9" s="56"/>
      <c r="CL9" s="56"/>
      <c r="CM9" s="56"/>
    </row>
    <row r="10" spans="1:92" x14ac:dyDescent="0.25">
      <c r="A10" s="57" t="s">
        <v>121</v>
      </c>
      <c r="B10" s="57" t="s">
        <v>118</v>
      </c>
      <c r="D10" s="50" t="s">
        <v>156</v>
      </c>
      <c r="E10" s="50" t="s">
        <v>157</v>
      </c>
      <c r="F10" s="50" t="s">
        <v>158</v>
      </c>
      <c r="G10" s="50" t="s">
        <v>159</v>
      </c>
      <c r="H10" s="50" t="s">
        <v>160</v>
      </c>
      <c r="I10" s="50" t="s">
        <v>161</v>
      </c>
      <c r="J10" s="50" t="s">
        <v>162</v>
      </c>
      <c r="K10" s="50" t="s">
        <v>163</v>
      </c>
      <c r="M10" s="50" t="s">
        <v>156</v>
      </c>
      <c r="N10" s="50" t="s">
        <v>164</v>
      </c>
      <c r="O10" s="50" t="s">
        <v>158</v>
      </c>
      <c r="P10" s="50" t="s">
        <v>159</v>
      </c>
      <c r="Q10" s="50" t="s">
        <v>160</v>
      </c>
      <c r="R10" s="50" t="s">
        <v>161</v>
      </c>
      <c r="S10" s="50" t="s">
        <v>162</v>
      </c>
      <c r="T10" s="50" t="s">
        <v>163</v>
      </c>
      <c r="U10" s="50" t="s">
        <v>165</v>
      </c>
      <c r="W10" s="50" t="s">
        <v>156</v>
      </c>
      <c r="X10" s="50" t="s">
        <v>164</v>
      </c>
      <c r="Y10" s="50" t="s">
        <v>158</v>
      </c>
      <c r="Z10" s="50" t="s">
        <v>159</v>
      </c>
      <c r="AA10" s="50" t="s">
        <v>160</v>
      </c>
      <c r="AB10" s="50" t="s">
        <v>161</v>
      </c>
      <c r="AC10" s="50" t="s">
        <v>162</v>
      </c>
      <c r="AD10" s="50" t="s">
        <v>163</v>
      </c>
      <c r="AE10" s="50" t="s">
        <v>165</v>
      </c>
      <c r="AG10" s="50" t="s">
        <v>156</v>
      </c>
      <c r="AH10" s="50" t="s">
        <v>164</v>
      </c>
      <c r="AI10" s="50" t="s">
        <v>158</v>
      </c>
      <c r="AJ10" s="50" t="s">
        <v>159</v>
      </c>
      <c r="AK10" s="50" t="s">
        <v>160</v>
      </c>
      <c r="AL10" s="50" t="s">
        <v>161</v>
      </c>
      <c r="AM10" s="50" t="s">
        <v>162</v>
      </c>
      <c r="AN10" s="50" t="s">
        <v>163</v>
      </c>
      <c r="AO10" s="50" t="s">
        <v>165</v>
      </c>
      <c r="AQ10" s="50" t="s">
        <v>156</v>
      </c>
      <c r="AR10" s="50" t="s">
        <v>164</v>
      </c>
      <c r="AS10" s="50" t="s">
        <v>158</v>
      </c>
      <c r="AT10" s="50" t="s">
        <v>159</v>
      </c>
      <c r="AU10" s="50" t="s">
        <v>160</v>
      </c>
      <c r="AV10" s="50" t="s">
        <v>161</v>
      </c>
      <c r="AW10" s="50" t="s">
        <v>162</v>
      </c>
      <c r="AX10" s="50" t="s">
        <v>163</v>
      </c>
      <c r="AY10" s="50" t="s">
        <v>165</v>
      </c>
      <c r="BA10" s="50" t="s">
        <v>156</v>
      </c>
      <c r="BB10" s="50" t="s">
        <v>164</v>
      </c>
      <c r="BC10" s="50" t="s">
        <v>158</v>
      </c>
      <c r="BD10" s="50" t="s">
        <v>159</v>
      </c>
      <c r="BE10" s="50" t="s">
        <v>160</v>
      </c>
      <c r="BF10" s="50" t="s">
        <v>161</v>
      </c>
      <c r="BG10" s="50" t="s">
        <v>162</v>
      </c>
      <c r="BH10" s="50" t="s">
        <v>163</v>
      </c>
      <c r="BI10" s="50" t="s">
        <v>165</v>
      </c>
      <c r="BK10" s="50" t="s">
        <v>156</v>
      </c>
      <c r="BL10" s="50" t="s">
        <v>164</v>
      </c>
      <c r="BM10" s="50" t="s">
        <v>158</v>
      </c>
      <c r="BN10" s="50" t="s">
        <v>159</v>
      </c>
      <c r="BO10" s="50" t="s">
        <v>160</v>
      </c>
      <c r="BP10" s="50" t="s">
        <v>161</v>
      </c>
      <c r="BQ10" s="50" t="s">
        <v>162</v>
      </c>
      <c r="BR10" s="50" t="s">
        <v>163</v>
      </c>
      <c r="BS10" s="50" t="s">
        <v>165</v>
      </c>
      <c r="BU10" s="50" t="s">
        <v>156</v>
      </c>
      <c r="BV10" s="50" t="s">
        <v>164</v>
      </c>
      <c r="BW10" s="50" t="s">
        <v>158</v>
      </c>
      <c r="BX10" s="50" t="s">
        <v>159</v>
      </c>
      <c r="BY10" s="50" t="s">
        <v>160</v>
      </c>
      <c r="BZ10" s="50" t="s">
        <v>161</v>
      </c>
      <c r="CA10" s="50" t="s">
        <v>162</v>
      </c>
      <c r="CB10" s="50" t="s">
        <v>163</v>
      </c>
      <c r="CC10" s="50" t="s">
        <v>165</v>
      </c>
      <c r="CE10" s="50" t="s">
        <v>156</v>
      </c>
      <c r="CF10" s="50" t="s">
        <v>164</v>
      </c>
      <c r="CG10" s="50" t="s">
        <v>158</v>
      </c>
      <c r="CH10" s="50" t="s">
        <v>159</v>
      </c>
      <c r="CI10" s="50" t="s">
        <v>160</v>
      </c>
      <c r="CJ10" s="50" t="s">
        <v>161</v>
      </c>
      <c r="CK10" s="50" t="s">
        <v>162</v>
      </c>
      <c r="CL10" s="50" t="s">
        <v>163</v>
      </c>
      <c r="CM10" s="50" t="s">
        <v>165</v>
      </c>
    </row>
    <row r="11" spans="1:92" x14ac:dyDescent="0.25">
      <c r="A11" s="58">
        <v>1</v>
      </c>
      <c r="B11" s="59">
        <v>1</v>
      </c>
      <c r="D11" s="60">
        <v>0</v>
      </c>
      <c r="E11" s="60">
        <v>1.3467395305633545</v>
      </c>
      <c r="F11" s="60">
        <v>4999.99951171875</v>
      </c>
      <c r="G11" s="60">
        <v>0</v>
      </c>
      <c r="H11" s="60">
        <v>500</v>
      </c>
      <c r="I11" s="60">
        <v>1</v>
      </c>
      <c r="J11" s="60">
        <v>9.9999990463256836</v>
      </c>
      <c r="K11" s="60">
        <v>4.0806097984313965</v>
      </c>
      <c r="M11" s="60">
        <v>0</v>
      </c>
      <c r="N11" s="60">
        <v>4.422274112701416</v>
      </c>
      <c r="O11" s="60">
        <v>101.01007843017578</v>
      </c>
      <c r="P11" s="60">
        <v>331.97805786132812</v>
      </c>
      <c r="Q11" s="60">
        <v>432.9881591796875</v>
      </c>
      <c r="R11" s="60">
        <v>4.2865839004516602</v>
      </c>
      <c r="S11" s="60">
        <v>0.23328600823879242</v>
      </c>
      <c r="T11" s="60">
        <v>2.0013723373413086</v>
      </c>
      <c r="U11" s="60">
        <v>1.5</v>
      </c>
      <c r="W11" s="60">
        <v>0</v>
      </c>
      <c r="X11" s="60">
        <v>1.122921347618103</v>
      </c>
      <c r="Y11" s="60">
        <v>161.95109558105469</v>
      </c>
      <c r="Z11" s="60">
        <v>175.91481018066406</v>
      </c>
      <c r="AA11" s="60">
        <v>337.86590576171875</v>
      </c>
      <c r="AB11" s="60">
        <v>2.0862219333648682</v>
      </c>
      <c r="AC11" s="60">
        <v>0.47933542728424072</v>
      </c>
      <c r="AD11" s="60">
        <v>2.452521800994873</v>
      </c>
      <c r="AE11" s="60">
        <v>1.5</v>
      </c>
      <c r="AG11" s="60">
        <v>0</v>
      </c>
      <c r="AH11" s="60">
        <v>1.122921347618103</v>
      </c>
      <c r="AI11" s="60">
        <v>590.91778564453125</v>
      </c>
      <c r="AJ11" s="60">
        <v>260.3189697265625</v>
      </c>
      <c r="AK11" s="60">
        <v>500</v>
      </c>
      <c r="AL11" s="60">
        <v>1.4405332803726196</v>
      </c>
      <c r="AM11" s="60">
        <v>1.1818355321884155</v>
      </c>
      <c r="AN11" s="60">
        <v>3.061037540435791</v>
      </c>
      <c r="AO11" s="60">
        <v>1.5</v>
      </c>
      <c r="AQ11" s="60">
        <v>0</v>
      </c>
      <c r="AR11" s="60">
        <v>1.2780618667602539</v>
      </c>
      <c r="AS11" s="60">
        <v>2.3062422275543213</v>
      </c>
      <c r="AT11" s="60">
        <v>0.89314454793930054</v>
      </c>
      <c r="AU11" s="60">
        <v>3.1993868350982666</v>
      </c>
      <c r="AV11" s="60">
        <v>1.3872725963592529</v>
      </c>
      <c r="AW11" s="60">
        <v>0.72083884477615356</v>
      </c>
      <c r="AX11" s="60">
        <v>3.1273500919342041</v>
      </c>
      <c r="AY11" s="60">
        <v>1.5</v>
      </c>
      <c r="BA11" s="60">
        <v>0</v>
      </c>
      <c r="BB11" s="60">
        <v>1.2780618667602539</v>
      </c>
      <c r="BC11" s="60">
        <v>64.660690307617188</v>
      </c>
      <c r="BD11" s="60">
        <v>9.5313034057617187</v>
      </c>
      <c r="BE11" s="60">
        <v>74.191993713378906</v>
      </c>
      <c r="BF11" s="60">
        <v>1.1474049091339111</v>
      </c>
      <c r="BG11" s="60">
        <v>0.8715319037437439</v>
      </c>
      <c r="BH11" s="60">
        <v>3.7002499103546143</v>
      </c>
      <c r="BI11" s="60">
        <v>1.5</v>
      </c>
      <c r="BK11" s="60">
        <v>0</v>
      </c>
      <c r="BL11" s="60">
        <v>1.2780618667602539</v>
      </c>
      <c r="BM11" s="60">
        <v>1.8563930988311768</v>
      </c>
      <c r="BN11" s="60">
        <v>6.6323080062866211</v>
      </c>
      <c r="BO11" s="60">
        <v>8.4887008666992187</v>
      </c>
      <c r="BP11" s="60">
        <v>4.5726852416992187</v>
      </c>
      <c r="BQ11" s="60">
        <v>0.21868988871574402</v>
      </c>
      <c r="BR11" s="60">
        <v>1.6566373109817505</v>
      </c>
      <c r="BS11" s="60">
        <v>1.5</v>
      </c>
      <c r="BU11" s="60">
        <v>0</v>
      </c>
      <c r="BV11" s="60">
        <v>1.2780618667602539</v>
      </c>
      <c r="BW11" s="60">
        <v>16.971017837524414</v>
      </c>
      <c r="BX11" s="60">
        <v>9.2021055221557617</v>
      </c>
      <c r="BY11" s="60">
        <v>26.173122406005859</v>
      </c>
      <c r="BZ11" s="60">
        <v>1.5422247648239136</v>
      </c>
      <c r="CA11" s="60">
        <v>0.64841395616531372</v>
      </c>
      <c r="CB11" s="60">
        <v>2.9203522205352783</v>
      </c>
      <c r="CC11" s="60">
        <v>1.5</v>
      </c>
      <c r="CE11" s="60">
        <v>0</v>
      </c>
      <c r="CF11" s="60">
        <v>0.14380601048469543</v>
      </c>
      <c r="CG11" s="60">
        <v>623.86676025390625</v>
      </c>
      <c r="CH11" s="60">
        <v>0</v>
      </c>
      <c r="CI11" s="60">
        <v>500</v>
      </c>
      <c r="CJ11" s="60">
        <v>1</v>
      </c>
      <c r="CK11" s="60">
        <v>1.247733473777771</v>
      </c>
      <c r="CL11" s="60">
        <v>4.0806093215942383</v>
      </c>
      <c r="CM11" s="60">
        <v>1.5</v>
      </c>
    </row>
    <row r="12" spans="1:92" x14ac:dyDescent="0.25">
      <c r="A12" s="58">
        <v>2</v>
      </c>
      <c r="B12" s="59">
        <v>6</v>
      </c>
      <c r="D12" s="60">
        <v>0</v>
      </c>
      <c r="E12" s="60">
        <v>1.1105034351348877</v>
      </c>
      <c r="F12" s="60">
        <v>2667.920166015625</v>
      </c>
      <c r="G12" s="60">
        <v>0</v>
      </c>
      <c r="H12" s="60">
        <v>500</v>
      </c>
      <c r="I12" s="60">
        <v>1</v>
      </c>
      <c r="J12" s="60">
        <v>5.3358402252197266</v>
      </c>
      <c r="K12" s="60">
        <v>4.0806093215942383</v>
      </c>
      <c r="M12" s="60">
        <v>0</v>
      </c>
      <c r="N12" s="60">
        <v>3.8942375183105469</v>
      </c>
      <c r="O12" s="60">
        <v>2414.308837890625</v>
      </c>
      <c r="P12" s="60">
        <v>1090.2353515625</v>
      </c>
      <c r="Q12" s="60">
        <v>500</v>
      </c>
      <c r="R12" s="60">
        <v>1.4515725374221802</v>
      </c>
      <c r="S12" s="60">
        <v>4.8286175727844238</v>
      </c>
      <c r="T12" s="60">
        <v>3.180027961730957</v>
      </c>
      <c r="U12" s="60">
        <v>1.5</v>
      </c>
      <c r="W12" s="60">
        <v>0</v>
      </c>
      <c r="X12" s="60">
        <v>0.86704766750335693</v>
      </c>
      <c r="Y12" s="60">
        <v>138.50050354003906</v>
      </c>
      <c r="Z12" s="60">
        <v>327.46224975585937</v>
      </c>
      <c r="AA12" s="60">
        <v>465.9627685546875</v>
      </c>
      <c r="AB12" s="60">
        <v>3.36434006690979</v>
      </c>
      <c r="AC12" s="60">
        <v>0.29723513126373291</v>
      </c>
      <c r="AD12" s="60">
        <v>1.881328821182251</v>
      </c>
      <c r="AE12" s="60">
        <v>1.5</v>
      </c>
      <c r="AG12" s="60">
        <v>0</v>
      </c>
      <c r="AH12" s="60">
        <v>0.86704766750335693</v>
      </c>
      <c r="AI12" s="60">
        <v>445.46902465820313</v>
      </c>
      <c r="AJ12" s="60">
        <v>196.35818481445312</v>
      </c>
      <c r="AK12" s="60">
        <v>500</v>
      </c>
      <c r="AL12" s="60">
        <v>1.4407896995544434</v>
      </c>
      <c r="AM12" s="60">
        <v>0.89093804359436035</v>
      </c>
      <c r="AN12" s="60">
        <v>3.107515811920166</v>
      </c>
      <c r="AO12" s="60">
        <v>1.5</v>
      </c>
      <c r="AQ12" s="60">
        <v>0</v>
      </c>
      <c r="AR12" s="60">
        <v>0.98683714866638184</v>
      </c>
      <c r="AS12" s="60">
        <v>105.60574340820312</v>
      </c>
      <c r="AT12" s="60">
        <v>72.730613708496094</v>
      </c>
      <c r="AU12" s="60">
        <v>178.33636474609375</v>
      </c>
      <c r="AV12" s="60">
        <v>1.68869948387146</v>
      </c>
      <c r="AW12" s="60">
        <v>0.59217166900634766</v>
      </c>
      <c r="AX12" s="60">
        <v>2.7522659301757813</v>
      </c>
      <c r="AY12" s="60">
        <v>1.5</v>
      </c>
      <c r="BA12" s="60">
        <v>0</v>
      </c>
      <c r="BB12" s="60">
        <v>0.98683714866638184</v>
      </c>
      <c r="BC12" s="60">
        <v>83.240570068359375</v>
      </c>
      <c r="BD12" s="60">
        <v>51.409450531005859</v>
      </c>
      <c r="BE12" s="60">
        <v>134.65000915527344</v>
      </c>
      <c r="BF12" s="60">
        <v>1.6176009178161621</v>
      </c>
      <c r="BG12" s="60">
        <v>0.61819952726364136</v>
      </c>
      <c r="BH12" s="60">
        <v>2.7697639465332031</v>
      </c>
      <c r="BI12" s="60">
        <v>1.5</v>
      </c>
      <c r="BK12" s="60">
        <v>0</v>
      </c>
      <c r="BL12" s="60">
        <v>0.98683714866638184</v>
      </c>
      <c r="BM12" s="60">
        <v>2.6824841499328613</v>
      </c>
      <c r="BN12" s="60">
        <v>7.2210893630981445</v>
      </c>
      <c r="BO12" s="60">
        <v>9.9035730361938477</v>
      </c>
      <c r="BP12" s="60">
        <v>3.6919412612915039</v>
      </c>
      <c r="BQ12" s="60">
        <v>0.2708602249622345</v>
      </c>
      <c r="BR12" s="60">
        <v>1.5772287845611572</v>
      </c>
      <c r="BS12" s="60">
        <v>1.5</v>
      </c>
      <c r="BU12" s="60">
        <v>0</v>
      </c>
      <c r="BV12" s="60">
        <v>0.98683714866638184</v>
      </c>
      <c r="BW12" s="60">
        <v>1.1813970804214478</v>
      </c>
      <c r="BX12" s="60">
        <v>1.5000247955322266</v>
      </c>
      <c r="BY12" s="60">
        <v>2.6814217567443848</v>
      </c>
      <c r="BZ12" s="60">
        <v>2.2697041034698486</v>
      </c>
      <c r="CA12" s="60">
        <v>0.44058606028556824</v>
      </c>
      <c r="CB12" s="60">
        <v>2.2165670394897461</v>
      </c>
      <c r="CC12" s="60">
        <v>1.5</v>
      </c>
      <c r="CE12" s="60">
        <v>0</v>
      </c>
      <c r="CF12" s="60">
        <v>5.2629772573709488E-2</v>
      </c>
      <c r="CG12" s="60">
        <v>18.994247436523438</v>
      </c>
      <c r="CH12" s="60">
        <v>0</v>
      </c>
      <c r="CI12" s="60">
        <v>18.994247436523438</v>
      </c>
      <c r="CJ12" s="60">
        <v>1</v>
      </c>
      <c r="CK12" s="60">
        <v>1</v>
      </c>
      <c r="CL12" s="60">
        <v>4.0806093215942383</v>
      </c>
      <c r="CM12" s="60">
        <v>1.5</v>
      </c>
    </row>
    <row r="13" spans="1:92" x14ac:dyDescent="0.25">
      <c r="A13" s="58">
        <v>3</v>
      </c>
      <c r="B13" s="59">
        <v>2</v>
      </c>
      <c r="D13" s="60">
        <v>0</v>
      </c>
      <c r="E13" s="60">
        <v>1.4622353315353394</v>
      </c>
      <c r="F13" s="60">
        <v>4999.99951171875</v>
      </c>
      <c r="G13" s="60">
        <v>0</v>
      </c>
      <c r="H13" s="60">
        <v>500</v>
      </c>
      <c r="I13" s="60">
        <v>1</v>
      </c>
      <c r="J13" s="60">
        <v>9.9999990463256836</v>
      </c>
      <c r="K13" s="60">
        <v>4.0806097984313965</v>
      </c>
      <c r="M13" s="60">
        <v>0</v>
      </c>
      <c r="N13" s="60">
        <v>10.776561737060547</v>
      </c>
      <c r="O13" s="60">
        <v>507.41558837890625</v>
      </c>
      <c r="P13" s="60">
        <v>328.2137451171875</v>
      </c>
      <c r="Q13" s="60">
        <v>500</v>
      </c>
      <c r="R13" s="60">
        <v>1.646834135055542</v>
      </c>
      <c r="S13" s="60">
        <v>1.0148311853408813</v>
      </c>
      <c r="T13" s="60">
        <v>2.6912915706634521</v>
      </c>
      <c r="U13" s="60">
        <v>1.5</v>
      </c>
      <c r="W13" s="60">
        <v>0</v>
      </c>
      <c r="X13" s="60">
        <v>2.3522417545318604</v>
      </c>
      <c r="Y13" s="60">
        <v>85.903617858886719</v>
      </c>
      <c r="Z13" s="60">
        <v>76.425033569335938</v>
      </c>
      <c r="AA13" s="60">
        <v>162.32865905761719</v>
      </c>
      <c r="AB13" s="60">
        <v>1.8896602392196655</v>
      </c>
      <c r="AC13" s="60">
        <v>0.52919560670852661</v>
      </c>
      <c r="AD13" s="60">
        <v>2.4697568416595459</v>
      </c>
      <c r="AE13" s="60">
        <v>1.5</v>
      </c>
      <c r="AG13" s="60">
        <v>0</v>
      </c>
      <c r="AH13" s="60">
        <v>2.3522417545318604</v>
      </c>
      <c r="AI13" s="60">
        <v>219.02796936035156</v>
      </c>
      <c r="AJ13" s="60">
        <v>117.20500946044922</v>
      </c>
      <c r="AK13" s="60">
        <v>336.23297119140625</v>
      </c>
      <c r="AL13" s="60">
        <v>1.5351142883300781</v>
      </c>
      <c r="AM13" s="60">
        <v>0.6514173150062561</v>
      </c>
      <c r="AN13" s="60">
        <v>2.9137177467346191</v>
      </c>
      <c r="AO13" s="60">
        <v>1.5</v>
      </c>
      <c r="AQ13" s="60">
        <v>0</v>
      </c>
      <c r="AR13" s="60">
        <v>2.677222728729248</v>
      </c>
      <c r="AS13" s="60">
        <v>3.6581618785858154</v>
      </c>
      <c r="AT13" s="60">
        <v>0.64213556051254272</v>
      </c>
      <c r="AU13" s="60">
        <v>4.3002972602844238</v>
      </c>
      <c r="AV13" s="60">
        <v>1.1755350828170776</v>
      </c>
      <c r="AW13" s="60">
        <v>0.85067653656005859</v>
      </c>
      <c r="AX13" s="60">
        <v>3.5936729907989502</v>
      </c>
      <c r="AY13" s="60">
        <v>1.5</v>
      </c>
      <c r="BA13" s="60">
        <v>0</v>
      </c>
      <c r="BB13" s="60">
        <v>2.677222728729248</v>
      </c>
      <c r="BC13" s="60">
        <v>100.02330780029297</v>
      </c>
      <c r="BD13" s="60">
        <v>27.011913299560547</v>
      </c>
      <c r="BE13" s="60">
        <v>127.03521728515625</v>
      </c>
      <c r="BF13" s="60">
        <v>1.2700562477111816</v>
      </c>
      <c r="BG13" s="60">
        <v>0.78736674785614014</v>
      </c>
      <c r="BH13" s="60">
        <v>3.4025969505310059</v>
      </c>
      <c r="BI13" s="60">
        <v>1.5</v>
      </c>
      <c r="BK13" s="60">
        <v>0</v>
      </c>
      <c r="BL13" s="60">
        <v>2.677222728729248</v>
      </c>
      <c r="BM13" s="60">
        <v>1.4649611711502075</v>
      </c>
      <c r="BN13" s="60">
        <v>0.72919261455535889</v>
      </c>
      <c r="BO13" s="60">
        <v>2.1941537857055664</v>
      </c>
      <c r="BP13" s="60">
        <v>1.4977556467056274</v>
      </c>
      <c r="BQ13" s="60">
        <v>0.66766566038131714</v>
      </c>
      <c r="BR13" s="60">
        <v>2.9710006713867187</v>
      </c>
      <c r="BS13" s="60">
        <v>1.5</v>
      </c>
      <c r="BU13" s="60">
        <v>0</v>
      </c>
      <c r="BV13" s="60">
        <v>2.677222728729248</v>
      </c>
      <c r="BW13" s="60">
        <v>27.323116302490234</v>
      </c>
      <c r="BX13" s="60">
        <v>0</v>
      </c>
      <c r="BY13" s="60">
        <v>27.323116302490234</v>
      </c>
      <c r="BZ13" s="60">
        <v>1</v>
      </c>
      <c r="CA13" s="60">
        <v>1</v>
      </c>
      <c r="CB13" s="60">
        <v>4.0806093215942383</v>
      </c>
      <c r="CC13" s="60">
        <v>1.5</v>
      </c>
      <c r="CE13" s="60">
        <v>0</v>
      </c>
      <c r="CF13" s="60">
        <v>0.12416929006576538</v>
      </c>
      <c r="CG13" s="60">
        <v>1107.9808349609375</v>
      </c>
      <c r="CH13" s="60">
        <v>0</v>
      </c>
      <c r="CI13" s="60">
        <v>500</v>
      </c>
      <c r="CJ13" s="60">
        <v>1</v>
      </c>
      <c r="CK13" s="60">
        <v>2.2159616947174072</v>
      </c>
      <c r="CL13" s="60">
        <v>4.0806093215942383</v>
      </c>
      <c r="CM13" s="60">
        <v>1.5</v>
      </c>
    </row>
    <row r="14" spans="1:92" x14ac:dyDescent="0.25">
      <c r="A14" s="58">
        <v>4</v>
      </c>
      <c r="B14" s="59">
        <v>4</v>
      </c>
      <c r="D14" s="60">
        <v>0</v>
      </c>
      <c r="E14" s="60">
        <v>0.75733214616775513</v>
      </c>
      <c r="F14" s="60">
        <v>4999.99951171875</v>
      </c>
      <c r="G14" s="60">
        <v>0</v>
      </c>
      <c r="H14" s="60">
        <v>500</v>
      </c>
      <c r="I14" s="60">
        <v>1</v>
      </c>
      <c r="J14" s="60">
        <v>9.9999990463256836</v>
      </c>
      <c r="K14" s="60">
        <v>4.0806097984313965</v>
      </c>
      <c r="M14" s="60">
        <v>0</v>
      </c>
      <c r="N14" s="60">
        <v>5.8347644805908203</v>
      </c>
      <c r="O14" s="60">
        <v>3762.4228515625</v>
      </c>
      <c r="P14" s="60">
        <v>4332.458984375</v>
      </c>
      <c r="Q14" s="60">
        <v>500</v>
      </c>
      <c r="R14" s="60">
        <v>2.1515078544616699</v>
      </c>
      <c r="S14" s="60">
        <v>7.5248456001281738</v>
      </c>
      <c r="T14" s="60">
        <v>2.2868549823760986</v>
      </c>
      <c r="U14" s="60">
        <v>1.5</v>
      </c>
      <c r="W14" s="60">
        <v>0</v>
      </c>
      <c r="X14" s="60">
        <v>1.7335964441299438</v>
      </c>
      <c r="Y14" s="60">
        <v>11.374197959899902</v>
      </c>
      <c r="Z14" s="60">
        <v>15.262917518615723</v>
      </c>
      <c r="AA14" s="60">
        <v>26.637115478515625</v>
      </c>
      <c r="AB14" s="60">
        <v>2.3418896198272705</v>
      </c>
      <c r="AC14" s="60">
        <v>0.42700561881065369</v>
      </c>
      <c r="AD14" s="60">
        <v>2.4153122901916504</v>
      </c>
      <c r="AE14" s="60">
        <v>1.5</v>
      </c>
      <c r="AG14" s="60">
        <v>0</v>
      </c>
      <c r="AH14" s="60">
        <v>1.7335964441299438</v>
      </c>
      <c r="AI14" s="60">
        <v>78.596206665039063</v>
      </c>
      <c r="AJ14" s="60">
        <v>58.881519317626953</v>
      </c>
      <c r="AK14" s="60">
        <v>137.47772216796875</v>
      </c>
      <c r="AL14" s="60">
        <v>1.7491649389266968</v>
      </c>
      <c r="AM14" s="60">
        <v>0.57170140743255615</v>
      </c>
      <c r="AN14" s="60">
        <v>2.6515653133392334</v>
      </c>
      <c r="AO14" s="60">
        <v>1.5</v>
      </c>
      <c r="AQ14" s="60">
        <v>0</v>
      </c>
      <c r="AR14" s="60">
        <v>1.9731065034866333</v>
      </c>
      <c r="AS14" s="60">
        <v>19.416088104248047</v>
      </c>
      <c r="AT14" s="60">
        <v>10.639984130859375</v>
      </c>
      <c r="AU14" s="60">
        <v>30.056072235107422</v>
      </c>
      <c r="AV14" s="60">
        <v>1.547998309135437</v>
      </c>
      <c r="AW14" s="60">
        <v>0.64599549770355225</v>
      </c>
      <c r="AX14" s="60">
        <v>2.97538161277771</v>
      </c>
      <c r="AY14" s="60">
        <v>1.5</v>
      </c>
      <c r="BA14" s="60">
        <v>0</v>
      </c>
      <c r="BB14" s="60">
        <v>1.9731065034866333</v>
      </c>
      <c r="BC14" s="60">
        <v>5.6163854598999023</v>
      </c>
      <c r="BD14" s="60">
        <v>4.941014289855957</v>
      </c>
      <c r="BE14" s="60">
        <v>10.557399749755859</v>
      </c>
      <c r="BF14" s="60">
        <v>1.8797497749328613</v>
      </c>
      <c r="BG14" s="60">
        <v>0.53198570013046265</v>
      </c>
      <c r="BH14" s="60">
        <v>2.5474295616149902</v>
      </c>
      <c r="BI14" s="60">
        <v>1.5</v>
      </c>
      <c r="BK14" s="60">
        <v>0</v>
      </c>
      <c r="BL14" s="60">
        <v>1.9731065034866333</v>
      </c>
      <c r="BM14" s="60">
        <v>5.0339784622192383</v>
      </c>
      <c r="BN14" s="60">
        <v>7.5793919563293457</v>
      </c>
      <c r="BO14" s="60">
        <v>12.613370895385742</v>
      </c>
      <c r="BP14" s="60">
        <v>2.5056467056274414</v>
      </c>
      <c r="BQ14" s="60">
        <v>0.39909857511520386</v>
      </c>
      <c r="BR14" s="60">
        <v>2.1750750541687012</v>
      </c>
      <c r="BS14" s="60">
        <v>1.5</v>
      </c>
      <c r="BU14" s="60">
        <v>0</v>
      </c>
      <c r="BV14" s="60">
        <v>1.9731065034866333</v>
      </c>
      <c r="BW14" s="60">
        <v>5.2262258529663086</v>
      </c>
      <c r="BX14" s="60">
        <v>15.016531944274902</v>
      </c>
      <c r="BY14" s="60">
        <v>20.242757797241211</v>
      </c>
      <c r="BZ14" s="60">
        <v>3.8733031749725342</v>
      </c>
      <c r="CA14" s="60">
        <v>0.25817754864692688</v>
      </c>
      <c r="CB14" s="60">
        <v>1.6146419048309326</v>
      </c>
      <c r="CC14" s="60">
        <v>1.5</v>
      </c>
      <c r="CE14" s="60">
        <v>0</v>
      </c>
      <c r="CF14" s="60">
        <v>0.1236901581287384</v>
      </c>
      <c r="CG14" s="60">
        <v>146.02137756347656</v>
      </c>
      <c r="CH14" s="60">
        <v>27.042652130126953</v>
      </c>
      <c r="CI14" s="60">
        <v>173.06402587890625</v>
      </c>
      <c r="CJ14" s="60">
        <v>1.1851965188980103</v>
      </c>
      <c r="CK14" s="60">
        <v>0.84374195337295532</v>
      </c>
      <c r="CL14" s="60">
        <v>3.5631678104400635</v>
      </c>
      <c r="CM14" s="60">
        <v>1.5</v>
      </c>
    </row>
    <row r="15" spans="1:92" x14ac:dyDescent="0.25">
      <c r="A15" s="58">
        <v>5</v>
      </c>
      <c r="B15" s="59">
        <v>2</v>
      </c>
      <c r="D15" s="60">
        <v>0</v>
      </c>
      <c r="E15" s="60">
        <v>1.6443184614181519</v>
      </c>
      <c r="F15" s="60">
        <v>4999.99951171875</v>
      </c>
      <c r="G15" s="60">
        <v>0</v>
      </c>
      <c r="H15" s="60">
        <v>500</v>
      </c>
      <c r="I15" s="60">
        <v>1</v>
      </c>
      <c r="J15" s="60">
        <v>9.9999990463256836</v>
      </c>
      <c r="K15" s="60">
        <v>4.0806097984313965</v>
      </c>
      <c r="M15" s="60">
        <v>0</v>
      </c>
      <c r="N15" s="60">
        <v>4.0744571685791016</v>
      </c>
      <c r="O15" s="60">
        <v>53.676830291748047</v>
      </c>
      <c r="P15" s="60">
        <v>27.960121154785156</v>
      </c>
      <c r="Q15" s="60">
        <v>81.636955261230469</v>
      </c>
      <c r="R15" s="60">
        <v>1.520897388458252</v>
      </c>
      <c r="S15" s="60">
        <v>0.65750652551651001</v>
      </c>
      <c r="T15" s="60">
        <v>2.9743654727935791</v>
      </c>
      <c r="U15" s="60">
        <v>1.5</v>
      </c>
      <c r="W15" s="60">
        <v>0</v>
      </c>
      <c r="X15" s="60">
        <v>1.0528008937835693</v>
      </c>
      <c r="Y15" s="60">
        <v>55.757133483886719</v>
      </c>
      <c r="Z15" s="60">
        <v>170.83106994628906</v>
      </c>
      <c r="AA15" s="60">
        <v>226.58819580078125</v>
      </c>
      <c r="AB15" s="60">
        <v>4.0638422966003418</v>
      </c>
      <c r="AC15" s="60">
        <v>0.24607254564762115</v>
      </c>
      <c r="AD15" s="60">
        <v>1.6523056030273437</v>
      </c>
      <c r="AE15" s="60">
        <v>1.5</v>
      </c>
      <c r="AG15" s="60">
        <v>0</v>
      </c>
      <c r="AH15" s="60">
        <v>1.0528008937835693</v>
      </c>
      <c r="AI15" s="60">
        <v>26.797204971313477</v>
      </c>
      <c r="AJ15" s="60">
        <v>8.4821348190307617</v>
      </c>
      <c r="AK15" s="60">
        <v>35.279338836669922</v>
      </c>
      <c r="AL15" s="60">
        <v>1.3165305852890015</v>
      </c>
      <c r="AM15" s="60">
        <v>0.75957220792770386</v>
      </c>
      <c r="AN15" s="60">
        <v>3.3364999294281006</v>
      </c>
      <c r="AO15" s="60">
        <v>1.5</v>
      </c>
      <c r="AQ15" s="60">
        <v>0</v>
      </c>
      <c r="AR15" s="60">
        <v>1.1982536315917969</v>
      </c>
      <c r="AS15" s="60">
        <v>44.919570922851563</v>
      </c>
      <c r="AT15" s="60">
        <v>135.76679992675781</v>
      </c>
      <c r="AU15" s="60">
        <v>180.68635559082031</v>
      </c>
      <c r="AV15" s="60">
        <v>4.0224423408508301</v>
      </c>
      <c r="AW15" s="60">
        <v>0.24860522150993347</v>
      </c>
      <c r="AX15" s="60">
        <v>1.5440130233764648</v>
      </c>
      <c r="AY15" s="60">
        <v>1.5</v>
      </c>
      <c r="BA15" s="60">
        <v>0</v>
      </c>
      <c r="BB15" s="60">
        <v>1.1982536315917969</v>
      </c>
      <c r="BC15" s="60">
        <v>5.286613941192627</v>
      </c>
      <c r="BD15" s="60">
        <v>3.5126588344573975</v>
      </c>
      <c r="BE15" s="60">
        <v>8.7992734909057617</v>
      </c>
      <c r="BF15" s="60">
        <v>1.6644439697265625</v>
      </c>
      <c r="BG15" s="60">
        <v>0.60080116987228394</v>
      </c>
      <c r="BH15" s="60">
        <v>2.6606757640838623</v>
      </c>
      <c r="BI15" s="60">
        <v>1.5</v>
      </c>
      <c r="BK15" s="60">
        <v>0</v>
      </c>
      <c r="BL15" s="60">
        <v>1.1982536315917969</v>
      </c>
      <c r="BM15" s="60">
        <v>2.594010591506958</v>
      </c>
      <c r="BN15" s="60">
        <v>6.2821946144104004</v>
      </c>
      <c r="BO15" s="60">
        <v>8.8762054443359375</v>
      </c>
      <c r="BP15" s="60">
        <v>3.4218077659606934</v>
      </c>
      <c r="BQ15" s="60">
        <v>0.29224318265914917</v>
      </c>
      <c r="BR15" s="60">
        <v>1.7089157104492187</v>
      </c>
      <c r="BS15" s="60">
        <v>1.5</v>
      </c>
      <c r="BU15" s="60">
        <v>0</v>
      </c>
      <c r="BV15" s="60">
        <v>1.1982536315917969</v>
      </c>
      <c r="BW15" s="60">
        <v>14.912239074707031</v>
      </c>
      <c r="BX15" s="60">
        <v>22.468513488769531</v>
      </c>
      <c r="BY15" s="60">
        <v>37.380752563476562</v>
      </c>
      <c r="BZ15" s="60">
        <v>2.506716251373291</v>
      </c>
      <c r="CA15" s="60">
        <v>0.39892828464508057</v>
      </c>
      <c r="CB15" s="60">
        <v>2.2362558841705322</v>
      </c>
      <c r="CC15" s="60">
        <v>1.5</v>
      </c>
      <c r="CE15" s="60">
        <v>0</v>
      </c>
      <c r="CF15" s="60">
        <v>0.12006831169128418</v>
      </c>
      <c r="CG15" s="60">
        <v>0.89650934934616089</v>
      </c>
      <c r="CH15" s="60">
        <v>0</v>
      </c>
      <c r="CI15" s="60">
        <v>0.89650934934616089</v>
      </c>
      <c r="CJ15" s="60">
        <v>1</v>
      </c>
      <c r="CK15" s="60">
        <v>1</v>
      </c>
      <c r="CL15" s="60">
        <v>4.0806093215942383</v>
      </c>
      <c r="CM15" s="60">
        <v>1.5</v>
      </c>
    </row>
    <row r="16" spans="1:92" x14ac:dyDescent="0.25">
      <c r="A16" s="58">
        <v>6</v>
      </c>
      <c r="B16" s="59">
        <v>1</v>
      </c>
      <c r="D16" s="60">
        <v>0</v>
      </c>
      <c r="E16" s="60">
        <v>1.0286011695861816</v>
      </c>
      <c r="F16" s="60">
        <v>4999.99951171875</v>
      </c>
      <c r="G16" s="60">
        <v>0</v>
      </c>
      <c r="H16" s="60">
        <v>500</v>
      </c>
      <c r="I16" s="60">
        <v>1</v>
      </c>
      <c r="J16" s="60">
        <v>9.9999990463256836</v>
      </c>
      <c r="K16" s="60">
        <v>4.0806097984313965</v>
      </c>
      <c r="M16" s="60">
        <v>0</v>
      </c>
      <c r="N16" s="60">
        <v>8.0587663650512695</v>
      </c>
      <c r="O16" s="60">
        <v>173.21954345703125</v>
      </c>
      <c r="P16" s="60">
        <v>95.948593139648438</v>
      </c>
      <c r="Q16" s="60">
        <v>269.16815185546875</v>
      </c>
      <c r="R16" s="60">
        <v>1.5539132356643677</v>
      </c>
      <c r="S16" s="60">
        <v>0.64353656768798828</v>
      </c>
      <c r="T16" s="60">
        <v>2.867943286895752</v>
      </c>
      <c r="U16" s="60">
        <v>1.5</v>
      </c>
      <c r="W16" s="60">
        <v>0</v>
      </c>
      <c r="X16" s="60">
        <v>1.6349697113037109</v>
      </c>
      <c r="Y16" s="60">
        <v>26.680133819580078</v>
      </c>
      <c r="Z16" s="60">
        <v>17.757156372070312</v>
      </c>
      <c r="AA16" s="60">
        <v>44.437290191650391</v>
      </c>
      <c r="AB16" s="60">
        <v>1.6655572652816772</v>
      </c>
      <c r="AC16" s="60">
        <v>0.6003996729850769</v>
      </c>
      <c r="AD16" s="60">
        <v>2.7980892658233643</v>
      </c>
      <c r="AE16" s="60">
        <v>1.5</v>
      </c>
      <c r="AG16" s="60">
        <v>0</v>
      </c>
      <c r="AH16" s="60">
        <v>1.6349697113037109</v>
      </c>
      <c r="AI16" s="60">
        <v>94.773872375488281</v>
      </c>
      <c r="AJ16" s="60">
        <v>109.28657531738281</v>
      </c>
      <c r="AK16" s="60">
        <v>204.06045532226562</v>
      </c>
      <c r="AL16" s="60">
        <v>2.1531298160552979</v>
      </c>
      <c r="AM16" s="60">
        <v>0.46444016695022583</v>
      </c>
      <c r="AN16" s="60">
        <v>2.4156785011291504</v>
      </c>
      <c r="AO16" s="60">
        <v>1.5</v>
      </c>
      <c r="AQ16" s="60">
        <v>0</v>
      </c>
      <c r="AR16" s="60">
        <v>1.8608537912368774</v>
      </c>
      <c r="AS16" s="60">
        <v>64.72698974609375</v>
      </c>
      <c r="AT16" s="60">
        <v>16.511774063110352</v>
      </c>
      <c r="AU16" s="60">
        <v>81.238754272460937</v>
      </c>
      <c r="AV16" s="60">
        <v>1.255098819732666</v>
      </c>
      <c r="AW16" s="60">
        <v>0.79675012826919556</v>
      </c>
      <c r="AX16" s="60">
        <v>3.4067056179046631</v>
      </c>
      <c r="AY16" s="60">
        <v>1.5</v>
      </c>
      <c r="BA16" s="60">
        <v>0</v>
      </c>
      <c r="BB16" s="60">
        <v>1.8608537912368774</v>
      </c>
      <c r="BC16" s="60">
        <v>0.21948002278804779</v>
      </c>
      <c r="BD16" s="60">
        <v>0.75858128070831299</v>
      </c>
      <c r="BE16" s="60">
        <v>0.97806131839752197</v>
      </c>
      <c r="BF16" s="60">
        <v>4.456265926361084</v>
      </c>
      <c r="BG16" s="60">
        <v>0.22440312802791595</v>
      </c>
      <c r="BH16" s="60">
        <v>1.3678814172744751</v>
      </c>
      <c r="BI16" s="60">
        <v>1.5</v>
      </c>
      <c r="BK16" s="60">
        <v>0</v>
      </c>
      <c r="BL16" s="60">
        <v>1.8608537912368774</v>
      </c>
      <c r="BM16" s="60">
        <v>12.963665962219238</v>
      </c>
      <c r="BN16" s="60">
        <v>6.2620635032653809</v>
      </c>
      <c r="BO16" s="60">
        <v>19.225728988647461</v>
      </c>
      <c r="BP16" s="60">
        <v>1.4830472469329834</v>
      </c>
      <c r="BQ16" s="60">
        <v>0.67428737878799438</v>
      </c>
      <c r="BR16" s="60">
        <v>2.9832804203033447</v>
      </c>
      <c r="BS16" s="60">
        <v>1.5</v>
      </c>
      <c r="BU16" s="60">
        <v>0</v>
      </c>
      <c r="BV16" s="60">
        <v>1.8608537912368774</v>
      </c>
      <c r="BW16" s="60">
        <v>0.8080754280090332</v>
      </c>
      <c r="BX16" s="60">
        <v>0.34102717041969299</v>
      </c>
      <c r="BY16" s="60">
        <v>1.1491025686264038</v>
      </c>
      <c r="BZ16" s="60">
        <v>1.4220238924026489</v>
      </c>
      <c r="CA16" s="60">
        <v>0.70322304964065552</v>
      </c>
      <c r="CB16" s="60">
        <v>3.0619068145751953</v>
      </c>
      <c r="CC16" s="60">
        <v>1.5</v>
      </c>
      <c r="CE16" s="60">
        <v>0</v>
      </c>
      <c r="CF16" s="60">
        <v>9.2336483299732208E-2</v>
      </c>
      <c r="CG16" s="60">
        <v>3576.98486328125</v>
      </c>
      <c r="CH16" s="60">
        <v>0</v>
      </c>
      <c r="CI16" s="60">
        <v>500</v>
      </c>
      <c r="CJ16" s="60">
        <v>1</v>
      </c>
      <c r="CK16" s="60">
        <v>7.1539697647094727</v>
      </c>
      <c r="CL16" s="60">
        <v>4.0806097984313965</v>
      </c>
      <c r="CM16" s="60">
        <v>1.5</v>
      </c>
    </row>
    <row r="17" spans="1:91" x14ac:dyDescent="0.25">
      <c r="A17" s="58">
        <v>7</v>
      </c>
      <c r="B17" s="59">
        <v>5</v>
      </c>
      <c r="D17" s="60">
        <v>0</v>
      </c>
      <c r="E17" s="60">
        <v>0.60415893793106079</v>
      </c>
      <c r="F17" s="60">
        <v>12.289306640625</v>
      </c>
      <c r="G17" s="60">
        <v>0</v>
      </c>
      <c r="H17" s="60">
        <v>12.289306640625</v>
      </c>
      <c r="I17" s="60">
        <v>1</v>
      </c>
      <c r="J17" s="60">
        <v>1</v>
      </c>
      <c r="K17" s="60">
        <v>4.0806093215942383</v>
      </c>
      <c r="M17" s="60">
        <v>0</v>
      </c>
      <c r="N17" s="60">
        <v>6.802919864654541</v>
      </c>
      <c r="O17" s="60">
        <v>34.004253387451172</v>
      </c>
      <c r="P17" s="60">
        <v>19.734256744384766</v>
      </c>
      <c r="Q17" s="60">
        <v>53.738510131835937</v>
      </c>
      <c r="R17" s="60">
        <v>1.5803467035293579</v>
      </c>
      <c r="S17" s="60">
        <v>0.63277256488800049</v>
      </c>
      <c r="T17" s="60">
        <v>2.8935770988464355</v>
      </c>
      <c r="U17" s="60">
        <v>1.5</v>
      </c>
      <c r="W17" s="60">
        <v>0</v>
      </c>
      <c r="X17" s="60">
        <v>1.6058053970336914</v>
      </c>
      <c r="Y17" s="60">
        <v>60.663318634033203</v>
      </c>
      <c r="Z17" s="60">
        <v>45.770065307617188</v>
      </c>
      <c r="AA17" s="60">
        <v>106.43338775634766</v>
      </c>
      <c r="AB17" s="60">
        <v>1.754493236541748</v>
      </c>
      <c r="AC17" s="60">
        <v>0.56996512413024902</v>
      </c>
      <c r="AD17" s="60">
        <v>2.646843433380127</v>
      </c>
      <c r="AE17" s="60">
        <v>1.5</v>
      </c>
      <c r="AG17" s="60">
        <v>0</v>
      </c>
      <c r="AH17" s="60">
        <v>1.6058053970336914</v>
      </c>
      <c r="AI17" s="60">
        <v>64.939956665039063</v>
      </c>
      <c r="AJ17" s="60">
        <v>17.533674240112305</v>
      </c>
      <c r="AK17" s="60">
        <v>82.4736328125</v>
      </c>
      <c r="AL17" s="60">
        <v>1.2699981927871704</v>
      </c>
      <c r="AM17" s="60">
        <v>0.78740262985229492</v>
      </c>
      <c r="AN17" s="60">
        <v>3.3298013210296631</v>
      </c>
      <c r="AO17" s="60">
        <v>1.5</v>
      </c>
      <c r="AQ17" s="60">
        <v>0</v>
      </c>
      <c r="AR17" s="60">
        <v>1.8276598453521729</v>
      </c>
      <c r="AS17" s="60">
        <v>8.5821981430053711</v>
      </c>
      <c r="AT17" s="60">
        <v>5.0325055122375488</v>
      </c>
      <c r="AU17" s="60">
        <v>13.614703178405762</v>
      </c>
      <c r="AV17" s="60">
        <v>1.5863888263702393</v>
      </c>
      <c r="AW17" s="60">
        <v>0.63036251068115234</v>
      </c>
      <c r="AX17" s="60">
        <v>2.7919681072235107</v>
      </c>
      <c r="AY17" s="60">
        <v>1.5</v>
      </c>
      <c r="BA17" s="60">
        <v>0</v>
      </c>
      <c r="BB17" s="60">
        <v>1.8276598453521729</v>
      </c>
      <c r="BC17" s="60">
        <v>1.9743427038192749</v>
      </c>
      <c r="BD17" s="60">
        <v>3.2749059200286865</v>
      </c>
      <c r="BE17" s="60">
        <v>5.2492489814758301</v>
      </c>
      <c r="BF17" s="60">
        <v>2.6587324142456055</v>
      </c>
      <c r="BG17" s="60">
        <v>0.37611907720565796</v>
      </c>
      <c r="BH17" s="60">
        <v>1.9277613162994385</v>
      </c>
      <c r="BI17" s="60">
        <v>1.5</v>
      </c>
      <c r="BK17" s="60">
        <v>0</v>
      </c>
      <c r="BL17" s="60">
        <v>1.8276598453521729</v>
      </c>
      <c r="BM17" s="60">
        <v>30.35084342956543</v>
      </c>
      <c r="BN17" s="60">
        <v>42.551738739013672</v>
      </c>
      <c r="BO17" s="60">
        <v>72.902580261230469</v>
      </c>
      <c r="BP17" s="60">
        <v>2.4019951820373535</v>
      </c>
      <c r="BQ17" s="60">
        <v>0.4163205623626709</v>
      </c>
      <c r="BR17" s="60">
        <v>2.1704823970794678</v>
      </c>
      <c r="BS17" s="60">
        <v>1.5</v>
      </c>
      <c r="BU17" s="60">
        <v>0</v>
      </c>
      <c r="BV17" s="60">
        <v>1.8276598453521729</v>
      </c>
      <c r="BW17" s="60">
        <v>5.3632073402404785</v>
      </c>
      <c r="BX17" s="60">
        <v>1.9171817302703857</v>
      </c>
      <c r="BY17" s="60">
        <v>7.2803893089294434</v>
      </c>
      <c r="BZ17" s="60">
        <v>1.3574692010879517</v>
      </c>
      <c r="CA17" s="60">
        <v>0.73666489124298096</v>
      </c>
      <c r="CB17" s="60">
        <v>3.2094752788543701</v>
      </c>
      <c r="CC17" s="60">
        <v>1.5</v>
      </c>
      <c r="CE17" s="60">
        <v>0</v>
      </c>
      <c r="CF17" s="60">
        <v>5.8642081916332245E-2</v>
      </c>
      <c r="CG17" s="60">
        <v>184.99172973632812</v>
      </c>
      <c r="CH17" s="60">
        <v>0</v>
      </c>
      <c r="CI17" s="60">
        <v>184.99172973632812</v>
      </c>
      <c r="CJ17" s="60">
        <v>1</v>
      </c>
      <c r="CK17" s="60">
        <v>1</v>
      </c>
      <c r="CL17" s="60">
        <v>4.0806093215942383</v>
      </c>
      <c r="CM17" s="60">
        <v>1.5</v>
      </c>
    </row>
    <row r="18" spans="1:91" x14ac:dyDescent="0.25">
      <c r="A18" s="58">
        <v>8</v>
      </c>
      <c r="B18" s="59">
        <v>8</v>
      </c>
      <c r="D18" s="60">
        <v>0</v>
      </c>
      <c r="E18" s="60">
        <v>1.3068692684173584</v>
      </c>
      <c r="F18" s="60">
        <v>567.3973388671875</v>
      </c>
      <c r="G18" s="60">
        <v>0</v>
      </c>
      <c r="H18" s="60">
        <v>500</v>
      </c>
      <c r="I18" s="60">
        <v>1</v>
      </c>
      <c r="J18" s="60">
        <v>1.1347947120666504</v>
      </c>
      <c r="K18" s="60">
        <v>4.0806093215942383</v>
      </c>
      <c r="M18" s="60">
        <v>0</v>
      </c>
      <c r="N18" s="60">
        <v>7.3097538948059082</v>
      </c>
      <c r="O18" s="60">
        <v>1049.3746337890625</v>
      </c>
      <c r="P18" s="60">
        <v>708.04736328125</v>
      </c>
      <c r="Q18" s="60">
        <v>500</v>
      </c>
      <c r="R18" s="60">
        <v>1.6747326850891113</v>
      </c>
      <c r="S18" s="60">
        <v>2.0987491607666016</v>
      </c>
      <c r="T18" s="60">
        <v>2.7901170253753662</v>
      </c>
      <c r="U18" s="60">
        <v>1.5</v>
      </c>
      <c r="W18" s="60">
        <v>0</v>
      </c>
      <c r="X18" s="60">
        <v>2.664020299911499</v>
      </c>
      <c r="Y18" s="60">
        <v>0.51796460151672363</v>
      </c>
      <c r="Z18" s="60">
        <v>1.1498098373413086</v>
      </c>
      <c r="AA18" s="60">
        <v>1.6677745580673218</v>
      </c>
      <c r="AB18" s="60">
        <v>3.2198617458343506</v>
      </c>
      <c r="AC18" s="60">
        <v>0.31057232618331909</v>
      </c>
      <c r="AD18" s="60">
        <v>1.9612152576446533</v>
      </c>
      <c r="AE18" s="60">
        <v>1.5</v>
      </c>
      <c r="AG18" s="60">
        <v>0</v>
      </c>
      <c r="AH18" s="60">
        <v>2.664020299911499</v>
      </c>
      <c r="AI18" s="60">
        <v>15.736869812011719</v>
      </c>
      <c r="AJ18" s="60">
        <v>20.159328460693359</v>
      </c>
      <c r="AK18" s="60">
        <v>35.896198272705078</v>
      </c>
      <c r="AL18" s="60">
        <v>2.2810251712799072</v>
      </c>
      <c r="AM18" s="60">
        <v>0.43839934468269348</v>
      </c>
      <c r="AN18" s="60">
        <v>2.3320770263671875</v>
      </c>
      <c r="AO18" s="60">
        <v>1.5</v>
      </c>
      <c r="AQ18" s="60">
        <v>0</v>
      </c>
      <c r="AR18" s="60">
        <v>3.0320758819580078</v>
      </c>
      <c r="AS18" s="60">
        <v>67.020835876464844</v>
      </c>
      <c r="AT18" s="60">
        <v>36.327159881591797</v>
      </c>
      <c r="AU18" s="60">
        <v>103.34799194335937</v>
      </c>
      <c r="AV18" s="60">
        <v>1.5420278310775757</v>
      </c>
      <c r="AW18" s="60">
        <v>0.64849674701690674</v>
      </c>
      <c r="AX18" s="60">
        <v>2.9440326690673828</v>
      </c>
      <c r="AY18" s="60">
        <v>1.5</v>
      </c>
      <c r="BA18" s="60">
        <v>0</v>
      </c>
      <c r="BB18" s="60">
        <v>3.0320758819580078</v>
      </c>
      <c r="BC18" s="60">
        <v>5.552666187286377</v>
      </c>
      <c r="BD18" s="60">
        <v>6.7470583915710449</v>
      </c>
      <c r="BE18" s="60">
        <v>12.299724578857422</v>
      </c>
      <c r="BF18" s="60">
        <v>2.2151026725769043</v>
      </c>
      <c r="BG18" s="60">
        <v>0.45144638419151306</v>
      </c>
      <c r="BH18" s="60">
        <v>2.1138284206390381</v>
      </c>
      <c r="BI18" s="60">
        <v>1.5</v>
      </c>
      <c r="BK18" s="60">
        <v>0</v>
      </c>
      <c r="BL18" s="60">
        <v>3.0320758819580078</v>
      </c>
      <c r="BM18" s="60">
        <v>39.691654205322266</v>
      </c>
      <c r="BN18" s="60">
        <v>16.281291961669922</v>
      </c>
      <c r="BO18" s="60">
        <v>55.972946166992188</v>
      </c>
      <c r="BP18" s="60">
        <v>1.4101942777633667</v>
      </c>
      <c r="BQ18" s="60">
        <v>0.70912212133407593</v>
      </c>
      <c r="BR18" s="60">
        <v>3.0939006805419922</v>
      </c>
      <c r="BS18" s="60">
        <v>1.5</v>
      </c>
      <c r="BU18" s="60">
        <v>0</v>
      </c>
      <c r="BV18" s="60">
        <v>3.0320758819580078</v>
      </c>
      <c r="BW18" s="60">
        <v>2.5793075561523438</v>
      </c>
      <c r="BX18" s="60">
        <v>1.0698802471160889</v>
      </c>
      <c r="BY18" s="60">
        <v>3.6491880416870117</v>
      </c>
      <c r="BZ18" s="60">
        <v>1.4147936105728149</v>
      </c>
      <c r="CA18" s="60">
        <v>0.70681685209274292</v>
      </c>
      <c r="CB18" s="60">
        <v>3.1316702365875244</v>
      </c>
      <c r="CC18" s="60">
        <v>1.5</v>
      </c>
      <c r="CE18" s="60">
        <v>0</v>
      </c>
      <c r="CF18" s="60">
        <v>6.6926024854183197E-2</v>
      </c>
      <c r="CG18" s="60">
        <v>106.52536773681641</v>
      </c>
      <c r="CH18" s="60">
        <v>0</v>
      </c>
      <c r="CI18" s="60">
        <v>106.52536773681641</v>
      </c>
      <c r="CJ18" s="60">
        <v>1</v>
      </c>
      <c r="CK18" s="60">
        <v>1</v>
      </c>
      <c r="CL18" s="60">
        <v>4.0806093215942383</v>
      </c>
      <c r="CM18" s="60">
        <v>1.5</v>
      </c>
    </row>
    <row r="19" spans="1:91" x14ac:dyDescent="0.25">
      <c r="A19" s="58">
        <v>9</v>
      </c>
      <c r="B19" s="59">
        <v>7</v>
      </c>
      <c r="D19" s="60">
        <v>0</v>
      </c>
      <c r="E19" s="60">
        <v>1.8559238910675049</v>
      </c>
      <c r="F19" s="60">
        <v>269.76654052734375</v>
      </c>
      <c r="G19" s="60">
        <v>0</v>
      </c>
      <c r="H19" s="60">
        <v>269.76654052734375</v>
      </c>
      <c r="I19" s="60">
        <v>1</v>
      </c>
      <c r="J19" s="60">
        <v>1</v>
      </c>
      <c r="K19" s="60">
        <v>4.0806093215942383</v>
      </c>
      <c r="M19" s="60">
        <v>0</v>
      </c>
      <c r="N19" s="60">
        <v>4.2582669258117676</v>
      </c>
      <c r="O19" s="60">
        <v>130.35763549804687</v>
      </c>
      <c r="P19" s="60">
        <v>75.686317443847656</v>
      </c>
      <c r="Q19" s="60">
        <v>206.04397583007812</v>
      </c>
      <c r="R19" s="60">
        <v>1.580605149269104</v>
      </c>
      <c r="S19" s="60">
        <v>0.63266897201538086</v>
      </c>
      <c r="T19" s="60">
        <v>2.8469038009643555</v>
      </c>
      <c r="U19" s="60">
        <v>1.5</v>
      </c>
      <c r="W19" s="60">
        <v>0</v>
      </c>
      <c r="X19" s="60">
        <v>1.2872167825698853</v>
      </c>
      <c r="Y19" s="60">
        <v>159.85490417480469</v>
      </c>
      <c r="Z19" s="60">
        <v>34.943378448486328</v>
      </c>
      <c r="AA19" s="60">
        <v>194.79827880859375</v>
      </c>
      <c r="AB19" s="60">
        <v>1.2185943126678467</v>
      </c>
      <c r="AC19" s="60">
        <v>0.82061761617660522</v>
      </c>
      <c r="AD19" s="60">
        <v>3.4723219871520996</v>
      </c>
      <c r="AE19" s="60">
        <v>1.5</v>
      </c>
      <c r="AG19" s="60">
        <v>0</v>
      </c>
      <c r="AH19" s="60">
        <v>1.2872167825698853</v>
      </c>
      <c r="AI19" s="60">
        <v>165.14268493652344</v>
      </c>
      <c r="AJ19" s="60">
        <v>171.52737426757812</v>
      </c>
      <c r="AK19" s="60">
        <v>336.67007446289062</v>
      </c>
      <c r="AL19" s="60">
        <v>2.0386614799499512</v>
      </c>
      <c r="AM19" s="60">
        <v>0.49051785469055176</v>
      </c>
      <c r="AN19" s="60">
        <v>2.4190347194671631</v>
      </c>
      <c r="AO19" s="60">
        <v>1.5</v>
      </c>
      <c r="AQ19" s="60">
        <v>0</v>
      </c>
      <c r="AR19" s="60">
        <v>1.4650557041168213</v>
      </c>
      <c r="AS19" s="60">
        <v>66.024940490722656</v>
      </c>
      <c r="AT19" s="60">
        <v>25.377861022949219</v>
      </c>
      <c r="AU19" s="60">
        <v>91.402793884277344</v>
      </c>
      <c r="AV19" s="60">
        <v>1.384367823600769</v>
      </c>
      <c r="AW19" s="60">
        <v>0.72235143184661865</v>
      </c>
      <c r="AX19" s="60">
        <v>3.1942906379699707</v>
      </c>
      <c r="AY19" s="60">
        <v>1.5</v>
      </c>
      <c r="BA19" s="60">
        <v>0</v>
      </c>
      <c r="BB19" s="60">
        <v>1.4650557041168213</v>
      </c>
      <c r="BC19" s="60">
        <v>0.23228460550308228</v>
      </c>
      <c r="BD19" s="60">
        <v>0.43650504946708679</v>
      </c>
      <c r="BE19" s="60">
        <v>0.66878962516784668</v>
      </c>
      <c r="BF19" s="60">
        <v>2.8791818618774414</v>
      </c>
      <c r="BG19" s="60">
        <v>0.34732088446617126</v>
      </c>
      <c r="BH19" s="60">
        <v>1.8387482166290283</v>
      </c>
      <c r="BI19" s="60">
        <v>1.5</v>
      </c>
      <c r="BK19" s="60">
        <v>0</v>
      </c>
      <c r="BL19" s="60">
        <v>1.4650557041168213</v>
      </c>
      <c r="BM19" s="60">
        <v>23.712135314941406</v>
      </c>
      <c r="BN19" s="60">
        <v>23.333786010742188</v>
      </c>
      <c r="BO19" s="60">
        <v>47.045917510986328</v>
      </c>
      <c r="BP19" s="60">
        <v>1.984044075012207</v>
      </c>
      <c r="BQ19" s="60">
        <v>0.50402110815048218</v>
      </c>
      <c r="BR19" s="60">
        <v>2.601348876953125</v>
      </c>
      <c r="BS19" s="60">
        <v>1.5</v>
      </c>
      <c r="BU19" s="60">
        <v>0</v>
      </c>
      <c r="BV19" s="60">
        <v>1.4650557041168213</v>
      </c>
      <c r="BW19" s="60">
        <v>1.1285427808761597</v>
      </c>
      <c r="BX19" s="60">
        <v>0.80673384666442871</v>
      </c>
      <c r="BY19" s="60">
        <v>1.9352766275405884</v>
      </c>
      <c r="BZ19" s="60">
        <v>1.7148456573486328</v>
      </c>
      <c r="CA19" s="60">
        <v>0.58314287662506104</v>
      </c>
      <c r="CB19" s="60">
        <v>2.74007248878479</v>
      </c>
      <c r="CC19" s="60">
        <v>1.5</v>
      </c>
      <c r="CE19" s="60">
        <v>0</v>
      </c>
      <c r="CF19" s="60">
        <v>0.14232267439365387</v>
      </c>
      <c r="CG19" s="60">
        <v>693.028564453125</v>
      </c>
      <c r="CH19" s="60">
        <v>0</v>
      </c>
      <c r="CI19" s="60">
        <v>500</v>
      </c>
      <c r="CJ19" s="60">
        <v>1</v>
      </c>
      <c r="CK19" s="60">
        <v>1.3860571384429932</v>
      </c>
      <c r="CL19" s="60">
        <v>4.0806093215942383</v>
      </c>
      <c r="CM19" s="60">
        <v>1.5</v>
      </c>
    </row>
    <row r="20" spans="1:91" x14ac:dyDescent="0.25">
      <c r="A20" s="58">
        <v>10</v>
      </c>
      <c r="B20" s="59">
        <v>8</v>
      </c>
      <c r="D20" s="60">
        <v>0</v>
      </c>
      <c r="E20" s="60">
        <v>1.0077661275863647</v>
      </c>
      <c r="F20" s="60">
        <v>4999.99951171875</v>
      </c>
      <c r="G20" s="60">
        <v>0</v>
      </c>
      <c r="H20" s="60">
        <v>500</v>
      </c>
      <c r="I20" s="60">
        <v>1</v>
      </c>
      <c r="J20" s="60">
        <v>9.9999990463256836</v>
      </c>
      <c r="K20" s="60">
        <v>4.0806097984313965</v>
      </c>
      <c r="M20" s="60">
        <v>0</v>
      </c>
      <c r="N20" s="60">
        <v>6.4009337425231934</v>
      </c>
      <c r="O20" s="60">
        <v>374.69741821289062</v>
      </c>
      <c r="P20" s="60">
        <v>445.98211669921875</v>
      </c>
      <c r="Q20" s="60">
        <v>500</v>
      </c>
      <c r="R20" s="60">
        <v>2.1902461051940918</v>
      </c>
      <c r="S20" s="60">
        <v>0.74939483404159546</v>
      </c>
      <c r="T20" s="60">
        <v>2.2402846813201904</v>
      </c>
      <c r="U20" s="60">
        <v>1.5</v>
      </c>
      <c r="W20" s="60">
        <v>0</v>
      </c>
      <c r="X20" s="60">
        <v>1.9504467248916626</v>
      </c>
      <c r="Y20" s="60">
        <v>287.4267578125</v>
      </c>
      <c r="Z20" s="60">
        <v>527.24298095703125</v>
      </c>
      <c r="AA20" s="60">
        <v>500</v>
      </c>
      <c r="AB20" s="60">
        <v>2.8343560695648193</v>
      </c>
      <c r="AC20" s="60">
        <v>0.57485353946685791</v>
      </c>
      <c r="AD20" s="60">
        <v>1.8753862380981445</v>
      </c>
      <c r="AE20" s="60">
        <v>1.5</v>
      </c>
      <c r="AG20" s="60">
        <v>0</v>
      </c>
      <c r="AH20" s="60">
        <v>1.9504467248916626</v>
      </c>
      <c r="AI20" s="60">
        <v>91.859649658203125</v>
      </c>
      <c r="AJ20" s="60">
        <v>122.54399871826172</v>
      </c>
      <c r="AK20" s="60">
        <v>214.40364074707031</v>
      </c>
      <c r="AL20" s="60">
        <v>2.3340351581573486</v>
      </c>
      <c r="AM20" s="60">
        <v>0.42844259738922119</v>
      </c>
      <c r="AN20" s="60">
        <v>2.3480548858642578</v>
      </c>
      <c r="AO20" s="60">
        <v>1.5</v>
      </c>
      <c r="AQ20" s="60">
        <v>0</v>
      </c>
      <c r="AR20" s="60">
        <v>2.2199163436889648</v>
      </c>
      <c r="AS20" s="60">
        <v>59.658596038818359</v>
      </c>
      <c r="AT20" s="60">
        <v>42.685379028320312</v>
      </c>
      <c r="AU20" s="60">
        <v>102.34397888183594</v>
      </c>
      <c r="AV20" s="60">
        <v>1.7154941558837891</v>
      </c>
      <c r="AW20" s="60">
        <v>0.58292239904403687</v>
      </c>
      <c r="AX20" s="60">
        <v>2.7242822647094727</v>
      </c>
      <c r="AY20" s="60">
        <v>1.5</v>
      </c>
      <c r="BA20" s="60">
        <v>0</v>
      </c>
      <c r="BB20" s="60">
        <v>2.2199163436889648</v>
      </c>
      <c r="BC20" s="60">
        <v>18.535181045532227</v>
      </c>
      <c r="BD20" s="60">
        <v>10.795060157775879</v>
      </c>
      <c r="BE20" s="60">
        <v>29.330242156982422</v>
      </c>
      <c r="BF20" s="60">
        <v>1.582409143447876</v>
      </c>
      <c r="BG20" s="60">
        <v>0.63194775581359863</v>
      </c>
      <c r="BH20" s="60">
        <v>2.828763484954834</v>
      </c>
      <c r="BI20" s="60">
        <v>1.5</v>
      </c>
      <c r="BK20" s="60">
        <v>0</v>
      </c>
      <c r="BL20" s="60">
        <v>2.2199163436889648</v>
      </c>
      <c r="BM20" s="60">
        <v>37.2845458984375</v>
      </c>
      <c r="BN20" s="60">
        <v>30.141645431518555</v>
      </c>
      <c r="BO20" s="60">
        <v>67.426193237304688</v>
      </c>
      <c r="BP20" s="60">
        <v>1.8084218502044678</v>
      </c>
      <c r="BQ20" s="60">
        <v>0.55296826362609863</v>
      </c>
      <c r="BR20" s="60">
        <v>2.6497597694396973</v>
      </c>
      <c r="BS20" s="60">
        <v>1.5</v>
      </c>
      <c r="BU20" s="60">
        <v>0</v>
      </c>
      <c r="BV20" s="60">
        <v>2.2199163436889648</v>
      </c>
      <c r="BW20" s="60">
        <v>7.5911555290222168</v>
      </c>
      <c r="BX20" s="60">
        <v>10.345615386962891</v>
      </c>
      <c r="BY20" s="60">
        <v>17.936771392822266</v>
      </c>
      <c r="BZ20" s="60">
        <v>2.3628511428833008</v>
      </c>
      <c r="CA20" s="60">
        <v>0.42321750521659851</v>
      </c>
      <c r="CB20" s="60">
        <v>2.1637306213378906</v>
      </c>
      <c r="CC20" s="60">
        <v>1.5</v>
      </c>
      <c r="CE20" s="60">
        <v>0</v>
      </c>
      <c r="CF20" s="60">
        <v>0.11918503791093826</v>
      </c>
      <c r="CG20" s="60">
        <v>143.65193176269531</v>
      </c>
      <c r="CH20" s="60">
        <v>0</v>
      </c>
      <c r="CI20" s="60">
        <v>143.65193176269531</v>
      </c>
      <c r="CJ20" s="60">
        <v>1</v>
      </c>
      <c r="CK20" s="60">
        <v>1</v>
      </c>
      <c r="CL20" s="60">
        <v>4.0806093215942383</v>
      </c>
      <c r="CM20" s="60">
        <v>1.5</v>
      </c>
    </row>
    <row r="21" spans="1:91" x14ac:dyDescent="0.25">
      <c r="A21" s="58">
        <v>11</v>
      </c>
      <c r="B21" s="59">
        <v>8</v>
      </c>
      <c r="D21" s="60">
        <v>0</v>
      </c>
      <c r="E21" s="60">
        <v>1.3106690645217896</v>
      </c>
      <c r="F21" s="60">
        <v>3887.476806640625</v>
      </c>
      <c r="G21" s="60">
        <v>0</v>
      </c>
      <c r="H21" s="60">
        <v>500</v>
      </c>
      <c r="I21" s="60">
        <v>1</v>
      </c>
      <c r="J21" s="60">
        <v>7.7749538421630859</v>
      </c>
      <c r="K21" s="60">
        <v>4.0806093215942383</v>
      </c>
      <c r="M21" s="60">
        <v>0</v>
      </c>
      <c r="N21" s="60">
        <v>36.502433776855469</v>
      </c>
      <c r="O21" s="60">
        <v>2417.29736328125</v>
      </c>
      <c r="P21" s="60">
        <v>3710.78857421875</v>
      </c>
      <c r="Q21" s="60">
        <v>500</v>
      </c>
      <c r="R21" s="60">
        <v>2.5350983142852783</v>
      </c>
      <c r="S21" s="60">
        <v>4.8345947265625</v>
      </c>
      <c r="T21" s="60">
        <v>2.184011697769165</v>
      </c>
      <c r="U21" s="60">
        <v>1.5</v>
      </c>
      <c r="W21" s="60">
        <v>0</v>
      </c>
      <c r="X21" s="60">
        <v>12.899319648742676</v>
      </c>
      <c r="Y21" s="60">
        <v>75.717857360839844</v>
      </c>
      <c r="Z21" s="60">
        <v>155.30458068847656</v>
      </c>
      <c r="AA21" s="60">
        <v>231.02243041992187</v>
      </c>
      <c r="AB21" s="60">
        <v>3.051095724105835</v>
      </c>
      <c r="AC21" s="60">
        <v>0.32775110006332397</v>
      </c>
      <c r="AD21" s="60">
        <v>1.5073673725128174</v>
      </c>
      <c r="AE21" s="60">
        <v>1.5</v>
      </c>
      <c r="AG21" s="60">
        <v>0</v>
      </c>
      <c r="AH21" s="60">
        <v>12.899319648742676</v>
      </c>
      <c r="AI21" s="60">
        <v>15.661712646484375</v>
      </c>
      <c r="AJ21" s="60">
        <v>4.9690709114074707</v>
      </c>
      <c r="AK21" s="60">
        <v>20.630783081054688</v>
      </c>
      <c r="AL21" s="60">
        <v>1.3172750473022461</v>
      </c>
      <c r="AM21" s="60">
        <v>0.75914293527603149</v>
      </c>
      <c r="AN21" s="60">
        <v>3.2898561954498291</v>
      </c>
      <c r="AO21" s="60">
        <v>1.5</v>
      </c>
      <c r="AQ21" s="60">
        <v>0</v>
      </c>
      <c r="AR21" s="60">
        <v>14.681463241577148</v>
      </c>
      <c r="AS21" s="60">
        <v>5.6406340599060059</v>
      </c>
      <c r="AT21" s="60">
        <v>2.7584710121154785</v>
      </c>
      <c r="AU21" s="60">
        <v>8.3991050720214844</v>
      </c>
      <c r="AV21" s="60">
        <v>1.4890356063842773</v>
      </c>
      <c r="AW21" s="60">
        <v>0.67157560586929321</v>
      </c>
      <c r="AX21" s="60">
        <v>3.0253410339355469</v>
      </c>
      <c r="AY21" s="60">
        <v>1.5</v>
      </c>
      <c r="BA21" s="60">
        <v>0</v>
      </c>
      <c r="BB21" s="60">
        <v>14.681463241577148</v>
      </c>
      <c r="BC21" s="60">
        <v>27.573915481567383</v>
      </c>
      <c r="BD21" s="60">
        <v>25.156583786010742</v>
      </c>
      <c r="BE21" s="60">
        <v>52.730499267578125</v>
      </c>
      <c r="BF21" s="60">
        <v>1.9123326539993286</v>
      </c>
      <c r="BG21" s="60">
        <v>0.52292156219482422</v>
      </c>
      <c r="BH21" s="60">
        <v>2.4037270545959473</v>
      </c>
      <c r="BI21" s="60">
        <v>1.5</v>
      </c>
      <c r="BK21" s="60">
        <v>0</v>
      </c>
      <c r="BL21" s="60">
        <v>14.681463241577148</v>
      </c>
      <c r="BM21" s="60">
        <v>2.1809837818145752</v>
      </c>
      <c r="BN21" s="60">
        <v>1.5450896024703979</v>
      </c>
      <c r="BO21" s="60">
        <v>3.7260735034942627</v>
      </c>
      <c r="BP21" s="60">
        <v>1.7084369659423828</v>
      </c>
      <c r="BQ21" s="60">
        <v>0.5853303074836731</v>
      </c>
      <c r="BR21" s="60">
        <v>2.66621994972229</v>
      </c>
      <c r="BS21" s="60">
        <v>1.5</v>
      </c>
      <c r="BU21" s="60">
        <v>0</v>
      </c>
      <c r="BV21" s="60">
        <v>14.681463241577148</v>
      </c>
      <c r="BW21" s="60">
        <v>3.1084394454956055</v>
      </c>
      <c r="BX21" s="60">
        <v>1.7055922746658325</v>
      </c>
      <c r="BY21" s="60">
        <v>4.8140316009521484</v>
      </c>
      <c r="BZ21" s="60">
        <v>1.5486972332000732</v>
      </c>
      <c r="CA21" s="60">
        <v>0.64570397138595581</v>
      </c>
      <c r="CB21" s="60">
        <v>2.9080324172973633</v>
      </c>
      <c r="CC21" s="60">
        <v>1.5</v>
      </c>
      <c r="CE21" s="60">
        <v>0</v>
      </c>
      <c r="CF21" s="60">
        <v>7.960992306470871E-2</v>
      </c>
      <c r="CG21" s="60">
        <v>73.886848449707031</v>
      </c>
      <c r="CH21" s="60">
        <v>0</v>
      </c>
      <c r="CI21" s="60">
        <v>73.886848449707031</v>
      </c>
      <c r="CJ21" s="60">
        <v>1</v>
      </c>
      <c r="CK21" s="60">
        <v>1</v>
      </c>
      <c r="CL21" s="60">
        <v>4.0806093215942383</v>
      </c>
      <c r="CM21" s="60">
        <v>1.5</v>
      </c>
    </row>
    <row r="22" spans="1:91" x14ac:dyDescent="0.25">
      <c r="A22" s="58">
        <v>12</v>
      </c>
      <c r="B22" s="59">
        <v>4</v>
      </c>
      <c r="D22" s="60">
        <v>0</v>
      </c>
      <c r="E22" s="60">
        <v>0.97116231918334961</v>
      </c>
      <c r="F22" s="60">
        <v>10.882716178894043</v>
      </c>
      <c r="G22" s="60">
        <v>0</v>
      </c>
      <c r="H22" s="60">
        <v>10.882716178894043</v>
      </c>
      <c r="I22" s="60">
        <v>1</v>
      </c>
      <c r="J22" s="60">
        <v>1</v>
      </c>
      <c r="K22" s="60">
        <v>4.0806093215942383</v>
      </c>
      <c r="M22" s="60">
        <v>0</v>
      </c>
      <c r="N22" s="60">
        <v>4.5921540260314941</v>
      </c>
      <c r="O22" s="60">
        <v>245.07797241210937</v>
      </c>
      <c r="P22" s="60">
        <v>219.38572692871094</v>
      </c>
      <c r="Q22" s="60">
        <v>464.46371459960937</v>
      </c>
      <c r="R22" s="60">
        <v>1.8951671123504639</v>
      </c>
      <c r="S22" s="60">
        <v>0.52765792608261108</v>
      </c>
      <c r="T22" s="60">
        <v>2.3547983169555664</v>
      </c>
      <c r="U22" s="60">
        <v>1.5</v>
      </c>
      <c r="W22" s="60">
        <v>0</v>
      </c>
      <c r="X22" s="60">
        <v>1.1899302005767822</v>
      </c>
      <c r="Y22" s="60">
        <v>29.950286865234375</v>
      </c>
      <c r="Z22" s="60">
        <v>14.607273101806641</v>
      </c>
      <c r="AA22" s="60">
        <v>44.557563781738281</v>
      </c>
      <c r="AB22" s="60">
        <v>1.4877172708511353</v>
      </c>
      <c r="AC22" s="60">
        <v>0.67217063903808594</v>
      </c>
      <c r="AD22" s="60">
        <v>2.9524786472320557</v>
      </c>
      <c r="AE22" s="60">
        <v>1.5</v>
      </c>
      <c r="AG22" s="60">
        <v>0</v>
      </c>
      <c r="AH22" s="60">
        <v>1.1899302005767822</v>
      </c>
      <c r="AI22" s="60">
        <v>17.152212142944336</v>
      </c>
      <c r="AJ22" s="60">
        <v>8.2267827987670898</v>
      </c>
      <c r="AK22" s="60">
        <v>25.378995895385742</v>
      </c>
      <c r="AL22" s="60">
        <v>1.4796339273452759</v>
      </c>
      <c r="AM22" s="60">
        <v>0.67584282159805298</v>
      </c>
      <c r="AN22" s="60">
        <v>2.979926586151123</v>
      </c>
      <c r="AO22" s="60">
        <v>1.5</v>
      </c>
      <c r="AQ22" s="60">
        <v>0</v>
      </c>
      <c r="AR22" s="60">
        <v>1.3543282747268677</v>
      </c>
      <c r="AS22" s="60">
        <v>170.07331848144531</v>
      </c>
      <c r="AT22" s="60">
        <v>105.35835266113281</v>
      </c>
      <c r="AU22" s="60">
        <v>275.43167114257812</v>
      </c>
      <c r="AV22" s="60">
        <v>1.6194878816604614</v>
      </c>
      <c r="AW22" s="60">
        <v>0.61747914552688599</v>
      </c>
      <c r="AX22" s="60">
        <v>2.9202320575714111</v>
      </c>
      <c r="AY22" s="60">
        <v>1.5</v>
      </c>
      <c r="BA22" s="60">
        <v>0</v>
      </c>
      <c r="BB22" s="60">
        <v>1.3543282747268677</v>
      </c>
      <c r="BC22" s="60">
        <v>850.5831298828125</v>
      </c>
      <c r="BD22" s="60">
        <v>2505.354248046875</v>
      </c>
      <c r="BE22" s="60">
        <v>500</v>
      </c>
      <c r="BF22" s="60">
        <v>3.9454548358917236</v>
      </c>
      <c r="BG22" s="60">
        <v>1.7011662721633911</v>
      </c>
      <c r="BH22" s="60">
        <v>1.5783886909484863</v>
      </c>
      <c r="BI22" s="60">
        <v>1.5</v>
      </c>
      <c r="BK22" s="60">
        <v>0</v>
      </c>
      <c r="BL22" s="60">
        <v>1.3543282747268677</v>
      </c>
      <c r="BM22" s="60">
        <v>4.0727934837341309</v>
      </c>
      <c r="BN22" s="60">
        <v>1.840328574180603</v>
      </c>
      <c r="BO22" s="60">
        <v>5.9131221771240234</v>
      </c>
      <c r="BP22" s="60">
        <v>1.4518589973449707</v>
      </c>
      <c r="BQ22" s="60">
        <v>0.68877208232879639</v>
      </c>
      <c r="BR22" s="60">
        <v>3.1269376277923584</v>
      </c>
      <c r="BS22" s="60">
        <v>1.5</v>
      </c>
      <c r="BU22" s="60">
        <v>0</v>
      </c>
      <c r="BV22" s="60">
        <v>1.3543282747268677</v>
      </c>
      <c r="BW22" s="60">
        <v>5.13494873046875</v>
      </c>
      <c r="BX22" s="60">
        <v>2.0908455848693848</v>
      </c>
      <c r="BY22" s="60">
        <v>7.2257943153381348</v>
      </c>
      <c r="BZ22" s="60">
        <v>1.4071794748306274</v>
      </c>
      <c r="CA22" s="60">
        <v>0.71064144372940063</v>
      </c>
      <c r="CB22" s="60">
        <v>3.063410758972168</v>
      </c>
      <c r="CC22" s="60">
        <v>1.5</v>
      </c>
      <c r="CE22" s="60">
        <v>0</v>
      </c>
      <c r="CF22" s="60">
        <v>0.1306595653295517</v>
      </c>
      <c r="CG22" s="60">
        <v>9.2855644226074219</v>
      </c>
      <c r="CH22" s="60">
        <v>0</v>
      </c>
      <c r="CI22" s="60">
        <v>9.2855644226074219</v>
      </c>
      <c r="CJ22" s="60">
        <v>1</v>
      </c>
      <c r="CK22" s="60">
        <v>1</v>
      </c>
      <c r="CL22" s="60">
        <v>4.0806093215942383</v>
      </c>
      <c r="CM22" s="60">
        <v>1.5</v>
      </c>
    </row>
    <row r="23" spans="1:91" x14ac:dyDescent="0.25">
      <c r="A23" s="58">
        <v>13</v>
      </c>
      <c r="B23" s="59">
        <v>4</v>
      </c>
      <c r="D23" s="60">
        <v>0</v>
      </c>
      <c r="E23" s="60">
        <v>3.9736967086791992</v>
      </c>
      <c r="F23" s="60">
        <v>4999.99951171875</v>
      </c>
      <c r="G23" s="60">
        <v>716.09063720703125</v>
      </c>
      <c r="H23" s="60">
        <v>500</v>
      </c>
      <c r="I23" s="60">
        <v>1.1432181596755981</v>
      </c>
      <c r="J23" s="60">
        <v>9.9999990463256836</v>
      </c>
      <c r="K23" s="60">
        <v>3.6916224956512451</v>
      </c>
      <c r="M23" s="60">
        <v>0</v>
      </c>
      <c r="N23" s="60">
        <v>5.8227329254150391</v>
      </c>
      <c r="O23" s="60">
        <v>263.53933715820313</v>
      </c>
      <c r="P23" s="60">
        <v>102.20455932617187</v>
      </c>
      <c r="Q23" s="60">
        <v>365.743896484375</v>
      </c>
      <c r="R23" s="60">
        <v>1.3878152370452881</v>
      </c>
      <c r="S23" s="60">
        <v>0.72055703401565552</v>
      </c>
      <c r="T23" s="60">
        <v>3.1746342182159424</v>
      </c>
      <c r="U23" s="60">
        <v>1.5</v>
      </c>
      <c r="W23" s="60">
        <v>0</v>
      </c>
      <c r="X23" s="60">
        <v>1.6533284187316895</v>
      </c>
      <c r="Y23" s="60">
        <v>193.43426513671875</v>
      </c>
      <c r="Z23" s="60">
        <v>354.93182373046875</v>
      </c>
      <c r="AA23" s="60">
        <v>500</v>
      </c>
      <c r="AB23" s="60">
        <v>2.8348960876464844</v>
      </c>
      <c r="AC23" s="60">
        <v>0.38686853647232056</v>
      </c>
      <c r="AD23" s="60">
        <v>1.9681160449981689</v>
      </c>
      <c r="AE23" s="60">
        <v>1.5</v>
      </c>
      <c r="AG23" s="60">
        <v>0</v>
      </c>
      <c r="AH23" s="60">
        <v>1.6533284187316895</v>
      </c>
      <c r="AI23" s="60">
        <v>68.457229614257812</v>
      </c>
      <c r="AJ23" s="60">
        <v>22.230495452880859</v>
      </c>
      <c r="AK23" s="60">
        <v>90.687721252441406</v>
      </c>
      <c r="AL23" s="60">
        <v>1.3247355222702026</v>
      </c>
      <c r="AM23" s="60">
        <v>0.75486767292022705</v>
      </c>
      <c r="AN23" s="60">
        <v>3.2417137622833252</v>
      </c>
      <c r="AO23" s="60">
        <v>1.5</v>
      </c>
      <c r="AQ23" s="60">
        <v>0</v>
      </c>
      <c r="AR23" s="60">
        <v>1.8817486763000488</v>
      </c>
      <c r="AS23" s="60">
        <v>87.539016723632812</v>
      </c>
      <c r="AT23" s="60">
        <v>72.460983276367188</v>
      </c>
      <c r="AU23" s="60">
        <v>160</v>
      </c>
      <c r="AV23" s="60">
        <v>1.827756404876709</v>
      </c>
      <c r="AW23" s="60">
        <v>0.54711884260177612</v>
      </c>
      <c r="AX23" s="60">
        <v>2.5739059448242187</v>
      </c>
      <c r="AY23" s="60">
        <v>1.5</v>
      </c>
      <c r="BA23" s="60">
        <v>0</v>
      </c>
      <c r="BB23" s="60">
        <v>1.8817486763000488</v>
      </c>
      <c r="BC23" s="60">
        <v>7.8978986740112305</v>
      </c>
      <c r="BD23" s="60">
        <v>9.8459224700927734</v>
      </c>
      <c r="BE23" s="60">
        <v>17.743820190429688</v>
      </c>
      <c r="BF23" s="60">
        <v>2.2466509342193604</v>
      </c>
      <c r="BG23" s="60">
        <v>0.44510701298713684</v>
      </c>
      <c r="BH23" s="60">
        <v>2.3014316558837891</v>
      </c>
      <c r="BI23" s="60">
        <v>1.5</v>
      </c>
      <c r="BK23" s="60">
        <v>0</v>
      </c>
      <c r="BL23" s="60">
        <v>1.8817486763000488</v>
      </c>
      <c r="BM23" s="60">
        <v>44.506217956542969</v>
      </c>
      <c r="BN23" s="60">
        <v>66.812065124511719</v>
      </c>
      <c r="BO23" s="60">
        <v>111.31828308105469</v>
      </c>
      <c r="BP23" s="60">
        <v>2.5011849403381348</v>
      </c>
      <c r="BQ23" s="60">
        <v>0.39981049299240112</v>
      </c>
      <c r="BR23" s="60">
        <v>2.2153618335723877</v>
      </c>
      <c r="BS23" s="60">
        <v>1.5</v>
      </c>
      <c r="BU23" s="60">
        <v>0</v>
      </c>
      <c r="BV23" s="60">
        <v>1.8817486763000488</v>
      </c>
      <c r="BW23" s="60">
        <v>6.4877834320068359</v>
      </c>
      <c r="BX23" s="60">
        <v>3.2406113147735596</v>
      </c>
      <c r="BY23" s="60">
        <v>9.7283945083618164</v>
      </c>
      <c r="BZ23" s="60">
        <v>1.4994944334030151</v>
      </c>
      <c r="CA23" s="60">
        <v>0.66689145565032959</v>
      </c>
      <c r="CB23" s="60">
        <v>2.9247443675994873</v>
      </c>
      <c r="CC23" s="60">
        <v>1.5</v>
      </c>
      <c r="CE23" s="60">
        <v>0</v>
      </c>
      <c r="CF23" s="60">
        <v>5.8931887149810791E-2</v>
      </c>
      <c r="CG23" s="60">
        <v>47.030960083007813</v>
      </c>
      <c r="CH23" s="60">
        <v>0</v>
      </c>
      <c r="CI23" s="60">
        <v>47.030960083007813</v>
      </c>
      <c r="CJ23" s="60">
        <v>1</v>
      </c>
      <c r="CK23" s="60">
        <v>1</v>
      </c>
      <c r="CL23" s="60">
        <v>4.0806093215942383</v>
      </c>
      <c r="CM23" s="60">
        <v>1.5</v>
      </c>
    </row>
    <row r="24" spans="1:91" x14ac:dyDescent="0.25">
      <c r="A24" s="58">
        <v>14</v>
      </c>
      <c r="B24" s="59">
        <v>8</v>
      </c>
      <c r="D24" s="60">
        <v>0</v>
      </c>
      <c r="E24" s="60">
        <v>0.79961472749710083</v>
      </c>
      <c r="F24" s="60">
        <v>673.37408447265625</v>
      </c>
      <c r="G24" s="60">
        <v>0</v>
      </c>
      <c r="H24" s="60">
        <v>500</v>
      </c>
      <c r="I24" s="60">
        <v>1</v>
      </c>
      <c r="J24" s="60">
        <v>1.3467481136322021</v>
      </c>
      <c r="K24" s="60">
        <v>4.0806088447570801</v>
      </c>
      <c r="M24" s="60">
        <v>0</v>
      </c>
      <c r="N24" s="60">
        <v>10.910008430480957</v>
      </c>
      <c r="O24" s="60">
        <v>251.06634521484375</v>
      </c>
      <c r="P24" s="60">
        <v>211.23777770996094</v>
      </c>
      <c r="Q24" s="60">
        <v>462.30413818359375</v>
      </c>
      <c r="R24" s="60">
        <v>1.841362476348877</v>
      </c>
      <c r="S24" s="60">
        <v>0.54307615756988525</v>
      </c>
      <c r="T24" s="60">
        <v>2.6502277851104736</v>
      </c>
      <c r="U24" s="60">
        <v>1.5</v>
      </c>
      <c r="W24" s="60">
        <v>0</v>
      </c>
      <c r="X24" s="60">
        <v>2.4637558460235596</v>
      </c>
      <c r="Y24" s="60">
        <v>16.025440216064453</v>
      </c>
      <c r="Z24" s="60">
        <v>11.403117179870605</v>
      </c>
      <c r="AA24" s="60">
        <v>27.428556442260742</v>
      </c>
      <c r="AB24" s="60">
        <v>1.7115634679794312</v>
      </c>
      <c r="AC24" s="60">
        <v>0.58426117897033691</v>
      </c>
      <c r="AD24" s="60">
        <v>2.6797847747802734</v>
      </c>
      <c r="AE24" s="60">
        <v>1.5</v>
      </c>
      <c r="AG24" s="60">
        <v>0</v>
      </c>
      <c r="AH24" s="60">
        <v>2.4637558460235596</v>
      </c>
      <c r="AI24" s="60">
        <v>53.236911773681641</v>
      </c>
      <c r="AJ24" s="60">
        <v>36.160709381103516</v>
      </c>
      <c r="AK24" s="60">
        <v>89.397613525390625</v>
      </c>
      <c r="AL24" s="60">
        <v>1.6792412996292114</v>
      </c>
      <c r="AM24" s="60">
        <v>0.59550708532333374</v>
      </c>
      <c r="AN24" s="60">
        <v>2.74979567527771</v>
      </c>
      <c r="AO24" s="60">
        <v>1.5</v>
      </c>
      <c r="AQ24" s="60">
        <v>0</v>
      </c>
      <c r="AR24" s="60">
        <v>2.8041427135467529</v>
      </c>
      <c r="AS24" s="60">
        <v>23.536149978637695</v>
      </c>
      <c r="AT24" s="60">
        <v>0</v>
      </c>
      <c r="AU24" s="60">
        <v>23.536149978637695</v>
      </c>
      <c r="AV24" s="60">
        <v>1</v>
      </c>
      <c r="AW24" s="60">
        <v>1</v>
      </c>
      <c r="AX24" s="60">
        <v>4.0806093215942383</v>
      </c>
      <c r="AY24" s="60">
        <v>1.5</v>
      </c>
      <c r="BA24" s="60">
        <v>0</v>
      </c>
      <c r="BB24" s="60">
        <v>2.8041427135467529</v>
      </c>
      <c r="BC24" s="60">
        <v>61.726341247558594</v>
      </c>
      <c r="BD24" s="60">
        <v>288.181884765625</v>
      </c>
      <c r="BE24" s="60">
        <v>349.90826416015625</v>
      </c>
      <c r="BF24" s="60">
        <v>5.6687021255493164</v>
      </c>
      <c r="BG24" s="60">
        <v>0.17640721797943115</v>
      </c>
      <c r="BH24" s="60">
        <v>1.3021793365478516</v>
      </c>
      <c r="BI24" s="60">
        <v>1.5</v>
      </c>
      <c r="BK24" s="60">
        <v>0</v>
      </c>
      <c r="BL24" s="60">
        <v>2.8041427135467529</v>
      </c>
      <c r="BM24" s="60">
        <v>2.3106112480163574</v>
      </c>
      <c r="BN24" s="60">
        <v>4.2575197219848633</v>
      </c>
      <c r="BO24" s="60">
        <v>6.5681309700012207</v>
      </c>
      <c r="BP24" s="60">
        <v>2.8425943851470947</v>
      </c>
      <c r="BQ24" s="60">
        <v>0.35179129242897034</v>
      </c>
      <c r="BR24" s="60">
        <v>1.8590306043624878</v>
      </c>
      <c r="BS24" s="60">
        <v>1.5</v>
      </c>
      <c r="BU24" s="60">
        <v>0</v>
      </c>
      <c r="BV24" s="60">
        <v>2.8041427135467529</v>
      </c>
      <c r="BW24" s="60">
        <v>17.148963928222656</v>
      </c>
      <c r="BX24" s="60">
        <v>20.766054153442383</v>
      </c>
      <c r="BY24" s="60">
        <v>37.915019989013672</v>
      </c>
      <c r="BZ24" s="60">
        <v>2.2109217643737793</v>
      </c>
      <c r="CA24" s="60">
        <v>0.45230001211166382</v>
      </c>
      <c r="CB24" s="60">
        <v>2.2347886562347412</v>
      </c>
      <c r="CC24" s="60">
        <v>1.5</v>
      </c>
      <c r="CE24" s="60">
        <v>0</v>
      </c>
      <c r="CF24" s="60">
        <v>8.1335075199604034E-2</v>
      </c>
      <c r="CG24" s="60">
        <v>32.899639129638672</v>
      </c>
      <c r="CH24" s="60">
        <v>0</v>
      </c>
      <c r="CI24" s="60">
        <v>32.899639129638672</v>
      </c>
      <c r="CJ24" s="60">
        <v>1</v>
      </c>
      <c r="CK24" s="60">
        <v>1</v>
      </c>
      <c r="CL24" s="60">
        <v>4.0806097984313965</v>
      </c>
      <c r="CM24" s="60">
        <v>1.5</v>
      </c>
    </row>
    <row r="25" spans="1:91" x14ac:dyDescent="0.25">
      <c r="A25" s="58">
        <v>15</v>
      </c>
      <c r="B25" s="59">
        <v>9</v>
      </c>
      <c r="D25" s="60">
        <v>0</v>
      </c>
      <c r="E25" s="60">
        <v>1.428081750869751</v>
      </c>
      <c r="F25" s="60">
        <v>18.861675262451172</v>
      </c>
      <c r="G25" s="60">
        <v>0</v>
      </c>
      <c r="H25" s="60">
        <v>18.861675262451172</v>
      </c>
      <c r="I25" s="60">
        <v>1</v>
      </c>
      <c r="J25" s="60">
        <v>1</v>
      </c>
      <c r="K25" s="60">
        <v>4.0806088447570801</v>
      </c>
      <c r="M25" s="60">
        <v>0</v>
      </c>
      <c r="N25" s="60">
        <v>9.7232046127319336</v>
      </c>
      <c r="O25" s="60">
        <v>429.29000854492187</v>
      </c>
      <c r="P25" s="60">
        <v>500.46322631835937</v>
      </c>
      <c r="Q25" s="60">
        <v>500</v>
      </c>
      <c r="R25" s="60">
        <v>2.1657929420471191</v>
      </c>
      <c r="S25" s="60">
        <v>0.85857999324798584</v>
      </c>
      <c r="T25" s="60">
        <v>2.2260348796844482</v>
      </c>
      <c r="U25" s="60">
        <v>1.5</v>
      </c>
      <c r="W25" s="60">
        <v>0</v>
      </c>
      <c r="X25" s="60">
        <v>2.9301867485046387</v>
      </c>
      <c r="Y25" s="60">
        <v>266.21600341796875</v>
      </c>
      <c r="Z25" s="60">
        <v>148.06614685058594</v>
      </c>
      <c r="AA25" s="60">
        <v>414.28213500976562</v>
      </c>
      <c r="AB25" s="60">
        <v>1.5561879873275757</v>
      </c>
      <c r="AC25" s="60">
        <v>0.64259588718414307</v>
      </c>
      <c r="AD25" s="60">
        <v>2.8723771572113037</v>
      </c>
      <c r="AE25" s="60">
        <v>1.5</v>
      </c>
      <c r="AG25" s="60">
        <v>0</v>
      </c>
      <c r="AH25" s="60">
        <v>2.9301867485046387</v>
      </c>
      <c r="AI25" s="60">
        <v>53.005805969238281</v>
      </c>
      <c r="AJ25" s="60">
        <v>9.5054101943969727</v>
      </c>
      <c r="AK25" s="60">
        <v>62.511219024658203</v>
      </c>
      <c r="AL25" s="60">
        <v>1.1793277263641357</v>
      </c>
      <c r="AM25" s="60">
        <v>0.84794068336486816</v>
      </c>
      <c r="AN25" s="60">
        <v>3.5694057941436768</v>
      </c>
      <c r="AO25" s="60">
        <v>1.5</v>
      </c>
      <c r="AQ25" s="60">
        <v>0</v>
      </c>
      <c r="AR25" s="60">
        <v>3.335014820098877</v>
      </c>
      <c r="AS25" s="60">
        <v>66.53558349609375</v>
      </c>
      <c r="AT25" s="60">
        <v>115.02757263183594</v>
      </c>
      <c r="AU25" s="60">
        <v>181.56315612792969</v>
      </c>
      <c r="AV25" s="60">
        <v>2.7288129329681396</v>
      </c>
      <c r="AW25" s="60">
        <v>0.36645972728729248</v>
      </c>
      <c r="AX25" s="60">
        <v>2.0133709907531738</v>
      </c>
      <c r="AY25" s="60">
        <v>1.5</v>
      </c>
      <c r="BA25" s="60">
        <v>0</v>
      </c>
      <c r="BB25" s="60">
        <v>3.335014820098877</v>
      </c>
      <c r="BC25" s="60">
        <v>15.63150691986084</v>
      </c>
      <c r="BD25" s="60">
        <v>6.3249392509460449</v>
      </c>
      <c r="BE25" s="60">
        <v>21.956445693969727</v>
      </c>
      <c r="BF25" s="60">
        <v>1.4046276807785034</v>
      </c>
      <c r="BG25" s="60">
        <v>0.7119324803352356</v>
      </c>
      <c r="BH25" s="60">
        <v>3.1427299976348877</v>
      </c>
      <c r="BI25" s="60">
        <v>1.5</v>
      </c>
      <c r="BK25" s="60">
        <v>0</v>
      </c>
      <c r="BL25" s="60">
        <v>3.335014820098877</v>
      </c>
      <c r="BM25" s="60">
        <v>2.3710668087005615</v>
      </c>
      <c r="BN25" s="60">
        <v>9.1085634231567383</v>
      </c>
      <c r="BO25" s="60">
        <v>11.479629516601562</v>
      </c>
      <c r="BP25" s="60">
        <v>4.8415460586547852</v>
      </c>
      <c r="BQ25" s="60">
        <v>0.20654559135437012</v>
      </c>
      <c r="BR25" s="60">
        <v>1.3488895893096924</v>
      </c>
      <c r="BS25" s="60">
        <v>1.5</v>
      </c>
      <c r="BU25" s="60">
        <v>0</v>
      </c>
      <c r="BV25" s="60">
        <v>3.335014820098877</v>
      </c>
      <c r="BW25" s="60">
        <v>6.7283320426940918</v>
      </c>
      <c r="BX25" s="60">
        <v>2.795778751373291</v>
      </c>
      <c r="BY25" s="60">
        <v>9.5241107940673828</v>
      </c>
      <c r="BZ25" s="60">
        <v>1.4155232906341553</v>
      </c>
      <c r="CA25" s="60">
        <v>0.70645248889923096</v>
      </c>
      <c r="CB25" s="60">
        <v>3.0860600471496582</v>
      </c>
      <c r="CC25" s="60">
        <v>1.5</v>
      </c>
      <c r="CE25" s="60">
        <v>0</v>
      </c>
      <c r="CF25" s="60">
        <v>9.3666531145572662E-2</v>
      </c>
      <c r="CG25" s="60">
        <v>500.30364990234375</v>
      </c>
      <c r="CH25" s="60">
        <v>0</v>
      </c>
      <c r="CI25" s="60">
        <v>500</v>
      </c>
      <c r="CJ25" s="60">
        <v>1</v>
      </c>
      <c r="CK25" s="60">
        <v>1.0006072521209717</v>
      </c>
      <c r="CL25" s="60">
        <v>4.0806093215942383</v>
      </c>
      <c r="CM25" s="60">
        <v>1.5</v>
      </c>
    </row>
    <row r="26" spans="1:91" x14ac:dyDescent="0.25">
      <c r="A26" s="58">
        <v>16</v>
      </c>
      <c r="B26" s="59">
        <v>7</v>
      </c>
      <c r="D26" s="60">
        <v>0</v>
      </c>
      <c r="E26" s="60">
        <v>0.87112444639205933</v>
      </c>
      <c r="F26" s="60">
        <v>4999.99951171875</v>
      </c>
      <c r="G26" s="60">
        <v>0</v>
      </c>
      <c r="H26" s="60">
        <v>500</v>
      </c>
      <c r="I26" s="60">
        <v>1</v>
      </c>
      <c r="J26" s="60">
        <v>9.9999990463256836</v>
      </c>
      <c r="K26" s="60">
        <v>4.0806097984313965</v>
      </c>
      <c r="M26" s="60">
        <v>0</v>
      </c>
      <c r="N26" s="60">
        <v>7.0769448280334473</v>
      </c>
      <c r="O26" s="60">
        <v>465.55218505859375</v>
      </c>
      <c r="P26" s="60">
        <v>317.34814453125</v>
      </c>
      <c r="Q26" s="60">
        <v>500</v>
      </c>
      <c r="R26" s="60">
        <v>1.6816596984863281</v>
      </c>
      <c r="S26" s="60">
        <v>0.93110436201095581</v>
      </c>
      <c r="T26" s="60">
        <v>2.8799057006835938</v>
      </c>
      <c r="U26" s="60">
        <v>1.5</v>
      </c>
      <c r="W26" s="60">
        <v>0</v>
      </c>
      <c r="X26" s="60">
        <v>2.3308577537536621</v>
      </c>
      <c r="Y26" s="60">
        <v>742.41943359375</v>
      </c>
      <c r="Z26" s="60">
        <v>157.47407531738281</v>
      </c>
      <c r="AA26" s="60">
        <v>500</v>
      </c>
      <c r="AB26" s="60">
        <v>1.2121093273162842</v>
      </c>
      <c r="AC26" s="60">
        <v>1.4848388433456421</v>
      </c>
      <c r="AD26" s="60">
        <v>3.5761945247650146</v>
      </c>
      <c r="AE26" s="60">
        <v>1.5</v>
      </c>
      <c r="AG26" s="60">
        <v>0</v>
      </c>
      <c r="AH26" s="60">
        <v>2.3308577537536621</v>
      </c>
      <c r="AI26" s="60">
        <v>80.240699768066406</v>
      </c>
      <c r="AJ26" s="60">
        <v>26.455696105957031</v>
      </c>
      <c r="AK26" s="60">
        <v>106.69639587402344</v>
      </c>
      <c r="AL26" s="60">
        <v>1.3297041654586792</v>
      </c>
      <c r="AM26" s="60">
        <v>0.75204694271087646</v>
      </c>
      <c r="AN26" s="60">
        <v>3.220961332321167</v>
      </c>
      <c r="AO26" s="60">
        <v>1.5</v>
      </c>
      <c r="AQ26" s="60">
        <v>0</v>
      </c>
      <c r="AR26" s="60">
        <v>2.6528840065002441</v>
      </c>
      <c r="AS26" s="60">
        <v>10.837033271789551</v>
      </c>
      <c r="AT26" s="60">
        <v>6.2607011795043945</v>
      </c>
      <c r="AU26" s="60">
        <v>17.097734451293945</v>
      </c>
      <c r="AV26" s="60">
        <v>1.5777136087417603</v>
      </c>
      <c r="AW26" s="60">
        <v>0.63382863998413086</v>
      </c>
      <c r="AX26" s="60">
        <v>2.8261406421661377</v>
      </c>
      <c r="AY26" s="60">
        <v>1.5</v>
      </c>
      <c r="BA26" s="60">
        <v>0</v>
      </c>
      <c r="BB26" s="60">
        <v>2.6528840065002441</v>
      </c>
      <c r="BC26" s="60">
        <v>12.427663803100586</v>
      </c>
      <c r="BD26" s="60">
        <v>14.319433212280273</v>
      </c>
      <c r="BE26" s="60">
        <v>26.747097015380859</v>
      </c>
      <c r="BF26" s="60">
        <v>2.1522223949432373</v>
      </c>
      <c r="BG26" s="60">
        <v>0.46463599801063538</v>
      </c>
      <c r="BH26" s="60">
        <v>2.2523677349090576</v>
      </c>
      <c r="BI26" s="60">
        <v>1.5</v>
      </c>
      <c r="BK26" s="60">
        <v>0</v>
      </c>
      <c r="BL26" s="60">
        <v>2.6528840065002441</v>
      </c>
      <c r="BM26" s="60">
        <v>95.422714233398438</v>
      </c>
      <c r="BN26" s="60">
        <v>85.747550964355469</v>
      </c>
      <c r="BO26" s="60">
        <v>181.17027282714844</v>
      </c>
      <c r="BP26" s="60">
        <v>1.8986074924468994</v>
      </c>
      <c r="BQ26" s="60">
        <v>0.52670180797576904</v>
      </c>
      <c r="BR26" s="60">
        <v>2.5007631778717041</v>
      </c>
      <c r="BS26" s="60">
        <v>1.5</v>
      </c>
      <c r="BU26" s="60">
        <v>0</v>
      </c>
      <c r="BV26" s="60">
        <v>2.6528840065002441</v>
      </c>
      <c r="BW26" s="60">
        <v>3.8622117042541504</v>
      </c>
      <c r="BX26" s="60">
        <v>1.8136615753173828</v>
      </c>
      <c r="BY26" s="60">
        <v>5.6758737564086914</v>
      </c>
      <c r="BZ26" s="60">
        <v>1.469591498374939</v>
      </c>
      <c r="CA26" s="60">
        <v>0.68046116828918457</v>
      </c>
      <c r="CB26" s="60">
        <v>3.0536565780639648</v>
      </c>
      <c r="CC26" s="60">
        <v>1.5</v>
      </c>
      <c r="CE26" s="60">
        <v>0</v>
      </c>
      <c r="CF26" s="60">
        <v>8.109728991985321E-2</v>
      </c>
      <c r="CG26" s="60">
        <v>112.04878997802734</v>
      </c>
      <c r="CH26" s="60">
        <v>0</v>
      </c>
      <c r="CI26" s="60">
        <v>112.04878997802734</v>
      </c>
      <c r="CJ26" s="60">
        <v>1</v>
      </c>
      <c r="CK26" s="60">
        <v>1</v>
      </c>
      <c r="CL26" s="60">
        <v>4.0806093215942383</v>
      </c>
      <c r="CM26" s="60">
        <v>1.5</v>
      </c>
    </row>
    <row r="27" spans="1:91" x14ac:dyDescent="0.25">
      <c r="A27" s="58">
        <v>17</v>
      </c>
      <c r="B27" s="59">
        <v>3</v>
      </c>
      <c r="D27" s="60">
        <v>0</v>
      </c>
      <c r="E27" s="60">
        <v>1.6635684967041016</v>
      </c>
      <c r="F27" s="60">
        <v>4710.3828125</v>
      </c>
      <c r="G27" s="60">
        <v>0</v>
      </c>
      <c r="H27" s="60">
        <v>500</v>
      </c>
      <c r="I27" s="60">
        <v>1</v>
      </c>
      <c r="J27" s="60">
        <v>9.4207658767700195</v>
      </c>
      <c r="K27" s="60">
        <v>4.0806093215942383</v>
      </c>
      <c r="M27" s="60">
        <v>0</v>
      </c>
      <c r="N27" s="60">
        <v>5.0364785194396973</v>
      </c>
      <c r="O27" s="60">
        <v>418.49734497070312</v>
      </c>
      <c r="P27" s="60">
        <v>532.52386474609375</v>
      </c>
      <c r="Q27" s="60">
        <v>500</v>
      </c>
      <c r="R27" s="60">
        <v>2.2724664211273193</v>
      </c>
      <c r="S27" s="60">
        <v>0.8369947075843811</v>
      </c>
      <c r="T27" s="60">
        <v>2.1786494255065918</v>
      </c>
      <c r="U27" s="60">
        <v>1.5</v>
      </c>
      <c r="W27" s="60">
        <v>0</v>
      </c>
      <c r="X27" s="60">
        <v>1.423456072807312</v>
      </c>
      <c r="Y27" s="60">
        <v>340.34625244140625</v>
      </c>
      <c r="Z27" s="60">
        <v>415.85787963867187</v>
      </c>
      <c r="AA27" s="60">
        <v>500</v>
      </c>
      <c r="AB27" s="60">
        <v>2.2218670845031738</v>
      </c>
      <c r="AC27" s="60">
        <v>0.68069249391555786</v>
      </c>
      <c r="AD27" s="60">
        <v>2.4045853614807129</v>
      </c>
      <c r="AE27" s="60">
        <v>1.5</v>
      </c>
      <c r="AG27" s="60">
        <v>0</v>
      </c>
      <c r="AH27" s="60">
        <v>1.423456072807312</v>
      </c>
      <c r="AI27" s="60">
        <v>13.118067741394043</v>
      </c>
      <c r="AJ27" s="60">
        <v>7.920198917388916</v>
      </c>
      <c r="AK27" s="60">
        <v>21.038265228271484</v>
      </c>
      <c r="AL27" s="60">
        <v>1.6037626266479492</v>
      </c>
      <c r="AM27" s="60">
        <v>0.62353372573852539</v>
      </c>
      <c r="AN27" s="60">
        <v>2.7906484603881836</v>
      </c>
      <c r="AO27" s="60">
        <v>1.5</v>
      </c>
      <c r="AQ27" s="60">
        <v>0</v>
      </c>
      <c r="AR27" s="60">
        <v>1.6201177835464478</v>
      </c>
      <c r="AS27" s="60">
        <v>25.192621231079102</v>
      </c>
      <c r="AT27" s="60">
        <v>19.86497688293457</v>
      </c>
      <c r="AU27" s="60">
        <v>45.057598114013672</v>
      </c>
      <c r="AV27" s="60">
        <v>1.7885235548019409</v>
      </c>
      <c r="AW27" s="60">
        <v>0.55912035703659058</v>
      </c>
      <c r="AX27" s="60">
        <v>2.5872406959533691</v>
      </c>
      <c r="AY27" s="60">
        <v>1.5</v>
      </c>
      <c r="BA27" s="60">
        <v>0</v>
      </c>
      <c r="BB27" s="60">
        <v>1.6201177835464478</v>
      </c>
      <c r="BC27" s="60">
        <v>14.965368270874023</v>
      </c>
      <c r="BD27" s="60">
        <v>27.444765090942383</v>
      </c>
      <c r="BE27" s="60">
        <v>42.410133361816406</v>
      </c>
      <c r="BF27" s="60">
        <v>2.8338851928710938</v>
      </c>
      <c r="BG27" s="60">
        <v>0.35287246108055115</v>
      </c>
      <c r="BH27" s="60">
        <v>1.8379871845245361</v>
      </c>
      <c r="BI27" s="60">
        <v>1.5</v>
      </c>
      <c r="BK27" s="60">
        <v>0</v>
      </c>
      <c r="BL27" s="60">
        <v>1.6201177835464478</v>
      </c>
      <c r="BM27" s="60">
        <v>8.4944705963134766</v>
      </c>
      <c r="BN27" s="60">
        <v>2.1547074317932129</v>
      </c>
      <c r="BO27" s="60">
        <v>10.649177551269531</v>
      </c>
      <c r="BP27" s="60">
        <v>1.2536599636077881</v>
      </c>
      <c r="BQ27" s="60">
        <v>0.79766446352005005</v>
      </c>
      <c r="BR27" s="60">
        <v>3.4331512451171875</v>
      </c>
      <c r="BS27" s="60">
        <v>1.5</v>
      </c>
      <c r="BU27" s="60">
        <v>0</v>
      </c>
      <c r="BV27" s="60">
        <v>1.6201177835464478</v>
      </c>
      <c r="BW27" s="60">
        <v>2.6971468925476074</v>
      </c>
      <c r="BX27" s="60">
        <v>4.3579955101013184</v>
      </c>
      <c r="BY27" s="60">
        <v>7.0551424026489258</v>
      </c>
      <c r="BZ27" s="60">
        <v>2.6157798767089844</v>
      </c>
      <c r="CA27" s="60">
        <v>0.382295161485672</v>
      </c>
      <c r="CB27" s="60">
        <v>2.0895912647247314</v>
      </c>
      <c r="CC27" s="60">
        <v>1.5</v>
      </c>
      <c r="CE27" s="60">
        <v>0</v>
      </c>
      <c r="CF27" s="60">
        <v>7.1369960904121399E-2</v>
      </c>
      <c r="CG27" s="60">
        <v>2195.10302734375</v>
      </c>
      <c r="CH27" s="60">
        <v>0</v>
      </c>
      <c r="CI27" s="60">
        <v>500</v>
      </c>
      <c r="CJ27" s="60">
        <v>1</v>
      </c>
      <c r="CK27" s="60">
        <v>4.3902058601379395</v>
      </c>
      <c r="CL27" s="60">
        <v>4.0806097984313965</v>
      </c>
      <c r="CM27" s="60">
        <v>1.5</v>
      </c>
    </row>
    <row r="28" spans="1:91" x14ac:dyDescent="0.25">
      <c r="A28" s="58">
        <v>18</v>
      </c>
      <c r="B28" s="59">
        <v>9</v>
      </c>
      <c r="D28" s="60">
        <v>0</v>
      </c>
      <c r="E28" s="60">
        <v>1.4397625923156738</v>
      </c>
      <c r="F28" s="60">
        <v>34.868324279785156</v>
      </c>
      <c r="G28" s="60">
        <v>0</v>
      </c>
      <c r="H28" s="60">
        <v>34.868324279785156</v>
      </c>
      <c r="I28" s="60">
        <v>1</v>
      </c>
      <c r="J28" s="60">
        <v>1</v>
      </c>
      <c r="K28" s="60">
        <v>4.0806093215942383</v>
      </c>
      <c r="M28" s="60">
        <v>0</v>
      </c>
      <c r="N28" s="60">
        <v>6.9330949783325195</v>
      </c>
      <c r="O28" s="60">
        <v>1249.5123291015625</v>
      </c>
      <c r="P28" s="60">
        <v>1783.114501953125</v>
      </c>
      <c r="Q28" s="60">
        <v>500</v>
      </c>
      <c r="R28" s="60">
        <v>2.4270484447479248</v>
      </c>
      <c r="S28" s="60">
        <v>2.4990246295928955</v>
      </c>
      <c r="T28" s="60">
        <v>2.1396989822387695</v>
      </c>
      <c r="U28" s="60">
        <v>1.5</v>
      </c>
      <c r="W28" s="60">
        <v>0</v>
      </c>
      <c r="X28" s="60">
        <v>2.0375213623046875</v>
      </c>
      <c r="Y28" s="60">
        <v>1579.240966796875</v>
      </c>
      <c r="Z28" s="60">
        <v>717.40118408203125</v>
      </c>
      <c r="AA28" s="60">
        <v>500</v>
      </c>
      <c r="AB28" s="60">
        <v>1.4542696475982666</v>
      </c>
      <c r="AC28" s="60">
        <v>3.1584818363189697</v>
      </c>
      <c r="AD28" s="60">
        <v>2.9380412101745605</v>
      </c>
      <c r="AE28" s="60">
        <v>1.5</v>
      </c>
      <c r="AG28" s="60">
        <v>0</v>
      </c>
      <c r="AH28" s="60">
        <v>2.0375213623046875</v>
      </c>
      <c r="AI28" s="60">
        <v>30.021942138671875</v>
      </c>
      <c r="AJ28" s="60">
        <v>20.351091384887695</v>
      </c>
      <c r="AK28" s="60">
        <v>50.373035430908203</v>
      </c>
      <c r="AL28" s="60">
        <v>1.677873969078064</v>
      </c>
      <c r="AM28" s="60">
        <v>0.5959923267364502</v>
      </c>
      <c r="AN28" s="60">
        <v>2.80118727684021</v>
      </c>
      <c r="AO28" s="60">
        <v>1.5</v>
      </c>
      <c r="AQ28" s="60">
        <v>0</v>
      </c>
      <c r="AR28" s="60">
        <v>2.3190212249755859</v>
      </c>
      <c r="AS28" s="60">
        <v>16.279033660888672</v>
      </c>
      <c r="AT28" s="60">
        <v>4.7938323020935059</v>
      </c>
      <c r="AU28" s="60">
        <v>21.072866439819336</v>
      </c>
      <c r="AV28" s="60">
        <v>1.2944788932800293</v>
      </c>
      <c r="AW28" s="60">
        <v>0.77251160144805908</v>
      </c>
      <c r="AX28" s="60">
        <v>3.3206651210784912</v>
      </c>
      <c r="AY28" s="60">
        <v>1.5</v>
      </c>
      <c r="BA28" s="60">
        <v>0</v>
      </c>
      <c r="BB28" s="60">
        <v>2.3190212249755859</v>
      </c>
      <c r="BC28" s="60">
        <v>2.7657978534698486</v>
      </c>
      <c r="BD28" s="60">
        <v>5.8497347831726074</v>
      </c>
      <c r="BE28" s="60">
        <v>8.6155319213867188</v>
      </c>
      <c r="BF28" s="60">
        <v>3.1150262355804443</v>
      </c>
      <c r="BG28" s="60">
        <v>0.32102462649345398</v>
      </c>
      <c r="BH28" s="60">
        <v>1.8508632183074951</v>
      </c>
      <c r="BI28" s="60">
        <v>1.5</v>
      </c>
      <c r="BK28" s="60">
        <v>0</v>
      </c>
      <c r="BL28" s="60">
        <v>2.3190212249755859</v>
      </c>
      <c r="BM28" s="60">
        <v>38.883075714111328</v>
      </c>
      <c r="BN28" s="60">
        <v>23.751861572265625</v>
      </c>
      <c r="BO28" s="60">
        <v>62.634937286376953</v>
      </c>
      <c r="BP28" s="60">
        <v>1.6108534336090088</v>
      </c>
      <c r="BQ28" s="60">
        <v>0.62078893184661865</v>
      </c>
      <c r="BR28" s="60">
        <v>2.8036990165710449</v>
      </c>
      <c r="BS28" s="60">
        <v>1.5</v>
      </c>
      <c r="BU28" s="60">
        <v>0</v>
      </c>
      <c r="BV28" s="60">
        <v>2.3190212249755859</v>
      </c>
      <c r="BW28" s="60">
        <v>10.506363868713379</v>
      </c>
      <c r="BX28" s="60">
        <v>3.8637728691101074</v>
      </c>
      <c r="BY28" s="60">
        <v>14.370138168334961</v>
      </c>
      <c r="BZ28" s="60">
        <v>1.3677555322647095</v>
      </c>
      <c r="CA28" s="60">
        <v>0.73112475872039795</v>
      </c>
      <c r="CB28" s="60">
        <v>3.1774632930755615</v>
      </c>
      <c r="CC28" s="60">
        <v>1.5</v>
      </c>
      <c r="CE28" s="60">
        <v>0</v>
      </c>
      <c r="CF28" s="60">
        <v>7.0050016045570374E-2</v>
      </c>
      <c r="CG28" s="60">
        <v>9.7662076950073242</v>
      </c>
      <c r="CH28" s="60">
        <v>0</v>
      </c>
      <c r="CI28" s="60">
        <v>9.7662076950073242</v>
      </c>
      <c r="CJ28" s="60">
        <v>1</v>
      </c>
      <c r="CK28" s="60">
        <v>1</v>
      </c>
      <c r="CL28" s="60">
        <v>4.0806097984313965</v>
      </c>
      <c r="CM28" s="60">
        <v>1.5</v>
      </c>
    </row>
    <row r="29" spans="1:91" x14ac:dyDescent="0.25">
      <c r="A29" s="58">
        <v>19</v>
      </c>
      <c r="B29" s="59">
        <v>3</v>
      </c>
      <c r="D29" s="60">
        <v>0</v>
      </c>
      <c r="E29" s="60">
        <v>0.42160841822624207</v>
      </c>
      <c r="F29" s="60">
        <v>4999.99951171875</v>
      </c>
      <c r="G29" s="60">
        <v>0</v>
      </c>
      <c r="H29" s="60">
        <v>500</v>
      </c>
      <c r="I29" s="60">
        <v>1</v>
      </c>
      <c r="J29" s="60">
        <v>9.9999990463256836</v>
      </c>
      <c r="K29" s="60">
        <v>4.0806097984313965</v>
      </c>
      <c r="M29" s="60">
        <v>0</v>
      </c>
      <c r="N29" s="60">
        <v>19.999540328979492</v>
      </c>
      <c r="O29" s="60">
        <v>633.3394775390625</v>
      </c>
      <c r="P29" s="60">
        <v>320.37319946289062</v>
      </c>
      <c r="Q29" s="60">
        <v>500</v>
      </c>
      <c r="R29" s="60">
        <v>1.5058474540710449</v>
      </c>
      <c r="S29" s="60">
        <v>1.2666789293289185</v>
      </c>
      <c r="T29" s="60">
        <v>2.8931879997253418</v>
      </c>
      <c r="U29" s="60">
        <v>1.5</v>
      </c>
      <c r="W29" s="60">
        <v>0</v>
      </c>
      <c r="X29" s="60">
        <v>6.1766657829284668</v>
      </c>
      <c r="Y29" s="60">
        <v>101.46037292480469</v>
      </c>
      <c r="Z29" s="60">
        <v>162.74032592773437</v>
      </c>
      <c r="AA29" s="60">
        <v>264.20068359375</v>
      </c>
      <c r="AB29" s="60">
        <v>2.6039791107177734</v>
      </c>
      <c r="AC29" s="60">
        <v>0.38402765989303589</v>
      </c>
      <c r="AD29" s="60">
        <v>2.101499080657959</v>
      </c>
      <c r="AE29" s="60">
        <v>1.5</v>
      </c>
      <c r="AG29" s="60">
        <v>0</v>
      </c>
      <c r="AH29" s="60">
        <v>6.1766657829284668</v>
      </c>
      <c r="AI29" s="60">
        <v>2286.45166015625</v>
      </c>
      <c r="AJ29" s="60">
        <v>493.265869140625</v>
      </c>
      <c r="AK29" s="60">
        <v>500</v>
      </c>
      <c r="AL29" s="60">
        <v>1.2157342433929443</v>
      </c>
      <c r="AM29" s="60">
        <v>4.5729031562805176</v>
      </c>
      <c r="AN29" s="60">
        <v>3.4918525218963623</v>
      </c>
      <c r="AO29" s="60">
        <v>1.5</v>
      </c>
      <c r="AQ29" s="60">
        <v>0</v>
      </c>
      <c r="AR29" s="60">
        <v>7.030022144317627</v>
      </c>
      <c r="AS29" s="60">
        <v>368.79287719726562</v>
      </c>
      <c r="AT29" s="60">
        <v>349.10885620117187</v>
      </c>
      <c r="AU29" s="60">
        <v>500</v>
      </c>
      <c r="AV29" s="60">
        <v>1.946625828742981</v>
      </c>
      <c r="AW29" s="60">
        <v>0.73758578300476074</v>
      </c>
      <c r="AX29" s="60">
        <v>2.4290266036987305</v>
      </c>
      <c r="AY29" s="60">
        <v>1.5</v>
      </c>
      <c r="BA29" s="60">
        <v>0</v>
      </c>
      <c r="BB29" s="60">
        <v>7.030022144317627</v>
      </c>
      <c r="BC29" s="60">
        <v>3.974567174911499</v>
      </c>
      <c r="BD29" s="60">
        <v>0</v>
      </c>
      <c r="BE29" s="60">
        <v>3.974567174911499</v>
      </c>
      <c r="BF29" s="60">
        <v>1</v>
      </c>
      <c r="BG29" s="60">
        <v>1</v>
      </c>
      <c r="BH29" s="60">
        <v>4.0806093215942383</v>
      </c>
      <c r="BI29" s="60">
        <v>1.5</v>
      </c>
      <c r="BK29" s="60">
        <v>0</v>
      </c>
      <c r="BL29" s="60">
        <v>7.030022144317627</v>
      </c>
      <c r="BM29" s="60">
        <v>19.156116485595703</v>
      </c>
      <c r="BN29" s="60">
        <v>30.217502593994141</v>
      </c>
      <c r="BO29" s="60">
        <v>49.373619079589844</v>
      </c>
      <c r="BP29" s="60">
        <v>2.5774335861206055</v>
      </c>
      <c r="BQ29" s="60">
        <v>0.38798284530639648</v>
      </c>
      <c r="BR29" s="60">
        <v>2.0856740474700928</v>
      </c>
      <c r="BS29" s="60">
        <v>1.5</v>
      </c>
      <c r="BU29" s="60">
        <v>0</v>
      </c>
      <c r="BV29" s="60">
        <v>7.030022144317627</v>
      </c>
      <c r="BW29" s="60">
        <v>2.0129935741424561</v>
      </c>
      <c r="BX29" s="60">
        <v>1.2822597026824951</v>
      </c>
      <c r="BY29" s="60">
        <v>3.2952532768249512</v>
      </c>
      <c r="BZ29" s="60">
        <v>1.6369913816452026</v>
      </c>
      <c r="CA29" s="60">
        <v>0.61087673902511597</v>
      </c>
      <c r="CB29" s="60">
        <v>2.8188660144805908</v>
      </c>
      <c r="CC29" s="60">
        <v>1.5</v>
      </c>
      <c r="CE29" s="60">
        <v>0</v>
      </c>
      <c r="CF29" s="60">
        <v>0.13097591698169708</v>
      </c>
      <c r="CG29" s="60">
        <v>136.22187805175781</v>
      </c>
      <c r="CH29" s="60">
        <v>0</v>
      </c>
      <c r="CI29" s="60">
        <v>136.22187805175781</v>
      </c>
      <c r="CJ29" s="60">
        <v>1</v>
      </c>
      <c r="CK29" s="60">
        <v>1</v>
      </c>
      <c r="CL29" s="60">
        <v>4.0806093215942383</v>
      </c>
      <c r="CM29" s="60">
        <v>1.5</v>
      </c>
    </row>
    <row r="30" spans="1:91" x14ac:dyDescent="0.25">
      <c r="A30" s="58">
        <v>20</v>
      </c>
      <c r="B30" s="59">
        <v>9</v>
      </c>
      <c r="D30" s="60">
        <v>0</v>
      </c>
      <c r="E30" s="60">
        <v>1.2106614112854004</v>
      </c>
      <c r="F30" s="60">
        <v>142.48777770996094</v>
      </c>
      <c r="G30" s="60">
        <v>0</v>
      </c>
      <c r="H30" s="60">
        <v>142.48777770996094</v>
      </c>
      <c r="I30" s="60">
        <v>1</v>
      </c>
      <c r="J30" s="60">
        <v>1</v>
      </c>
      <c r="K30" s="60">
        <v>4.0806093215942383</v>
      </c>
      <c r="M30" s="60">
        <v>0</v>
      </c>
      <c r="N30" s="60">
        <v>4.5056500434875488</v>
      </c>
      <c r="O30" s="60">
        <v>327.70162963867187</v>
      </c>
      <c r="P30" s="60">
        <v>200.80499267578125</v>
      </c>
      <c r="Q30" s="60">
        <v>500</v>
      </c>
      <c r="R30" s="60">
        <v>1.6127678155899048</v>
      </c>
      <c r="S30" s="60">
        <v>0.6554032564163208</v>
      </c>
      <c r="T30" s="60">
        <v>2.8899376392364502</v>
      </c>
      <c r="U30" s="60">
        <v>1.5</v>
      </c>
      <c r="W30" s="60">
        <v>0</v>
      </c>
      <c r="X30" s="60">
        <v>1.0374311208724976</v>
      </c>
      <c r="Y30" s="60">
        <v>621.6861572265625</v>
      </c>
      <c r="Z30" s="60">
        <v>1600.9530029296875</v>
      </c>
      <c r="AA30" s="60">
        <v>500</v>
      </c>
      <c r="AB30" s="60">
        <v>3.5751786231994629</v>
      </c>
      <c r="AC30" s="60">
        <v>1.2433723211288452</v>
      </c>
      <c r="AD30" s="60">
        <v>1.6614232063293457</v>
      </c>
      <c r="AE30" s="60">
        <v>1.5</v>
      </c>
      <c r="AG30" s="60">
        <v>0</v>
      </c>
      <c r="AH30" s="60">
        <v>1.0374311208724976</v>
      </c>
      <c r="AI30" s="60">
        <v>52.158332824707031</v>
      </c>
      <c r="AJ30" s="60">
        <v>16.011331558227539</v>
      </c>
      <c r="AK30" s="60">
        <v>68.169662475585938</v>
      </c>
      <c r="AL30" s="60">
        <v>1.3069754838943481</v>
      </c>
      <c r="AM30" s="60">
        <v>0.76512527465820313</v>
      </c>
      <c r="AN30" s="60">
        <v>3.2779629230499268</v>
      </c>
      <c r="AO30" s="60">
        <v>1.5</v>
      </c>
      <c r="AQ30" s="60">
        <v>0</v>
      </c>
      <c r="AR30" s="60">
        <v>1.180760383605957</v>
      </c>
      <c r="AS30" s="60">
        <v>3.994797945022583</v>
      </c>
      <c r="AT30" s="60">
        <v>1.3547366857528687</v>
      </c>
      <c r="AU30" s="60">
        <v>5.3495345115661621</v>
      </c>
      <c r="AV30" s="60">
        <v>1.3391252756118774</v>
      </c>
      <c r="AW30" s="60">
        <v>0.74675619602203369</v>
      </c>
      <c r="AX30" s="60">
        <v>3.2111053466796875</v>
      </c>
      <c r="AY30" s="60">
        <v>1.5</v>
      </c>
      <c r="BA30" s="60">
        <v>0</v>
      </c>
      <c r="BB30" s="60">
        <v>1.180760383605957</v>
      </c>
      <c r="BC30" s="60">
        <v>345.2469482421875</v>
      </c>
      <c r="BD30" s="60">
        <v>436.82342529296875</v>
      </c>
      <c r="BE30" s="60">
        <v>500</v>
      </c>
      <c r="BF30" s="60">
        <v>2.2652492523193359</v>
      </c>
      <c r="BG30" s="60">
        <v>0.6904938817024231</v>
      </c>
      <c r="BH30" s="60">
        <v>2.3880395889282227</v>
      </c>
      <c r="BI30" s="60">
        <v>1.5</v>
      </c>
      <c r="BK30" s="60">
        <v>0</v>
      </c>
      <c r="BL30" s="60">
        <v>1.180760383605957</v>
      </c>
      <c r="BM30" s="60">
        <v>14.864748954772949</v>
      </c>
      <c r="BN30" s="60">
        <v>20.494165420532227</v>
      </c>
      <c r="BO30" s="60">
        <v>35.358913421630859</v>
      </c>
      <c r="BP30" s="60">
        <v>2.3787093162536621</v>
      </c>
      <c r="BQ30" s="60">
        <v>0.42039608955383301</v>
      </c>
      <c r="BR30" s="60">
        <v>2.2054760456085205</v>
      </c>
      <c r="BS30" s="60">
        <v>1.5</v>
      </c>
      <c r="BU30" s="60">
        <v>0</v>
      </c>
      <c r="BV30" s="60">
        <v>1.180760383605957</v>
      </c>
      <c r="BW30" s="60">
        <v>3.6242086887359619</v>
      </c>
      <c r="BX30" s="60">
        <v>3.6394639015197754</v>
      </c>
      <c r="BY30" s="60">
        <v>7.2636728286743164</v>
      </c>
      <c r="BZ30" s="60">
        <v>2.0042092800140381</v>
      </c>
      <c r="CA30" s="60">
        <v>0.49894988536834717</v>
      </c>
      <c r="CB30" s="60">
        <v>2.5388495922088623</v>
      </c>
      <c r="CC30" s="60">
        <v>1.5</v>
      </c>
      <c r="CE30" s="60">
        <v>0</v>
      </c>
      <c r="CF30" s="60">
        <v>5.3187880665063858E-2</v>
      </c>
      <c r="CG30" s="60">
        <v>67.901931762695312</v>
      </c>
      <c r="CH30" s="60">
        <v>0</v>
      </c>
      <c r="CI30" s="60">
        <v>67.901931762695312</v>
      </c>
      <c r="CJ30" s="60">
        <v>1</v>
      </c>
      <c r="CK30" s="60">
        <v>1</v>
      </c>
      <c r="CL30" s="60">
        <v>4.0806088447570801</v>
      </c>
      <c r="CM30" s="60">
        <v>1.5</v>
      </c>
    </row>
    <row r="31" spans="1:91" x14ac:dyDescent="0.25">
      <c r="A31" s="58">
        <v>21</v>
      </c>
      <c r="B31" s="59">
        <v>9</v>
      </c>
      <c r="D31" s="60">
        <v>0</v>
      </c>
      <c r="E31" s="60">
        <v>1.8774962425231934</v>
      </c>
      <c r="F31" s="60">
        <v>733.1375732421875</v>
      </c>
      <c r="G31" s="60">
        <v>0</v>
      </c>
      <c r="H31" s="60">
        <v>500</v>
      </c>
      <c r="I31" s="60">
        <v>1</v>
      </c>
      <c r="J31" s="60">
        <v>1.4662750959396362</v>
      </c>
      <c r="K31" s="60">
        <v>4.0806093215942383</v>
      </c>
      <c r="M31" s="60">
        <v>0</v>
      </c>
      <c r="N31" s="60">
        <v>5.0987920761108398</v>
      </c>
      <c r="O31" s="60">
        <v>1870.5670166015625</v>
      </c>
      <c r="P31" s="60">
        <v>2327.779052734375</v>
      </c>
      <c r="Q31" s="60">
        <v>500</v>
      </c>
      <c r="R31" s="60">
        <v>2.2444243431091309</v>
      </c>
      <c r="S31" s="60">
        <v>3.7411339282989502</v>
      </c>
      <c r="T31" s="60">
        <v>2.2378101348876953</v>
      </c>
      <c r="U31" s="60">
        <v>1.5</v>
      </c>
      <c r="W31" s="60">
        <v>0</v>
      </c>
      <c r="X31" s="60">
        <v>1.5175821781158447</v>
      </c>
      <c r="Y31" s="60">
        <v>54.919525146484375</v>
      </c>
      <c r="Z31" s="60">
        <v>84.742935180664062</v>
      </c>
      <c r="AA31" s="60">
        <v>139.66246032714844</v>
      </c>
      <c r="AB31" s="60">
        <v>2.5430383682250977</v>
      </c>
      <c r="AC31" s="60">
        <v>0.39323040843009949</v>
      </c>
      <c r="AD31" s="60">
        <v>2.0912318229675293</v>
      </c>
      <c r="AE31" s="60">
        <v>1.5</v>
      </c>
      <c r="AG31" s="60">
        <v>0</v>
      </c>
      <c r="AH31" s="60">
        <v>1.5175821781158447</v>
      </c>
      <c r="AI31" s="60">
        <v>86.70989990234375</v>
      </c>
      <c r="AJ31" s="60">
        <v>26.037483215332031</v>
      </c>
      <c r="AK31" s="60">
        <v>112.74738311767578</v>
      </c>
      <c r="AL31" s="60">
        <v>1.3002827167510986</v>
      </c>
      <c r="AM31" s="60">
        <v>0.76906353235244751</v>
      </c>
      <c r="AN31" s="60">
        <v>3.3258140087127686</v>
      </c>
      <c r="AO31" s="60">
        <v>1.5</v>
      </c>
      <c r="AQ31" s="60">
        <v>0</v>
      </c>
      <c r="AR31" s="60">
        <v>1.7272481918334961</v>
      </c>
      <c r="AS31" s="60">
        <v>17.533744812011719</v>
      </c>
      <c r="AT31" s="60">
        <v>12.294912338256836</v>
      </c>
      <c r="AU31" s="60">
        <v>29.828659057617188</v>
      </c>
      <c r="AV31" s="60">
        <v>1.7012143135070801</v>
      </c>
      <c r="AW31" s="60">
        <v>0.58781540393829346</v>
      </c>
      <c r="AX31" s="60">
        <v>2.7336773872375488</v>
      </c>
      <c r="AY31" s="60">
        <v>1.5</v>
      </c>
      <c r="BA31" s="60">
        <v>0</v>
      </c>
      <c r="BB31" s="60">
        <v>1.7272481918334961</v>
      </c>
      <c r="BC31" s="60">
        <v>9.4555816650390625</v>
      </c>
      <c r="BD31" s="60">
        <v>8.0370540618896484</v>
      </c>
      <c r="BE31" s="60">
        <v>17.492637634277344</v>
      </c>
      <c r="BF31" s="60">
        <v>1.8499797582626343</v>
      </c>
      <c r="BG31" s="60">
        <v>0.54054635763168335</v>
      </c>
      <c r="BH31" s="60">
        <v>2.626434326171875</v>
      </c>
      <c r="BI31" s="60">
        <v>1.5</v>
      </c>
      <c r="BK31" s="60">
        <v>0</v>
      </c>
      <c r="BL31" s="60">
        <v>1.7272481918334961</v>
      </c>
      <c r="BM31" s="60">
        <v>92.650558471679688</v>
      </c>
      <c r="BN31" s="60">
        <v>95.930351257324219</v>
      </c>
      <c r="BO31" s="60">
        <v>188.58090209960937</v>
      </c>
      <c r="BP31" s="60">
        <v>2.0353996753692627</v>
      </c>
      <c r="BQ31" s="60">
        <v>0.49130403995513916</v>
      </c>
      <c r="BR31" s="60">
        <v>2.4072222709655762</v>
      </c>
      <c r="BS31" s="60">
        <v>1.5</v>
      </c>
      <c r="BU31" s="60">
        <v>0</v>
      </c>
      <c r="BV31" s="60">
        <v>1.7272481918334961</v>
      </c>
      <c r="BW31" s="60">
        <v>4.1584978103637695</v>
      </c>
      <c r="BX31" s="60">
        <v>2.8015968799591064</v>
      </c>
      <c r="BY31" s="60">
        <v>6.9600949287414551</v>
      </c>
      <c r="BZ31" s="60">
        <v>1.6737041473388672</v>
      </c>
      <c r="CA31" s="60">
        <v>0.59747719764709473</v>
      </c>
      <c r="CB31" s="60">
        <v>2.7416994571685791</v>
      </c>
      <c r="CC31" s="60">
        <v>1.5</v>
      </c>
      <c r="CE31" s="60">
        <v>0</v>
      </c>
      <c r="CF31" s="60">
        <v>7.1440398693084717E-2</v>
      </c>
      <c r="CG31" s="60">
        <v>46.518806457519531</v>
      </c>
      <c r="CH31" s="60">
        <v>0</v>
      </c>
      <c r="CI31" s="60">
        <v>46.518806457519531</v>
      </c>
      <c r="CJ31" s="60">
        <v>1</v>
      </c>
      <c r="CK31" s="60">
        <v>1</v>
      </c>
      <c r="CL31" s="60">
        <v>4.0806093215942383</v>
      </c>
      <c r="CM31" s="60">
        <v>1.5</v>
      </c>
    </row>
    <row r="32" spans="1:91" x14ac:dyDescent="0.25">
      <c r="A32" s="58">
        <v>22</v>
      </c>
      <c r="B32" s="59">
        <v>3</v>
      </c>
      <c r="D32" s="60">
        <v>0</v>
      </c>
      <c r="E32" s="60">
        <v>1.7739616632461548</v>
      </c>
      <c r="F32" s="60">
        <v>3991.233642578125</v>
      </c>
      <c r="G32" s="60">
        <v>0</v>
      </c>
      <c r="H32" s="60">
        <v>500</v>
      </c>
      <c r="I32" s="60">
        <v>1</v>
      </c>
      <c r="J32" s="60">
        <v>7.9824671745300293</v>
      </c>
      <c r="K32" s="60">
        <v>4.0806093215942383</v>
      </c>
      <c r="M32" s="60">
        <v>0</v>
      </c>
      <c r="N32" s="60">
        <v>3.964231014251709</v>
      </c>
      <c r="O32" s="60">
        <v>3937.657958984375</v>
      </c>
      <c r="P32" s="60">
        <v>4531.4091796875</v>
      </c>
      <c r="Q32" s="60">
        <v>500</v>
      </c>
      <c r="R32" s="60">
        <v>2.1507878303527832</v>
      </c>
      <c r="S32" s="60">
        <v>7.8753161430358887</v>
      </c>
      <c r="T32" s="60">
        <v>2.173363208770752</v>
      </c>
      <c r="U32" s="60">
        <v>1.5</v>
      </c>
      <c r="W32" s="60">
        <v>0</v>
      </c>
      <c r="X32" s="60">
        <v>1.4313884973526001</v>
      </c>
      <c r="Y32" s="60">
        <v>94.755355834960938</v>
      </c>
      <c r="Z32" s="60">
        <v>247.38861083984375</v>
      </c>
      <c r="AA32" s="60">
        <v>342.14398193359375</v>
      </c>
      <c r="AB32" s="60">
        <v>3.610814094543457</v>
      </c>
      <c r="AC32" s="60">
        <v>0.27694585919380188</v>
      </c>
      <c r="AD32" s="60">
        <v>1.6658139228820801</v>
      </c>
      <c r="AE32" s="60">
        <v>1.5</v>
      </c>
      <c r="AG32" s="60">
        <v>0</v>
      </c>
      <c r="AH32" s="60">
        <v>1.4313884973526001</v>
      </c>
      <c r="AI32" s="60">
        <v>5.9226222038269043</v>
      </c>
      <c r="AJ32" s="60">
        <v>1.864179253578186</v>
      </c>
      <c r="AK32" s="60">
        <v>7.7868013381958008</v>
      </c>
      <c r="AL32" s="60">
        <v>1.3147556781768799</v>
      </c>
      <c r="AM32" s="60">
        <v>0.7605975866317749</v>
      </c>
      <c r="AN32" s="60">
        <v>3.2832353115081787</v>
      </c>
      <c r="AO32" s="60">
        <v>1.5</v>
      </c>
      <c r="AQ32" s="60">
        <v>0</v>
      </c>
      <c r="AR32" s="60">
        <v>1.6291459798812866</v>
      </c>
      <c r="AS32" s="60">
        <v>48.074226379394531</v>
      </c>
      <c r="AT32" s="60">
        <v>52.638999938964844</v>
      </c>
      <c r="AU32" s="60">
        <v>100.71322631835937</v>
      </c>
      <c r="AV32" s="60">
        <v>2.0949525833129883</v>
      </c>
      <c r="AW32" s="60">
        <v>0.47733777761459351</v>
      </c>
      <c r="AX32" s="60">
        <v>2.356877326965332</v>
      </c>
      <c r="AY32" s="60">
        <v>1.5</v>
      </c>
      <c r="BA32" s="60">
        <v>0</v>
      </c>
      <c r="BB32" s="60">
        <v>1.6291459798812866</v>
      </c>
      <c r="BC32" s="60">
        <v>15.58393383026123</v>
      </c>
      <c r="BD32" s="60">
        <v>14.727581977844238</v>
      </c>
      <c r="BE32" s="60">
        <v>30.311515808105469</v>
      </c>
      <c r="BF32" s="60">
        <v>1.9450490474700928</v>
      </c>
      <c r="BG32" s="60">
        <v>0.51412582397460938</v>
      </c>
      <c r="BH32" s="60">
        <v>2.4716565608978271</v>
      </c>
      <c r="BI32" s="60">
        <v>1.5</v>
      </c>
      <c r="BK32" s="60">
        <v>0</v>
      </c>
      <c r="BL32" s="60">
        <v>1.6291459798812866</v>
      </c>
      <c r="BM32" s="60">
        <v>7.4525718688964844</v>
      </c>
      <c r="BN32" s="60">
        <v>18.975208282470703</v>
      </c>
      <c r="BO32" s="60">
        <v>26.42778205871582</v>
      </c>
      <c r="BP32" s="60">
        <v>3.5461289882659912</v>
      </c>
      <c r="BQ32" s="60">
        <v>0.28199762105941772</v>
      </c>
      <c r="BR32" s="60">
        <v>1.7412747144699097</v>
      </c>
      <c r="BS32" s="60">
        <v>1.5</v>
      </c>
      <c r="BU32" s="60">
        <v>0</v>
      </c>
      <c r="BV32" s="60">
        <v>1.6291459798812866</v>
      </c>
      <c r="BW32" s="60">
        <v>19.783214569091797</v>
      </c>
      <c r="BX32" s="60">
        <v>10.341460227966309</v>
      </c>
      <c r="BY32" s="60">
        <v>30.124675750732422</v>
      </c>
      <c r="BZ32" s="60">
        <v>1.5227391719818115</v>
      </c>
      <c r="CA32" s="60">
        <v>0.65671128034591675</v>
      </c>
      <c r="CB32" s="60">
        <v>2.9479889869689941</v>
      </c>
      <c r="CC32" s="60">
        <v>1.5</v>
      </c>
      <c r="CE32" s="60">
        <v>0</v>
      </c>
      <c r="CF32" s="60">
        <v>5.6237392127513885E-2</v>
      </c>
      <c r="CG32" s="60">
        <v>1023.286376953125</v>
      </c>
      <c r="CH32" s="60">
        <v>0</v>
      </c>
      <c r="CI32" s="60">
        <v>500</v>
      </c>
      <c r="CJ32" s="60">
        <v>1</v>
      </c>
      <c r="CK32" s="60">
        <v>2.0465726852416992</v>
      </c>
      <c r="CL32" s="60">
        <v>4.0806093215942383</v>
      </c>
      <c r="CM32" s="60">
        <v>1.5</v>
      </c>
    </row>
    <row r="33" spans="1:91" x14ac:dyDescent="0.25">
      <c r="A33" s="58">
        <v>23</v>
      </c>
      <c r="B33" s="59">
        <v>4</v>
      </c>
      <c r="D33" s="60">
        <v>0</v>
      </c>
      <c r="E33" s="60">
        <v>1.0055181980133057</v>
      </c>
      <c r="F33" s="60">
        <v>1812.2198486328125</v>
      </c>
      <c r="G33" s="60">
        <v>0</v>
      </c>
      <c r="H33" s="60">
        <v>500</v>
      </c>
      <c r="I33" s="60">
        <v>1</v>
      </c>
      <c r="J33" s="60">
        <v>3.6244397163391113</v>
      </c>
      <c r="K33" s="60">
        <v>4.0806093215942383</v>
      </c>
      <c r="M33" s="60">
        <v>0</v>
      </c>
      <c r="N33" s="60">
        <v>7.4876141548156738</v>
      </c>
      <c r="O33" s="60">
        <v>65.230232238769531</v>
      </c>
      <c r="P33" s="60">
        <v>32.562015533447266</v>
      </c>
      <c r="Q33" s="60">
        <v>97.792251586914062</v>
      </c>
      <c r="R33" s="60">
        <v>1.4991859197616577</v>
      </c>
      <c r="S33" s="60">
        <v>0.66702866554260254</v>
      </c>
      <c r="T33" s="60">
        <v>2.9856956005096436</v>
      </c>
      <c r="U33" s="60">
        <v>1.5</v>
      </c>
      <c r="W33" s="60">
        <v>0</v>
      </c>
      <c r="X33" s="60">
        <v>2.0783860683441162</v>
      </c>
      <c r="Y33" s="60">
        <v>63.9141845703125</v>
      </c>
      <c r="Z33" s="60">
        <v>155.683349609375</v>
      </c>
      <c r="AA33" s="60">
        <v>219.5975341796875</v>
      </c>
      <c r="AB33" s="60">
        <v>3.4358184337615967</v>
      </c>
      <c r="AC33" s="60">
        <v>0.2910514771938324</v>
      </c>
      <c r="AD33" s="60">
        <v>1.8738608360290527</v>
      </c>
      <c r="AE33" s="60">
        <v>1.5</v>
      </c>
      <c r="AG33" s="60">
        <v>0</v>
      </c>
      <c r="AH33" s="60">
        <v>2.0783860683441162</v>
      </c>
      <c r="AI33" s="60">
        <v>12.852897644042969</v>
      </c>
      <c r="AJ33" s="60">
        <v>7.3384637832641602</v>
      </c>
      <c r="AK33" s="60">
        <v>20.191360473632812</v>
      </c>
      <c r="AL33" s="60">
        <v>1.5709578990936279</v>
      </c>
      <c r="AM33" s="60">
        <v>0.6365543007850647</v>
      </c>
      <c r="AN33" s="60">
        <v>2.8919625282287598</v>
      </c>
      <c r="AO33" s="60">
        <v>1.5</v>
      </c>
      <c r="AQ33" s="60">
        <v>0</v>
      </c>
      <c r="AR33" s="60">
        <v>2.3655314445495605</v>
      </c>
      <c r="AS33" s="60">
        <v>10.913302421569824</v>
      </c>
      <c r="AT33" s="60">
        <v>9.7897672653198242</v>
      </c>
      <c r="AU33" s="60">
        <v>20.703069686889648</v>
      </c>
      <c r="AV33" s="60">
        <v>1.8970489501953125</v>
      </c>
      <c r="AW33" s="60">
        <v>0.5271344780921936</v>
      </c>
      <c r="AX33" s="60">
        <v>2.5172576904296875</v>
      </c>
      <c r="AY33" s="60">
        <v>1.5</v>
      </c>
      <c r="BA33" s="60">
        <v>0</v>
      </c>
      <c r="BB33" s="60">
        <v>2.3655314445495605</v>
      </c>
      <c r="BC33" s="60">
        <v>30.466409683227539</v>
      </c>
      <c r="BD33" s="60">
        <v>13.533699035644531</v>
      </c>
      <c r="BE33" s="60">
        <v>44.000110626220703</v>
      </c>
      <c r="BF33" s="60">
        <v>1.4442170858383179</v>
      </c>
      <c r="BG33" s="60">
        <v>0.69241666793823242</v>
      </c>
      <c r="BH33" s="60">
        <v>3.0639169216156006</v>
      </c>
      <c r="BI33" s="60">
        <v>1.5</v>
      </c>
      <c r="BK33" s="60">
        <v>0</v>
      </c>
      <c r="BL33" s="60">
        <v>2.3655314445495605</v>
      </c>
      <c r="BM33" s="60">
        <v>16.871673583984375</v>
      </c>
      <c r="BN33" s="60">
        <v>6.3712220191955566</v>
      </c>
      <c r="BO33" s="60">
        <v>23.242895126342773</v>
      </c>
      <c r="BP33" s="60">
        <v>1.3776283264160156</v>
      </c>
      <c r="BQ33" s="60">
        <v>0.72588521242141724</v>
      </c>
      <c r="BR33" s="60">
        <v>3.1088981628417969</v>
      </c>
      <c r="BS33" s="60">
        <v>1.5</v>
      </c>
      <c r="BU33" s="60">
        <v>0</v>
      </c>
      <c r="BV33" s="60">
        <v>2.3655314445495605</v>
      </c>
      <c r="BW33" s="60">
        <v>1.513086199760437</v>
      </c>
      <c r="BX33" s="60">
        <v>0.51792448759078979</v>
      </c>
      <c r="BY33" s="60">
        <v>2.031010627746582</v>
      </c>
      <c r="BZ33" s="60">
        <v>1.3422967195510864</v>
      </c>
      <c r="CA33" s="60">
        <v>0.74499177932739258</v>
      </c>
      <c r="CB33" s="60">
        <v>3.20904541015625</v>
      </c>
      <c r="CC33" s="60">
        <v>1.5</v>
      </c>
      <c r="CE33" s="60">
        <v>0</v>
      </c>
      <c r="CF33" s="60">
        <v>9.9649138748645782E-2</v>
      </c>
      <c r="CG33" s="60">
        <v>0.68007886409759521</v>
      </c>
      <c r="CH33" s="60">
        <v>0.19769592583179474</v>
      </c>
      <c r="CI33" s="60">
        <v>0.87777477502822876</v>
      </c>
      <c r="CJ33" s="60">
        <v>1.2906955480575562</v>
      </c>
      <c r="CK33" s="60">
        <v>0.77477604150772095</v>
      </c>
      <c r="CL33" s="60">
        <v>3.3252370357513428</v>
      </c>
      <c r="CM33" s="60">
        <v>1.5</v>
      </c>
    </row>
    <row r="34" spans="1:91" x14ac:dyDescent="0.25">
      <c r="A34" s="58">
        <v>24</v>
      </c>
      <c r="B34" s="59">
        <v>5</v>
      </c>
      <c r="D34" s="60">
        <v>0</v>
      </c>
      <c r="E34" s="60">
        <v>1.0395222902297974</v>
      </c>
      <c r="F34" s="60">
        <v>4333.7958984375</v>
      </c>
      <c r="G34" s="60">
        <v>0</v>
      </c>
      <c r="H34" s="60">
        <v>500</v>
      </c>
      <c r="I34" s="60">
        <v>1</v>
      </c>
      <c r="J34" s="60">
        <v>8.6675920486450195</v>
      </c>
      <c r="K34" s="60">
        <v>4.0806097984313965</v>
      </c>
      <c r="M34" s="60">
        <v>0</v>
      </c>
      <c r="N34" s="60">
        <v>6.1205015182495117</v>
      </c>
      <c r="O34" s="60">
        <v>237.42727661132812</v>
      </c>
      <c r="P34" s="60">
        <v>559.24688720703125</v>
      </c>
      <c r="Q34" s="60">
        <v>500</v>
      </c>
      <c r="R34" s="60">
        <v>3.3554446697235107</v>
      </c>
      <c r="S34" s="60">
        <v>0.47485455870628357</v>
      </c>
      <c r="T34" s="60">
        <v>1.6378774642944336</v>
      </c>
      <c r="U34" s="60">
        <v>1.5</v>
      </c>
      <c r="W34" s="60">
        <v>0</v>
      </c>
      <c r="X34" s="60">
        <v>1.4065865278244019</v>
      </c>
      <c r="Y34" s="60">
        <v>333.542236328125</v>
      </c>
      <c r="Z34" s="60">
        <v>163.05888366699219</v>
      </c>
      <c r="AA34" s="60">
        <v>496.60116577148437</v>
      </c>
      <c r="AB34" s="60">
        <v>1.4888702630996704</v>
      </c>
      <c r="AC34" s="60">
        <v>0.67165011167526245</v>
      </c>
      <c r="AD34" s="60">
        <v>2.9902257919311523</v>
      </c>
      <c r="AE34" s="60">
        <v>1.5</v>
      </c>
      <c r="AG34" s="60">
        <v>0</v>
      </c>
      <c r="AH34" s="60">
        <v>1.4065865278244019</v>
      </c>
      <c r="AI34" s="60">
        <v>10.55735969543457</v>
      </c>
      <c r="AJ34" s="60">
        <v>4.0649623870849609</v>
      </c>
      <c r="AK34" s="60">
        <v>14.622322082519531</v>
      </c>
      <c r="AL34" s="60">
        <v>1.3850358724594116</v>
      </c>
      <c r="AM34" s="60">
        <v>0.72200292348861694</v>
      </c>
      <c r="AN34" s="60">
        <v>3.1737906932830811</v>
      </c>
      <c r="AO34" s="60">
        <v>1.5</v>
      </c>
      <c r="AQ34" s="60">
        <v>0</v>
      </c>
      <c r="AR34" s="60">
        <v>1.6009176969528198</v>
      </c>
      <c r="AS34" s="60">
        <v>292.85528564453125</v>
      </c>
      <c r="AT34" s="60">
        <v>171.00654602050781</v>
      </c>
      <c r="AU34" s="60">
        <v>463.86184692382812</v>
      </c>
      <c r="AV34" s="60">
        <v>1.5839284658432007</v>
      </c>
      <c r="AW34" s="60">
        <v>0.63134163618087769</v>
      </c>
      <c r="AX34" s="60">
        <v>2.7305862903594971</v>
      </c>
      <c r="AY34" s="60">
        <v>1.5</v>
      </c>
      <c r="BA34" s="60">
        <v>0</v>
      </c>
      <c r="BB34" s="60">
        <v>1.6009176969528198</v>
      </c>
      <c r="BC34" s="60">
        <v>1.3531333208084106</v>
      </c>
      <c r="BD34" s="60">
        <v>0.8051067590713501</v>
      </c>
      <c r="BE34" s="60">
        <v>2.1582400798797607</v>
      </c>
      <c r="BF34" s="60">
        <v>1.5949944257736206</v>
      </c>
      <c r="BG34" s="60">
        <v>0.62696146965026855</v>
      </c>
      <c r="BH34" s="60">
        <v>2.891038179397583</v>
      </c>
      <c r="BI34" s="60">
        <v>1.5</v>
      </c>
      <c r="BK34" s="60">
        <v>0</v>
      </c>
      <c r="BL34" s="60">
        <v>1.6009176969528198</v>
      </c>
      <c r="BM34" s="60">
        <v>8.6144657135009766</v>
      </c>
      <c r="BN34" s="60">
        <v>13.596404075622559</v>
      </c>
      <c r="BO34" s="60">
        <v>22.210870742797852</v>
      </c>
      <c r="BP34" s="60">
        <v>2.5783224105834961</v>
      </c>
      <c r="BQ34" s="60">
        <v>0.38784906268119812</v>
      </c>
      <c r="BR34" s="60">
        <v>2.1613137722015381</v>
      </c>
      <c r="BS34" s="60">
        <v>1.5</v>
      </c>
      <c r="BU34" s="60">
        <v>0</v>
      </c>
      <c r="BV34" s="60">
        <v>1.6009176969528198</v>
      </c>
      <c r="BW34" s="60">
        <v>3.3075196743011475</v>
      </c>
      <c r="BX34" s="60">
        <v>1.8989704847335815</v>
      </c>
      <c r="BY34" s="60">
        <v>5.2064900398254395</v>
      </c>
      <c r="BZ34" s="60">
        <v>1.5741373300552368</v>
      </c>
      <c r="CA34" s="60">
        <v>0.63526862859725952</v>
      </c>
      <c r="CB34" s="60">
        <v>3.0000653266906738</v>
      </c>
      <c r="CC34" s="60">
        <v>1.5</v>
      </c>
      <c r="CE34" s="60">
        <v>0</v>
      </c>
      <c r="CF34" s="60">
        <v>6.1346530914306641E-2</v>
      </c>
      <c r="CG34" s="60">
        <v>36.580135345458984</v>
      </c>
      <c r="CH34" s="60">
        <v>6.8341789245605469</v>
      </c>
      <c r="CI34" s="60">
        <v>43.414318084716797</v>
      </c>
      <c r="CJ34" s="60">
        <v>1.186827540397644</v>
      </c>
      <c r="CK34" s="60">
        <v>0.84258228540420532</v>
      </c>
      <c r="CL34" s="60">
        <v>3.5724916458129883</v>
      </c>
      <c r="CM34" s="60">
        <v>1.5</v>
      </c>
    </row>
    <row r="35" spans="1:91" x14ac:dyDescent="0.25">
      <c r="A35" s="58">
        <v>25</v>
      </c>
      <c r="B35" s="59">
        <v>1</v>
      </c>
      <c r="D35" s="60">
        <v>0</v>
      </c>
      <c r="E35" s="60">
        <v>0.68883490562438965</v>
      </c>
      <c r="F35" s="60">
        <v>4999.99951171875</v>
      </c>
      <c r="G35" s="60">
        <v>0</v>
      </c>
      <c r="H35" s="60">
        <v>500</v>
      </c>
      <c r="I35" s="60">
        <v>1</v>
      </c>
      <c r="J35" s="60">
        <v>9.9999990463256836</v>
      </c>
      <c r="K35" s="60">
        <v>4.0806097984313965</v>
      </c>
      <c r="M35" s="60">
        <v>0</v>
      </c>
      <c r="N35" s="60">
        <v>6.0289664268493652</v>
      </c>
      <c r="O35" s="60">
        <v>281.44119262695312</v>
      </c>
      <c r="P35" s="60">
        <v>84.581100463867187</v>
      </c>
      <c r="Q35" s="60">
        <v>366.02227783203125</v>
      </c>
      <c r="R35" s="60">
        <v>1.3005285263061523</v>
      </c>
      <c r="S35" s="60">
        <v>0.76891821622848511</v>
      </c>
      <c r="T35" s="60">
        <v>3.2596845626831055</v>
      </c>
      <c r="U35" s="60">
        <v>1.5</v>
      </c>
      <c r="W35" s="60">
        <v>0</v>
      </c>
      <c r="X35" s="60">
        <v>1.720903754234314</v>
      </c>
      <c r="Y35" s="60">
        <v>4.6012344360351563</v>
      </c>
      <c r="Z35" s="60">
        <v>16.370771408081055</v>
      </c>
      <c r="AA35" s="60">
        <v>20.972005844116211</v>
      </c>
      <c r="AB35" s="60">
        <v>4.5579085350036621</v>
      </c>
      <c r="AC35" s="60">
        <v>0.2193988710641861</v>
      </c>
      <c r="AD35" s="60">
        <v>1.6248253583908081</v>
      </c>
      <c r="AE35" s="60">
        <v>1.5</v>
      </c>
      <c r="AG35" s="60">
        <v>0</v>
      </c>
      <c r="AH35" s="60">
        <v>1.720903754234314</v>
      </c>
      <c r="AI35" s="60">
        <v>34.813388824462891</v>
      </c>
      <c r="AJ35" s="60">
        <v>22.219123840332031</v>
      </c>
      <c r="AK35" s="60">
        <v>57.032516479492188</v>
      </c>
      <c r="AL35" s="60">
        <v>1.6382349729537964</v>
      </c>
      <c r="AM35" s="60">
        <v>0.61041301488876343</v>
      </c>
      <c r="AN35" s="60">
        <v>2.9385495185852051</v>
      </c>
      <c r="AO35" s="60">
        <v>1.5</v>
      </c>
      <c r="AQ35" s="60">
        <v>0</v>
      </c>
      <c r="AR35" s="60">
        <v>1.9586600065231323</v>
      </c>
      <c r="AS35" s="60">
        <v>6.7396478652954102</v>
      </c>
      <c r="AT35" s="60">
        <v>2.1160509586334229</v>
      </c>
      <c r="AU35" s="60">
        <v>8.8556995391845703</v>
      </c>
      <c r="AV35" s="60">
        <v>1.3139705657958984</v>
      </c>
      <c r="AW35" s="60">
        <v>0.76105201244354248</v>
      </c>
      <c r="AX35" s="60">
        <v>3.2978417873382568</v>
      </c>
      <c r="AY35" s="60">
        <v>1.5</v>
      </c>
      <c r="BA35" s="60">
        <v>0</v>
      </c>
      <c r="BB35" s="60">
        <v>1.9586600065231323</v>
      </c>
      <c r="BC35" s="60">
        <v>1.7282235622406006</v>
      </c>
      <c r="BD35" s="60">
        <v>1.9850775003433228</v>
      </c>
      <c r="BE35" s="60">
        <v>3.7133009433746338</v>
      </c>
      <c r="BF35" s="60">
        <v>2.1486232280731201</v>
      </c>
      <c r="BG35" s="60">
        <v>0.46541434526443481</v>
      </c>
      <c r="BH35" s="60">
        <v>2.3606903553009033</v>
      </c>
      <c r="BI35" s="60">
        <v>1.5</v>
      </c>
      <c r="BK35" s="60">
        <v>0</v>
      </c>
      <c r="BL35" s="60">
        <v>1.9586600065231323</v>
      </c>
      <c r="BM35" s="60">
        <v>4.887265682220459</v>
      </c>
      <c r="BN35" s="60">
        <v>2.2054004669189453</v>
      </c>
      <c r="BO35" s="60">
        <v>7.0926661491394043</v>
      </c>
      <c r="BP35" s="60">
        <v>1.4512544870376587</v>
      </c>
      <c r="BQ35" s="60">
        <v>0.68905901908874512</v>
      </c>
      <c r="BR35" s="60">
        <v>3.064241886138916</v>
      </c>
      <c r="BS35" s="60">
        <v>1.5</v>
      </c>
      <c r="BU35" s="60">
        <v>0</v>
      </c>
      <c r="BV35" s="60">
        <v>1.9586600065231323</v>
      </c>
      <c r="BW35" s="60">
        <v>3.3237159252166748</v>
      </c>
      <c r="BX35" s="60">
        <v>7.6350202560424805</v>
      </c>
      <c r="BY35" s="60">
        <v>10.958736419677734</v>
      </c>
      <c r="BZ35" s="60">
        <v>3.2971339225769043</v>
      </c>
      <c r="CA35" s="60">
        <v>0.30329370498657227</v>
      </c>
      <c r="CB35" s="60">
        <v>1.6255291700363159</v>
      </c>
      <c r="CC35" s="60">
        <v>1.5</v>
      </c>
      <c r="CE35" s="60">
        <v>0</v>
      </c>
      <c r="CF35" s="60">
        <v>0.11118363589048386</v>
      </c>
      <c r="CG35" s="60">
        <v>28.316860198974609</v>
      </c>
      <c r="CH35" s="60">
        <v>0</v>
      </c>
      <c r="CI35" s="60">
        <v>28.316860198974609</v>
      </c>
      <c r="CJ35" s="60">
        <v>1</v>
      </c>
      <c r="CK35" s="60">
        <v>1</v>
      </c>
      <c r="CL35" s="60">
        <v>4.0806097984313965</v>
      </c>
      <c r="CM35" s="60">
        <v>1.5</v>
      </c>
    </row>
    <row r="36" spans="1:91" x14ac:dyDescent="0.25">
      <c r="A36" s="58">
        <v>26</v>
      </c>
      <c r="B36" s="59">
        <v>10</v>
      </c>
      <c r="D36" s="60">
        <v>0</v>
      </c>
      <c r="E36" s="60">
        <v>1.1750915050506592</v>
      </c>
      <c r="F36" s="60">
        <v>4999.99951171875</v>
      </c>
      <c r="G36" s="60">
        <v>0</v>
      </c>
      <c r="H36" s="60">
        <v>500</v>
      </c>
      <c r="I36" s="60">
        <v>1</v>
      </c>
      <c r="J36" s="60">
        <v>9.9999990463256836</v>
      </c>
      <c r="K36" s="60">
        <v>4.0806097984313965</v>
      </c>
      <c r="M36" s="60">
        <v>0</v>
      </c>
      <c r="N36" s="60">
        <v>3.5444095134735107</v>
      </c>
      <c r="O36" s="60">
        <v>368.4322509765625</v>
      </c>
      <c r="P36" s="60">
        <v>240.88580322265625</v>
      </c>
      <c r="Q36" s="60">
        <v>500</v>
      </c>
      <c r="R36" s="60">
        <v>1.6538130044937134</v>
      </c>
      <c r="S36" s="60">
        <v>0.73686450719833374</v>
      </c>
      <c r="T36" s="60">
        <v>2.7645804882049561</v>
      </c>
      <c r="U36" s="60">
        <v>1.5</v>
      </c>
      <c r="W36" s="60">
        <v>0</v>
      </c>
      <c r="X36" s="60">
        <v>1.0582442283630371</v>
      </c>
      <c r="Y36" s="60">
        <v>75.660469055175781</v>
      </c>
      <c r="Z36" s="60">
        <v>68.935836791992188</v>
      </c>
      <c r="AA36" s="60">
        <v>144.59629821777344</v>
      </c>
      <c r="AB36" s="60">
        <v>1.9111210107803345</v>
      </c>
      <c r="AC36" s="60">
        <v>0.52325314283370972</v>
      </c>
      <c r="AD36" s="60">
        <v>2.417576789855957</v>
      </c>
      <c r="AE36" s="60">
        <v>1.5</v>
      </c>
      <c r="AG36" s="60">
        <v>0</v>
      </c>
      <c r="AH36" s="60">
        <v>1.0582442283630371</v>
      </c>
      <c r="AI36" s="60">
        <v>73.646858215332031</v>
      </c>
      <c r="AJ36" s="60">
        <v>95.466339111328125</v>
      </c>
      <c r="AK36" s="60">
        <v>169.11320495605469</v>
      </c>
      <c r="AL36" s="60">
        <v>2.2962715625762939</v>
      </c>
      <c r="AM36" s="60">
        <v>0.43548852205276489</v>
      </c>
      <c r="AN36" s="60">
        <v>2.4203050136566162</v>
      </c>
      <c r="AO36" s="60">
        <v>1.5</v>
      </c>
      <c r="AQ36" s="60">
        <v>0</v>
      </c>
      <c r="AR36" s="60">
        <v>1.2044490575790405</v>
      </c>
      <c r="AS36" s="60">
        <v>57.78448486328125</v>
      </c>
      <c r="AT36" s="60">
        <v>48.760833740234375</v>
      </c>
      <c r="AU36" s="60">
        <v>106.54531860351562</v>
      </c>
      <c r="AV36" s="60">
        <v>1.8438395261764526</v>
      </c>
      <c r="AW36" s="60">
        <v>0.5423465371131897</v>
      </c>
      <c r="AX36" s="60">
        <v>2.5788960456848145</v>
      </c>
      <c r="AY36" s="60">
        <v>1.5</v>
      </c>
      <c r="BA36" s="60">
        <v>0</v>
      </c>
      <c r="BB36" s="60">
        <v>1.2044490575790405</v>
      </c>
      <c r="BC36" s="60">
        <v>0.32657185196876526</v>
      </c>
      <c r="BD36" s="60">
        <v>0.45519444346427917</v>
      </c>
      <c r="BE36" s="60">
        <v>0.78176629543304443</v>
      </c>
      <c r="BF36" s="60">
        <v>2.3938570022583008</v>
      </c>
      <c r="BG36" s="60">
        <v>0.41773590445518494</v>
      </c>
      <c r="BH36" s="60">
        <v>2.108384370803833</v>
      </c>
      <c r="BI36" s="60">
        <v>1.5</v>
      </c>
      <c r="BK36" s="60">
        <v>0</v>
      </c>
      <c r="BL36" s="60">
        <v>1.2044490575790405</v>
      </c>
      <c r="BM36" s="60">
        <v>6.3461775779724121</v>
      </c>
      <c r="BN36" s="60">
        <v>4.7333989143371582</v>
      </c>
      <c r="BO36" s="60">
        <v>11.079577445983887</v>
      </c>
      <c r="BP36" s="60">
        <v>1.745866060256958</v>
      </c>
      <c r="BQ36" s="60">
        <v>0.57278156280517578</v>
      </c>
      <c r="BR36" s="60">
        <v>2.7171449661254883</v>
      </c>
      <c r="BS36" s="60">
        <v>1.5</v>
      </c>
      <c r="BU36" s="60">
        <v>0</v>
      </c>
      <c r="BV36" s="60">
        <v>1.2044490575790405</v>
      </c>
      <c r="BW36" s="60">
        <v>7.1111078262329102</v>
      </c>
      <c r="BX36" s="60">
        <v>3.327505350112915</v>
      </c>
      <c r="BY36" s="60">
        <v>10.438612937927246</v>
      </c>
      <c r="BZ36" s="60">
        <v>1.4679306745529175</v>
      </c>
      <c r="CA36" s="60">
        <v>0.68123108148574829</v>
      </c>
      <c r="CB36" s="60">
        <v>3.0730857849121094</v>
      </c>
      <c r="CC36" s="60">
        <v>1.5</v>
      </c>
      <c r="CE36" s="60">
        <v>0</v>
      </c>
      <c r="CF36" s="60">
        <v>6.0485217720270157E-2</v>
      </c>
      <c r="CG36" s="60">
        <v>28.30047607421875</v>
      </c>
      <c r="CH36" s="60">
        <v>0</v>
      </c>
      <c r="CI36" s="60">
        <v>28.30047607421875</v>
      </c>
      <c r="CJ36" s="60">
        <v>1</v>
      </c>
      <c r="CK36" s="60">
        <v>1</v>
      </c>
      <c r="CL36" s="60">
        <v>4.0806093215942383</v>
      </c>
      <c r="CM36" s="60">
        <v>1.5</v>
      </c>
    </row>
    <row r="37" spans="1:91" x14ac:dyDescent="0.25">
      <c r="A37" s="58">
        <v>27</v>
      </c>
      <c r="B37" s="59">
        <v>3</v>
      </c>
      <c r="D37" s="60">
        <v>0</v>
      </c>
      <c r="E37" s="60">
        <v>1.853456974029541</v>
      </c>
      <c r="F37" s="60">
        <v>4999.99951171875</v>
      </c>
      <c r="G37" s="60">
        <v>0</v>
      </c>
      <c r="H37" s="60">
        <v>500</v>
      </c>
      <c r="I37" s="60">
        <v>1</v>
      </c>
      <c r="J37" s="60">
        <v>9.9999990463256836</v>
      </c>
      <c r="K37" s="60">
        <v>4.0806097984313965</v>
      </c>
      <c r="M37" s="60">
        <v>0</v>
      </c>
      <c r="N37" s="60">
        <v>3.8680148124694824</v>
      </c>
      <c r="O37" s="60">
        <v>269.34063720703125</v>
      </c>
      <c r="P37" s="60">
        <v>218.07545471191406</v>
      </c>
      <c r="Q37" s="60">
        <v>487.41610717773437</v>
      </c>
      <c r="R37" s="60">
        <v>1.8096641302108765</v>
      </c>
      <c r="S37" s="60">
        <v>0.55258870124816895</v>
      </c>
      <c r="T37" s="60">
        <v>2.5312521457672119</v>
      </c>
      <c r="U37" s="60">
        <v>1.5</v>
      </c>
      <c r="W37" s="60">
        <v>0</v>
      </c>
      <c r="X37" s="60">
        <v>0.73726379871368408</v>
      </c>
      <c r="Y37" s="60">
        <v>0.17559421062469482</v>
      </c>
      <c r="Z37" s="60">
        <v>0.74716520309448242</v>
      </c>
      <c r="AA37" s="60">
        <v>0.92275941371917725</v>
      </c>
      <c r="AB37" s="60">
        <v>5.2550673484802246</v>
      </c>
      <c r="AC37" s="60">
        <v>0.19029252231121063</v>
      </c>
      <c r="AD37" s="60">
        <v>1.4301536083221436</v>
      </c>
      <c r="AE37" s="60">
        <v>1.5</v>
      </c>
      <c r="AG37" s="60">
        <v>0</v>
      </c>
      <c r="AH37" s="60">
        <v>0.73726379871368408</v>
      </c>
      <c r="AI37" s="60">
        <v>709.47613525390625</v>
      </c>
      <c r="AJ37" s="60">
        <v>256.82992553710937</v>
      </c>
      <c r="AK37" s="60">
        <v>500</v>
      </c>
      <c r="AL37" s="60">
        <v>1.3619993925094604</v>
      </c>
      <c r="AM37" s="60">
        <v>1.4189522266387939</v>
      </c>
      <c r="AN37" s="60">
        <v>3.1273176670074463</v>
      </c>
      <c r="AO37" s="60">
        <v>1.5</v>
      </c>
      <c r="AQ37" s="60">
        <v>0</v>
      </c>
      <c r="AR37" s="60">
        <v>0.83912253379821777</v>
      </c>
      <c r="AS37" s="60">
        <v>7.5534687042236328</v>
      </c>
      <c r="AT37" s="60">
        <v>3.0097341537475586</v>
      </c>
      <c r="AU37" s="60">
        <v>10.563202857971191</v>
      </c>
      <c r="AV37" s="60">
        <v>1.3984571695327759</v>
      </c>
      <c r="AW37" s="60">
        <v>0.71507370471954346</v>
      </c>
      <c r="AX37" s="60">
        <v>3.1173617839813232</v>
      </c>
      <c r="AY37" s="60">
        <v>1.5</v>
      </c>
      <c r="BA37" s="60">
        <v>0</v>
      </c>
      <c r="BB37" s="60">
        <v>0.83912253379821777</v>
      </c>
      <c r="BC37" s="60">
        <v>85.256095886230469</v>
      </c>
      <c r="BD37" s="60">
        <v>71.670196533203125</v>
      </c>
      <c r="BE37" s="60">
        <v>156.92628479003906</v>
      </c>
      <c r="BF37" s="60">
        <v>1.8406460285186768</v>
      </c>
      <c r="BG37" s="60">
        <v>0.54328751564025879</v>
      </c>
      <c r="BH37" s="60">
        <v>2.5973472595214844</v>
      </c>
      <c r="BI37" s="60">
        <v>1.5</v>
      </c>
      <c r="BK37" s="60">
        <v>0</v>
      </c>
      <c r="BL37" s="60">
        <v>0.83912253379821777</v>
      </c>
      <c r="BM37" s="60">
        <v>4.5055360794067383</v>
      </c>
      <c r="BN37" s="60">
        <v>3.6471056938171387</v>
      </c>
      <c r="BO37" s="60">
        <v>8.1526412963867187</v>
      </c>
      <c r="BP37" s="60">
        <v>1.8094720840454102</v>
      </c>
      <c r="BQ37" s="60">
        <v>0.55264741182327271</v>
      </c>
      <c r="BR37" s="60">
        <v>2.641089916229248</v>
      </c>
      <c r="BS37" s="60">
        <v>1.5</v>
      </c>
      <c r="BU37" s="60">
        <v>0</v>
      </c>
      <c r="BV37" s="60">
        <v>0.83912253379821777</v>
      </c>
      <c r="BW37" s="60">
        <v>2.7947525978088379</v>
      </c>
      <c r="BX37" s="60">
        <v>0.48279500007629395</v>
      </c>
      <c r="BY37" s="60">
        <v>3.2775475978851318</v>
      </c>
      <c r="BZ37" s="60">
        <v>1.1727505922317505</v>
      </c>
      <c r="CA37" s="60">
        <v>0.85269623994827271</v>
      </c>
      <c r="CB37" s="60">
        <v>3.6142711639404297</v>
      </c>
      <c r="CC37" s="60">
        <v>1.5</v>
      </c>
      <c r="CE37" s="60">
        <v>0</v>
      </c>
      <c r="CF37" s="60">
        <v>7.042781263589859E-2</v>
      </c>
      <c r="CG37" s="60">
        <v>585.2470703125</v>
      </c>
      <c r="CH37" s="60">
        <v>0</v>
      </c>
      <c r="CI37" s="60">
        <v>500</v>
      </c>
      <c r="CJ37" s="60">
        <v>1</v>
      </c>
      <c r="CK37" s="60">
        <v>1.1704941987991333</v>
      </c>
      <c r="CL37" s="60">
        <v>4.0806093215942383</v>
      </c>
      <c r="CM37" s="60">
        <v>1.5</v>
      </c>
    </row>
    <row r="38" spans="1:91" x14ac:dyDescent="0.25">
      <c r="A38" s="58">
        <v>28</v>
      </c>
      <c r="B38" s="59">
        <v>2</v>
      </c>
      <c r="D38" s="60">
        <v>0</v>
      </c>
      <c r="E38" s="60">
        <v>0.92132014036178589</v>
      </c>
      <c r="F38" s="60">
        <v>4999.99951171875</v>
      </c>
      <c r="G38" s="60">
        <v>0</v>
      </c>
      <c r="H38" s="60">
        <v>500</v>
      </c>
      <c r="I38" s="60">
        <v>1</v>
      </c>
      <c r="J38" s="60">
        <v>9.9999990463256836</v>
      </c>
      <c r="K38" s="60">
        <v>4.0806097984313965</v>
      </c>
      <c r="M38" s="60">
        <v>0</v>
      </c>
      <c r="N38" s="60">
        <v>7.8585691452026367</v>
      </c>
      <c r="O38" s="60">
        <v>1081.8267822265625</v>
      </c>
      <c r="P38" s="60">
        <v>512.01556396484375</v>
      </c>
      <c r="Q38" s="60">
        <v>500</v>
      </c>
      <c r="R38" s="60">
        <v>1.4732879400253296</v>
      </c>
      <c r="S38" s="60">
        <v>2.1636536121368408</v>
      </c>
      <c r="T38" s="60">
        <v>2.9662480354309082</v>
      </c>
      <c r="U38" s="60">
        <v>1.5</v>
      </c>
      <c r="W38" s="60">
        <v>0</v>
      </c>
      <c r="X38" s="60">
        <v>1.8904974460601807</v>
      </c>
      <c r="Y38" s="60">
        <v>86.296012878417969</v>
      </c>
      <c r="Z38" s="60">
        <v>62.185474395751953</v>
      </c>
      <c r="AA38" s="60">
        <v>148.48149108886719</v>
      </c>
      <c r="AB38" s="60">
        <v>1.7206065654754639</v>
      </c>
      <c r="AC38" s="60">
        <v>0.58119034767150879</v>
      </c>
      <c r="AD38" s="60">
        <v>2.7152500152587891</v>
      </c>
      <c r="AE38" s="60">
        <v>1.5</v>
      </c>
      <c r="AG38" s="60">
        <v>0</v>
      </c>
      <c r="AH38" s="60">
        <v>1.8904974460601807</v>
      </c>
      <c r="AI38" s="60">
        <v>12.646186828613281</v>
      </c>
      <c r="AJ38" s="60">
        <v>5.9219141006469727</v>
      </c>
      <c r="AK38" s="60">
        <v>18.568099975585938</v>
      </c>
      <c r="AL38" s="60">
        <v>1.4682767391204834</v>
      </c>
      <c r="AM38" s="60">
        <v>0.68107056617736816</v>
      </c>
      <c r="AN38" s="60">
        <v>3.0735359191894531</v>
      </c>
      <c r="AO38" s="60">
        <v>1.5</v>
      </c>
      <c r="AQ38" s="60">
        <v>0</v>
      </c>
      <c r="AR38" s="60">
        <v>2.1516847610473633</v>
      </c>
      <c r="AS38" s="60">
        <v>66.977027893066406</v>
      </c>
      <c r="AT38" s="60">
        <v>156.29106140136719</v>
      </c>
      <c r="AU38" s="60">
        <v>223.26809692382812</v>
      </c>
      <c r="AV38" s="60">
        <v>3.3335025310516357</v>
      </c>
      <c r="AW38" s="60">
        <v>0.29998475313186646</v>
      </c>
      <c r="AX38" s="60">
        <v>1.7299065589904785</v>
      </c>
      <c r="AY38" s="60">
        <v>1.5</v>
      </c>
      <c r="BA38" s="60">
        <v>0</v>
      </c>
      <c r="BB38" s="60">
        <v>2.1516847610473633</v>
      </c>
      <c r="BC38" s="60">
        <v>8.4836196899414062</v>
      </c>
      <c r="BD38" s="60">
        <v>15.128674507141113</v>
      </c>
      <c r="BE38" s="60">
        <v>23.612297058105469</v>
      </c>
      <c r="BF38" s="60">
        <v>2.783280611038208</v>
      </c>
      <c r="BG38" s="60">
        <v>0.35928818583488464</v>
      </c>
      <c r="BH38" s="60">
        <v>2.0947902202606201</v>
      </c>
      <c r="BI38" s="60">
        <v>1.5</v>
      </c>
      <c r="BK38" s="60">
        <v>0</v>
      </c>
      <c r="BL38" s="60">
        <v>2.1516847610473633</v>
      </c>
      <c r="BM38" s="60">
        <v>2.5387659072875977</v>
      </c>
      <c r="BN38" s="60">
        <v>5.6667652130126953</v>
      </c>
      <c r="BO38" s="60">
        <v>8.205531120300293</v>
      </c>
      <c r="BP38" s="60">
        <v>3.2320945262908936</v>
      </c>
      <c r="BQ38" s="60">
        <v>0.309396892786026</v>
      </c>
      <c r="BR38" s="60">
        <v>1.7279891967773437</v>
      </c>
      <c r="BS38" s="60">
        <v>1.5</v>
      </c>
      <c r="BU38" s="60">
        <v>0</v>
      </c>
      <c r="BV38" s="60">
        <v>2.1516847610473633</v>
      </c>
      <c r="BW38" s="60">
        <v>1.940481424331665</v>
      </c>
      <c r="BX38" s="60">
        <v>0.8948599100112915</v>
      </c>
      <c r="BY38" s="60">
        <v>2.835341215133667</v>
      </c>
      <c r="BZ38" s="60">
        <v>1.461153507232666</v>
      </c>
      <c r="CA38" s="60">
        <v>0.68439078330993652</v>
      </c>
      <c r="CB38" s="60">
        <v>3.0248346328735352</v>
      </c>
      <c r="CC38" s="60">
        <v>1.5</v>
      </c>
      <c r="CE38" s="60">
        <v>0</v>
      </c>
      <c r="CF38" s="60">
        <v>0.12908867001533508</v>
      </c>
      <c r="CG38" s="60">
        <v>45.849063873291016</v>
      </c>
      <c r="CH38" s="60">
        <v>0</v>
      </c>
      <c r="CI38" s="60">
        <v>45.849063873291016</v>
      </c>
      <c r="CJ38" s="60">
        <v>1</v>
      </c>
      <c r="CK38" s="60">
        <v>1</v>
      </c>
      <c r="CL38" s="60">
        <v>4.0806093215942383</v>
      </c>
      <c r="CM38" s="60">
        <v>1.5</v>
      </c>
    </row>
    <row r="39" spans="1:91" x14ac:dyDescent="0.25">
      <c r="A39" s="58">
        <v>29</v>
      </c>
      <c r="B39" s="59">
        <v>9</v>
      </c>
      <c r="D39" s="60">
        <v>0</v>
      </c>
      <c r="E39" s="60">
        <v>1.2741471529006958</v>
      </c>
      <c r="F39" s="60">
        <v>55.812519073486328</v>
      </c>
      <c r="G39" s="60">
        <v>0</v>
      </c>
      <c r="H39" s="60">
        <v>55.812519073486328</v>
      </c>
      <c r="I39" s="60">
        <v>1</v>
      </c>
      <c r="J39" s="60">
        <v>1</v>
      </c>
      <c r="K39" s="60">
        <v>4.0806088447570801</v>
      </c>
      <c r="M39" s="60">
        <v>0</v>
      </c>
      <c r="N39" s="60">
        <v>5.9898514747619629</v>
      </c>
      <c r="O39" s="60">
        <v>4027.67822265625</v>
      </c>
      <c r="P39" s="60">
        <v>4599.25341796875</v>
      </c>
      <c r="Q39" s="60">
        <v>500</v>
      </c>
      <c r="R39" s="60">
        <v>2.1419117450714111</v>
      </c>
      <c r="S39" s="60">
        <v>8.0553560256958008</v>
      </c>
      <c r="T39" s="60">
        <v>2.2476370334625244</v>
      </c>
      <c r="U39" s="60">
        <v>1.5</v>
      </c>
      <c r="W39" s="60">
        <v>0</v>
      </c>
      <c r="X39" s="60">
        <v>1.6489307880401611</v>
      </c>
      <c r="Y39" s="60">
        <v>45.113552093505859</v>
      </c>
      <c r="Z39" s="60">
        <v>63.452926635742187</v>
      </c>
      <c r="AA39" s="60">
        <v>108.56647491455078</v>
      </c>
      <c r="AB39" s="60">
        <v>2.4065158367156982</v>
      </c>
      <c r="AC39" s="60">
        <v>0.41553851962089539</v>
      </c>
      <c r="AD39" s="60">
        <v>2.2115135192871094</v>
      </c>
      <c r="AE39" s="60">
        <v>1.5</v>
      </c>
      <c r="AG39" s="60">
        <v>0</v>
      </c>
      <c r="AH39" s="60">
        <v>1.6489307880401611</v>
      </c>
      <c r="AI39" s="60">
        <v>19.189752578735352</v>
      </c>
      <c r="AJ39" s="60">
        <v>13.086607933044434</v>
      </c>
      <c r="AK39" s="60">
        <v>32.276359558105469</v>
      </c>
      <c r="AL39" s="60">
        <v>1.6819581985473633</v>
      </c>
      <c r="AM39" s="60">
        <v>0.59454512596130371</v>
      </c>
      <c r="AN39" s="60">
        <v>2.7398853302001953</v>
      </c>
      <c r="AO39" s="60">
        <v>1.5</v>
      </c>
      <c r="AQ39" s="60">
        <v>0</v>
      </c>
      <c r="AR39" s="60">
        <v>1.8767433166503906</v>
      </c>
      <c r="AS39" s="60">
        <v>39.821311950683594</v>
      </c>
      <c r="AT39" s="60">
        <v>61.439624786376953</v>
      </c>
      <c r="AU39" s="60">
        <v>101.26094055175781</v>
      </c>
      <c r="AV39" s="60">
        <v>2.5428831577301025</v>
      </c>
      <c r="AW39" s="60">
        <v>0.39325442910194397</v>
      </c>
      <c r="AX39" s="60">
        <v>2.0687024593353271</v>
      </c>
      <c r="AY39" s="60">
        <v>1.5</v>
      </c>
      <c r="BA39" s="60">
        <v>0</v>
      </c>
      <c r="BB39" s="60">
        <v>1.8767433166503906</v>
      </c>
      <c r="BC39" s="60">
        <v>8.4691677093505859</v>
      </c>
      <c r="BD39" s="60">
        <v>2.7803401947021484</v>
      </c>
      <c r="BE39" s="60">
        <v>11.249508857727051</v>
      </c>
      <c r="BF39" s="60">
        <v>1.3282896280288696</v>
      </c>
      <c r="BG39" s="60">
        <v>0.75284779071807861</v>
      </c>
      <c r="BH39" s="60">
        <v>3.2400424480438232</v>
      </c>
      <c r="BI39" s="60">
        <v>1.5</v>
      </c>
      <c r="BK39" s="60">
        <v>0</v>
      </c>
      <c r="BL39" s="60">
        <v>1.8767433166503906</v>
      </c>
      <c r="BM39" s="60">
        <v>37.426109313964844</v>
      </c>
      <c r="BN39" s="60">
        <v>28.753025054931641</v>
      </c>
      <c r="BO39" s="60">
        <v>66.179130554199219</v>
      </c>
      <c r="BP39" s="60">
        <v>1.768261194229126</v>
      </c>
      <c r="BQ39" s="60">
        <v>0.56552737951278687</v>
      </c>
      <c r="BR39" s="60">
        <v>2.5562784671783447</v>
      </c>
      <c r="BS39" s="60">
        <v>1.5</v>
      </c>
      <c r="BU39" s="60">
        <v>0</v>
      </c>
      <c r="BV39" s="60">
        <v>1.8767433166503906</v>
      </c>
      <c r="BW39" s="60">
        <v>2.6347568035125732</v>
      </c>
      <c r="BX39" s="60">
        <v>4.1337623596191406</v>
      </c>
      <c r="BY39" s="60">
        <v>6.7685189247131348</v>
      </c>
      <c r="BZ39" s="60">
        <v>2.5689351558685303</v>
      </c>
      <c r="CA39" s="60">
        <v>0.38926637172698975</v>
      </c>
      <c r="CB39" s="60">
        <v>2.1198151111602783</v>
      </c>
      <c r="CC39" s="60">
        <v>1.5</v>
      </c>
      <c r="CE39" s="60">
        <v>0</v>
      </c>
      <c r="CF39" s="60">
        <v>0.13583226501941681</v>
      </c>
      <c r="CG39" s="60">
        <v>39.724658966064453</v>
      </c>
      <c r="CH39" s="60">
        <v>0</v>
      </c>
      <c r="CI39" s="60">
        <v>39.724658966064453</v>
      </c>
      <c r="CJ39" s="60">
        <v>1</v>
      </c>
      <c r="CK39" s="60">
        <v>1</v>
      </c>
      <c r="CL39" s="60">
        <v>4.0806093215942383</v>
      </c>
      <c r="CM39" s="60">
        <v>1.5</v>
      </c>
    </row>
    <row r="40" spans="1:91" x14ac:dyDescent="0.25">
      <c r="A40" s="58">
        <v>30</v>
      </c>
      <c r="B40" s="59">
        <v>5</v>
      </c>
      <c r="D40" s="60">
        <v>0</v>
      </c>
      <c r="E40" s="60">
        <v>0.99417626857757568</v>
      </c>
      <c r="F40" s="60">
        <v>4581.57177734375</v>
      </c>
      <c r="G40" s="60">
        <v>0</v>
      </c>
      <c r="H40" s="60">
        <v>500</v>
      </c>
      <c r="I40" s="60">
        <v>1</v>
      </c>
      <c r="J40" s="60">
        <v>9.1631431579589844</v>
      </c>
      <c r="K40" s="60">
        <v>4.0806093215942383</v>
      </c>
      <c r="M40" s="60">
        <v>0</v>
      </c>
      <c r="N40" s="60">
        <v>5.7566676139831543</v>
      </c>
      <c r="O40" s="60">
        <v>2094.6630859375</v>
      </c>
      <c r="P40" s="60">
        <v>1973.032958984375</v>
      </c>
      <c r="Q40" s="60">
        <v>500</v>
      </c>
      <c r="R40" s="60">
        <v>1.9419333934783936</v>
      </c>
      <c r="S40" s="60">
        <v>4.189326286315918</v>
      </c>
      <c r="T40" s="60">
        <v>2.3455636501312256</v>
      </c>
      <c r="U40" s="60">
        <v>1.5</v>
      </c>
      <c r="W40" s="60">
        <v>0</v>
      </c>
      <c r="X40" s="60">
        <v>1.9729515314102173</v>
      </c>
      <c r="Y40" s="60">
        <v>119.48046875</v>
      </c>
      <c r="Z40" s="60">
        <v>309.1043701171875</v>
      </c>
      <c r="AA40" s="60">
        <v>428.58486938476562</v>
      </c>
      <c r="AB40" s="60">
        <v>3.5870707035064697</v>
      </c>
      <c r="AC40" s="60">
        <v>0.27877902984619141</v>
      </c>
      <c r="AD40" s="60">
        <v>1.5150268077850342</v>
      </c>
      <c r="AE40" s="60">
        <v>1.5</v>
      </c>
      <c r="AG40" s="60">
        <v>0</v>
      </c>
      <c r="AH40" s="60">
        <v>1.9729515314102173</v>
      </c>
      <c r="AI40" s="60">
        <v>22.525308609008789</v>
      </c>
      <c r="AJ40" s="60">
        <v>14.173637390136719</v>
      </c>
      <c r="AK40" s="60">
        <v>36.698944091796875</v>
      </c>
      <c r="AL40" s="60">
        <v>1.6292316913604736</v>
      </c>
      <c r="AM40" s="60">
        <v>0.61378628015518188</v>
      </c>
      <c r="AN40" s="60">
        <v>2.7279081344604492</v>
      </c>
      <c r="AO40" s="60">
        <v>1.5</v>
      </c>
      <c r="AQ40" s="60">
        <v>0</v>
      </c>
      <c r="AR40" s="60">
        <v>2.2455301284790039</v>
      </c>
      <c r="AS40" s="60">
        <v>0.53102672100067139</v>
      </c>
      <c r="AT40" s="60">
        <v>1.2307034730911255</v>
      </c>
      <c r="AU40" s="60">
        <v>1.7617301940917969</v>
      </c>
      <c r="AV40" s="60">
        <v>3.3175921440124512</v>
      </c>
      <c r="AW40" s="60">
        <v>0.30142340064048767</v>
      </c>
      <c r="AX40" s="60">
        <v>1.735750675201416</v>
      </c>
      <c r="AY40" s="60">
        <v>1.5</v>
      </c>
      <c r="BA40" s="60">
        <v>0</v>
      </c>
      <c r="BB40" s="60">
        <v>2.2455301284790039</v>
      </c>
      <c r="BC40" s="60">
        <v>0.22646923363208771</v>
      </c>
      <c r="BD40" s="60">
        <v>0.63133144378662109</v>
      </c>
      <c r="BE40" s="60">
        <v>0.85780060291290283</v>
      </c>
      <c r="BF40" s="60">
        <v>3.7877137660980225</v>
      </c>
      <c r="BG40" s="60">
        <v>0.26401150226593018</v>
      </c>
      <c r="BH40" s="60">
        <v>1.6094770431518555</v>
      </c>
      <c r="BI40" s="60">
        <v>1.5</v>
      </c>
      <c r="BK40" s="60">
        <v>0</v>
      </c>
      <c r="BL40" s="60">
        <v>2.2455301284790039</v>
      </c>
      <c r="BM40" s="60">
        <v>8.4204006195068359</v>
      </c>
      <c r="BN40" s="60">
        <v>5.3229589462280273</v>
      </c>
      <c r="BO40" s="60">
        <v>13.743359565734863</v>
      </c>
      <c r="BP40" s="60">
        <v>1.6321502923965454</v>
      </c>
      <c r="BQ40" s="60">
        <v>0.61268866062164307</v>
      </c>
      <c r="BR40" s="60">
        <v>2.7650530338287354</v>
      </c>
      <c r="BS40" s="60">
        <v>1.5</v>
      </c>
      <c r="BU40" s="60">
        <v>0</v>
      </c>
      <c r="BV40" s="60">
        <v>2.2455301284790039</v>
      </c>
      <c r="BW40" s="60">
        <v>7.8341879844665527</v>
      </c>
      <c r="BX40" s="60">
        <v>5.0228738784790039</v>
      </c>
      <c r="BY40" s="60">
        <v>12.857062339782715</v>
      </c>
      <c r="BZ40" s="60">
        <v>1.6411479711532593</v>
      </c>
      <c r="CA40" s="60">
        <v>0.60932952165603638</v>
      </c>
      <c r="CB40" s="60">
        <v>2.7794616222381592</v>
      </c>
      <c r="CC40" s="60">
        <v>1.5</v>
      </c>
      <c r="CE40" s="60">
        <v>0</v>
      </c>
      <c r="CF40" s="60">
        <v>8.3433069288730621E-2</v>
      </c>
      <c r="CG40" s="60">
        <v>377.92919921875</v>
      </c>
      <c r="CH40" s="60">
        <v>0</v>
      </c>
      <c r="CI40" s="60">
        <v>377.92919921875</v>
      </c>
      <c r="CJ40" s="60">
        <v>1</v>
      </c>
      <c r="CK40" s="60">
        <v>1</v>
      </c>
      <c r="CL40" s="60">
        <v>4.0806093215942383</v>
      </c>
      <c r="CM40" s="60">
        <v>1.5</v>
      </c>
    </row>
    <row r="41" spans="1:91" x14ac:dyDescent="0.25">
      <c r="A41" s="58">
        <v>31</v>
      </c>
      <c r="B41" s="59">
        <v>7</v>
      </c>
      <c r="D41" s="60">
        <v>0</v>
      </c>
      <c r="E41" s="60">
        <v>1.0810215473175049</v>
      </c>
      <c r="F41" s="60">
        <v>111.75991058349609</v>
      </c>
      <c r="G41" s="60">
        <v>0</v>
      </c>
      <c r="H41" s="60">
        <v>111.75991058349609</v>
      </c>
      <c r="I41" s="60">
        <v>1</v>
      </c>
      <c r="J41" s="60">
        <v>1</v>
      </c>
      <c r="K41" s="60">
        <v>4.0806093215942383</v>
      </c>
      <c r="M41" s="60">
        <v>0</v>
      </c>
      <c r="N41" s="60">
        <v>5.6294088363647461</v>
      </c>
      <c r="O41" s="60">
        <v>96.738311767578125</v>
      </c>
      <c r="P41" s="60">
        <v>32.456207275390625</v>
      </c>
      <c r="Q41" s="60">
        <v>129.19451904296875</v>
      </c>
      <c r="R41" s="60">
        <v>1.3355052471160889</v>
      </c>
      <c r="S41" s="60">
        <v>0.74878031015396118</v>
      </c>
      <c r="T41" s="60">
        <v>3.2457084655761719</v>
      </c>
      <c r="U41" s="60">
        <v>1.5</v>
      </c>
      <c r="W41" s="60">
        <v>0</v>
      </c>
      <c r="X41" s="60">
        <v>1.7376433610916138</v>
      </c>
      <c r="Y41" s="60">
        <v>5.7487053871154785</v>
      </c>
      <c r="Z41" s="60">
        <v>2.9931402206420898</v>
      </c>
      <c r="AA41" s="60">
        <v>8.7418460845947266</v>
      </c>
      <c r="AB41" s="60">
        <v>1.5206633806228638</v>
      </c>
      <c r="AC41" s="60">
        <v>0.65760773420333862</v>
      </c>
      <c r="AD41" s="60">
        <v>3.0943653583526611</v>
      </c>
      <c r="AE41" s="60">
        <v>1.5</v>
      </c>
      <c r="AG41" s="60">
        <v>0</v>
      </c>
      <c r="AH41" s="60">
        <v>1.7376433610916138</v>
      </c>
      <c r="AI41" s="60">
        <v>44.525505065917969</v>
      </c>
      <c r="AJ41" s="60">
        <v>20.423576354980469</v>
      </c>
      <c r="AK41" s="60">
        <v>64.949081420898437</v>
      </c>
      <c r="AL41" s="60">
        <v>1.4586938619613647</v>
      </c>
      <c r="AM41" s="60">
        <v>0.68554478883743286</v>
      </c>
      <c r="AN41" s="60">
        <v>3.0021657943725586</v>
      </c>
      <c r="AO41" s="60">
        <v>1.5</v>
      </c>
      <c r="AQ41" s="60">
        <v>0</v>
      </c>
      <c r="AR41" s="60">
        <v>1.9777125120162964</v>
      </c>
      <c r="AS41" s="60">
        <v>12.950669288635254</v>
      </c>
      <c r="AT41" s="60">
        <v>4.482628345489502</v>
      </c>
      <c r="AU41" s="60">
        <v>17.433296203613281</v>
      </c>
      <c r="AV41" s="60">
        <v>1.3461309671401978</v>
      </c>
      <c r="AW41" s="60">
        <v>0.7428697943687439</v>
      </c>
      <c r="AX41" s="60">
        <v>3.2684957981109619</v>
      </c>
      <c r="AY41" s="60">
        <v>1.5</v>
      </c>
      <c r="BA41" s="60">
        <v>0</v>
      </c>
      <c r="BB41" s="60">
        <v>1.9777125120162964</v>
      </c>
      <c r="BC41" s="60">
        <v>257.05487060546875</v>
      </c>
      <c r="BD41" s="60">
        <v>139.78158569335938</v>
      </c>
      <c r="BE41" s="60">
        <v>396.83642578125</v>
      </c>
      <c r="BF41" s="60">
        <v>1.543781042098999</v>
      </c>
      <c r="BG41" s="60">
        <v>0.64776027202606201</v>
      </c>
      <c r="BH41" s="60">
        <v>2.8842716217041016</v>
      </c>
      <c r="BI41" s="60">
        <v>1.5</v>
      </c>
      <c r="BK41" s="60">
        <v>0</v>
      </c>
      <c r="BL41" s="60">
        <v>1.9777125120162964</v>
      </c>
      <c r="BM41" s="60">
        <v>4.891563892364502</v>
      </c>
      <c r="BN41" s="60">
        <v>2.2363226413726807</v>
      </c>
      <c r="BO41" s="60">
        <v>7.1278867721557617</v>
      </c>
      <c r="BP41" s="60">
        <v>1.4571795463562012</v>
      </c>
      <c r="BQ41" s="60">
        <v>0.68625724315643311</v>
      </c>
      <c r="BR41" s="60">
        <v>3.0541188716888428</v>
      </c>
      <c r="BS41" s="60">
        <v>1.5</v>
      </c>
      <c r="BU41" s="60">
        <v>0</v>
      </c>
      <c r="BV41" s="60">
        <v>1.9777125120162964</v>
      </c>
      <c r="BW41" s="60">
        <v>2.3132164478302002</v>
      </c>
      <c r="BX41" s="60">
        <v>6.0483031272888184</v>
      </c>
      <c r="BY41" s="60">
        <v>8.3615207672119141</v>
      </c>
      <c r="BZ41" s="60">
        <v>3.6146724224090576</v>
      </c>
      <c r="CA41" s="60">
        <v>0.27665022015571594</v>
      </c>
      <c r="CB41" s="60">
        <v>1.4779421091079712</v>
      </c>
      <c r="CC41" s="60">
        <v>1.5</v>
      </c>
      <c r="CE41" s="60">
        <v>0</v>
      </c>
      <c r="CF41" s="60">
        <v>0.10592050105333328</v>
      </c>
      <c r="CG41" s="60">
        <v>3449.248291015625</v>
      </c>
      <c r="CH41" s="60">
        <v>1184.4959716796875</v>
      </c>
      <c r="CI41" s="60">
        <v>500</v>
      </c>
      <c r="CJ41" s="60">
        <v>1.3434070348739624</v>
      </c>
      <c r="CK41" s="60">
        <v>6.8984966278076172</v>
      </c>
      <c r="CL41" s="60">
        <v>3.2977666854858398</v>
      </c>
      <c r="CM41" s="60">
        <v>1.5</v>
      </c>
    </row>
    <row r="42" spans="1:91" x14ac:dyDescent="0.25">
      <c r="A42" s="58">
        <v>32</v>
      </c>
      <c r="B42" s="59">
        <v>7</v>
      </c>
      <c r="D42" s="60">
        <v>0</v>
      </c>
      <c r="E42" s="60">
        <v>1.3794840574264526</v>
      </c>
      <c r="F42" s="60">
        <v>603.2828369140625</v>
      </c>
      <c r="G42" s="60">
        <v>0</v>
      </c>
      <c r="H42" s="60">
        <v>500</v>
      </c>
      <c r="I42" s="60">
        <v>1</v>
      </c>
      <c r="J42" s="60">
        <v>1.2065656185150146</v>
      </c>
      <c r="K42" s="60">
        <v>4.0806088447570801</v>
      </c>
      <c r="M42" s="60">
        <v>0</v>
      </c>
      <c r="N42" s="60">
        <v>8.6775131225585937</v>
      </c>
      <c r="O42" s="60">
        <v>593.6126708984375</v>
      </c>
      <c r="P42" s="60">
        <v>286.6405029296875</v>
      </c>
      <c r="Q42" s="60">
        <v>500</v>
      </c>
      <c r="R42" s="60">
        <v>1.4828746318817139</v>
      </c>
      <c r="S42" s="60">
        <v>1.187225341796875</v>
      </c>
      <c r="T42" s="60">
        <v>3.0051167011260986</v>
      </c>
      <c r="U42" s="60">
        <v>1.5</v>
      </c>
      <c r="W42" s="60">
        <v>0</v>
      </c>
      <c r="X42" s="60">
        <v>2.466334342956543</v>
      </c>
      <c r="Y42" s="60">
        <v>3.3320403099060059</v>
      </c>
      <c r="Z42" s="60">
        <v>6.787163257598877</v>
      </c>
      <c r="AA42" s="60">
        <v>10.119203567504883</v>
      </c>
      <c r="AB42" s="60">
        <v>3.0369391441345215</v>
      </c>
      <c r="AC42" s="60">
        <v>0.32927891612052917</v>
      </c>
      <c r="AD42" s="60">
        <v>1.9214726686477661</v>
      </c>
      <c r="AE42" s="60">
        <v>1.5</v>
      </c>
      <c r="AG42" s="60">
        <v>0</v>
      </c>
      <c r="AH42" s="60">
        <v>2.466334342956543</v>
      </c>
      <c r="AI42" s="60">
        <v>51.117607116699219</v>
      </c>
      <c r="AJ42" s="60">
        <v>29.580976486206055</v>
      </c>
      <c r="AK42" s="60">
        <v>80.698577880859375</v>
      </c>
      <c r="AL42" s="60">
        <v>1.5786846876144409</v>
      </c>
      <c r="AM42" s="60">
        <v>0.63343876600265503</v>
      </c>
      <c r="AN42" s="60">
        <v>2.8814465999603271</v>
      </c>
      <c r="AO42" s="60">
        <v>1.5</v>
      </c>
      <c r="AQ42" s="60">
        <v>0</v>
      </c>
      <c r="AR42" s="60">
        <v>2.8070774078369141</v>
      </c>
      <c r="AS42" s="60">
        <v>87.320648193359375</v>
      </c>
      <c r="AT42" s="60">
        <v>50.654361724853516</v>
      </c>
      <c r="AU42" s="60">
        <v>137.97502136230469</v>
      </c>
      <c r="AV42" s="60">
        <v>1.5800961256027222</v>
      </c>
      <c r="AW42" s="60">
        <v>0.63287287950515747</v>
      </c>
      <c r="AX42" s="60">
        <v>2.8705728054046631</v>
      </c>
      <c r="AY42" s="60">
        <v>1.5</v>
      </c>
      <c r="BA42" s="60">
        <v>0</v>
      </c>
      <c r="BB42" s="60">
        <v>2.8070774078369141</v>
      </c>
      <c r="BC42" s="60">
        <v>8.4730329513549805</v>
      </c>
      <c r="BD42" s="60">
        <v>5.1550374031066895</v>
      </c>
      <c r="BE42" s="60">
        <v>13.628070831298828</v>
      </c>
      <c r="BF42" s="60">
        <v>1.6084052324295044</v>
      </c>
      <c r="BG42" s="60">
        <v>0.62173384428024292</v>
      </c>
      <c r="BH42" s="60">
        <v>2.9919466972351074</v>
      </c>
      <c r="BI42" s="60">
        <v>1.5</v>
      </c>
      <c r="BK42" s="60">
        <v>0</v>
      </c>
      <c r="BL42" s="60">
        <v>2.8070774078369141</v>
      </c>
      <c r="BM42" s="60">
        <v>5.3893122673034668</v>
      </c>
      <c r="BN42" s="60">
        <v>2.5762169361114502</v>
      </c>
      <c r="BO42" s="60">
        <v>7.9655299186706543</v>
      </c>
      <c r="BP42" s="60">
        <v>1.4780232906341553</v>
      </c>
      <c r="BQ42" s="60">
        <v>0.67657923698425293</v>
      </c>
      <c r="BR42" s="60">
        <v>3.0590939521789551</v>
      </c>
      <c r="BS42" s="60">
        <v>1.5</v>
      </c>
      <c r="BU42" s="60">
        <v>0</v>
      </c>
      <c r="BV42" s="60">
        <v>2.8070774078369141</v>
      </c>
      <c r="BW42" s="60">
        <v>7.1517558097839355</v>
      </c>
      <c r="BX42" s="60">
        <v>2.5188262462615967</v>
      </c>
      <c r="BY42" s="60">
        <v>9.6705818176269531</v>
      </c>
      <c r="BZ42" s="60">
        <v>1.3521969318389893</v>
      </c>
      <c r="CA42" s="60">
        <v>0.73953729867935181</v>
      </c>
      <c r="CB42" s="60">
        <v>3.2371973991394043</v>
      </c>
      <c r="CC42" s="60">
        <v>1.5</v>
      </c>
      <c r="CE42" s="60">
        <v>0</v>
      </c>
      <c r="CF42" s="60">
        <v>0.12601073086261749</v>
      </c>
      <c r="CG42" s="60">
        <v>19.437511444091797</v>
      </c>
      <c r="CH42" s="60">
        <v>0</v>
      </c>
      <c r="CI42" s="60">
        <v>19.437511444091797</v>
      </c>
      <c r="CJ42" s="60">
        <v>1</v>
      </c>
      <c r="CK42" s="60">
        <v>1</v>
      </c>
      <c r="CL42" s="60">
        <v>4.0806093215942383</v>
      </c>
      <c r="CM42" s="60">
        <v>1.5</v>
      </c>
    </row>
    <row r="43" spans="1:91" x14ac:dyDescent="0.25">
      <c r="A43" s="58">
        <v>33</v>
      </c>
      <c r="B43" s="59">
        <v>10</v>
      </c>
      <c r="D43" s="60">
        <v>0</v>
      </c>
      <c r="E43" s="60">
        <v>0.98295676708221436</v>
      </c>
      <c r="F43" s="60">
        <v>4999.99951171875</v>
      </c>
      <c r="G43" s="60">
        <v>0</v>
      </c>
      <c r="H43" s="60">
        <v>500</v>
      </c>
      <c r="I43" s="60">
        <v>1</v>
      </c>
      <c r="J43" s="60">
        <v>9.9999990463256836</v>
      </c>
      <c r="K43" s="60">
        <v>4.0806097984313965</v>
      </c>
      <c r="M43" s="60">
        <v>0</v>
      </c>
      <c r="N43" s="60">
        <v>7.8734169006347656</v>
      </c>
      <c r="O43" s="60">
        <v>3713.44970703125</v>
      </c>
      <c r="P43" s="60">
        <v>2278.00146484375</v>
      </c>
      <c r="Q43" s="60">
        <v>500</v>
      </c>
      <c r="R43" s="60">
        <v>1.6134462356567383</v>
      </c>
      <c r="S43" s="60">
        <v>7.4268994331359863</v>
      </c>
      <c r="T43" s="60">
        <v>2.8184301853179932</v>
      </c>
      <c r="U43" s="60">
        <v>1.5</v>
      </c>
      <c r="W43" s="60">
        <v>0</v>
      </c>
      <c r="X43" s="60">
        <v>2.1557071208953857</v>
      </c>
      <c r="Y43" s="60">
        <v>174.24674987792969</v>
      </c>
      <c r="Z43" s="60">
        <v>144.06614685058594</v>
      </c>
      <c r="AA43" s="60">
        <v>318.31289672851562</v>
      </c>
      <c r="AB43" s="60">
        <v>1.8267937898635864</v>
      </c>
      <c r="AC43" s="60">
        <v>0.54740715026855469</v>
      </c>
      <c r="AD43" s="60">
        <v>2.5656821727752686</v>
      </c>
      <c r="AE43" s="60">
        <v>1.5</v>
      </c>
      <c r="AG43" s="60">
        <v>0</v>
      </c>
      <c r="AH43" s="60">
        <v>2.1557071208953857</v>
      </c>
      <c r="AI43" s="60">
        <v>622.1622314453125</v>
      </c>
      <c r="AJ43" s="60">
        <v>135.22860717773437</v>
      </c>
      <c r="AK43" s="60">
        <v>500</v>
      </c>
      <c r="AL43" s="60">
        <v>1.2173526287078857</v>
      </c>
      <c r="AM43" s="60">
        <v>1.2443244457244873</v>
      </c>
      <c r="AN43" s="60">
        <v>3.4691753387451172</v>
      </c>
      <c r="AO43" s="60">
        <v>1.5</v>
      </c>
      <c r="AQ43" s="60">
        <v>0</v>
      </c>
      <c r="AR43" s="60">
        <v>2.4535353183746338</v>
      </c>
      <c r="AS43" s="60">
        <v>14.831602096557617</v>
      </c>
      <c r="AT43" s="60">
        <v>28.742179870605469</v>
      </c>
      <c r="AU43" s="60">
        <v>43.573783874511719</v>
      </c>
      <c r="AV43" s="60">
        <v>2.9379010200500488</v>
      </c>
      <c r="AW43" s="60">
        <v>0.3403790295124054</v>
      </c>
      <c r="AX43" s="60">
        <v>1.8485445976257324</v>
      </c>
      <c r="AY43" s="60">
        <v>1.5</v>
      </c>
      <c r="BA43" s="60">
        <v>0</v>
      </c>
      <c r="BB43" s="60">
        <v>2.4535353183746338</v>
      </c>
      <c r="BC43" s="60">
        <v>2.3244812488555908</v>
      </c>
      <c r="BD43" s="60">
        <v>1.9176894426345825</v>
      </c>
      <c r="BE43" s="60">
        <v>4.2421708106994629</v>
      </c>
      <c r="BF43" s="60">
        <v>1.8249967098236084</v>
      </c>
      <c r="BG43" s="60">
        <v>0.54794615507125854</v>
      </c>
      <c r="BH43" s="60">
        <v>2.5885181427001953</v>
      </c>
      <c r="BI43" s="60">
        <v>1.5</v>
      </c>
      <c r="BK43" s="60">
        <v>0</v>
      </c>
      <c r="BL43" s="60">
        <v>2.4535353183746338</v>
      </c>
      <c r="BM43" s="60">
        <v>6.3509917259216309</v>
      </c>
      <c r="BN43" s="60">
        <v>6.7977356910705566</v>
      </c>
      <c r="BO43" s="60">
        <v>13.148727416992188</v>
      </c>
      <c r="BP43" s="60">
        <v>2.0703425407409668</v>
      </c>
      <c r="BQ43" s="60">
        <v>0.48301190137863159</v>
      </c>
      <c r="BR43" s="60">
        <v>2.2913718223571777</v>
      </c>
      <c r="BS43" s="60">
        <v>1.5</v>
      </c>
      <c r="BU43" s="60">
        <v>0</v>
      </c>
      <c r="BV43" s="60">
        <v>2.4535353183746338</v>
      </c>
      <c r="BW43" s="60">
        <v>5.0097732543945313</v>
      </c>
      <c r="BX43" s="60">
        <v>2.7559473514556885</v>
      </c>
      <c r="BY43" s="60">
        <v>7.7657208442687988</v>
      </c>
      <c r="BZ43" s="60">
        <v>1.5501141548156738</v>
      </c>
      <c r="CA43" s="60">
        <v>0.64511376619338989</v>
      </c>
      <c r="CB43" s="60">
        <v>2.9141583442687988</v>
      </c>
      <c r="CC43" s="60">
        <v>1.5</v>
      </c>
      <c r="CE43" s="60">
        <v>0</v>
      </c>
      <c r="CF43" s="60">
        <v>0.12131332606077194</v>
      </c>
      <c r="CG43" s="60">
        <v>50.560009002685547</v>
      </c>
      <c r="CH43" s="60">
        <v>0</v>
      </c>
      <c r="CI43" s="60">
        <v>50.560009002685547</v>
      </c>
      <c r="CJ43" s="60">
        <v>1</v>
      </c>
      <c r="CK43" s="60">
        <v>1</v>
      </c>
      <c r="CL43" s="60">
        <v>4.0806093215942383</v>
      </c>
      <c r="CM43" s="60">
        <v>1.5</v>
      </c>
    </row>
    <row r="44" spans="1:91" x14ac:dyDescent="0.25">
      <c r="A44" s="58">
        <v>34</v>
      </c>
      <c r="B44" s="59">
        <v>4</v>
      </c>
      <c r="D44" s="60">
        <v>0</v>
      </c>
      <c r="E44" s="60">
        <v>1.0627444982528687</v>
      </c>
      <c r="F44" s="60">
        <v>329.92092895507812</v>
      </c>
      <c r="G44" s="60">
        <v>0</v>
      </c>
      <c r="H44" s="60">
        <v>329.92092895507812</v>
      </c>
      <c r="I44" s="60">
        <v>1</v>
      </c>
      <c r="J44" s="60">
        <v>1</v>
      </c>
      <c r="K44" s="60">
        <v>4.0806093215942383</v>
      </c>
      <c r="M44" s="60">
        <v>0</v>
      </c>
      <c r="N44" s="60">
        <v>5.9254183769226074</v>
      </c>
      <c r="O44" s="60">
        <v>226.56411743164062</v>
      </c>
      <c r="P44" s="60">
        <v>223.68690490722656</v>
      </c>
      <c r="Q44" s="60">
        <v>450.25103759765625</v>
      </c>
      <c r="R44" s="60">
        <v>1.9873006343841553</v>
      </c>
      <c r="S44" s="60">
        <v>0.50319510698318481</v>
      </c>
      <c r="T44" s="60">
        <v>2.3481564521789551</v>
      </c>
      <c r="U44" s="60">
        <v>1.5</v>
      </c>
      <c r="W44" s="60">
        <v>0</v>
      </c>
      <c r="X44" s="60">
        <v>1.5969184637069702</v>
      </c>
      <c r="Y44" s="60">
        <v>35.227497100830078</v>
      </c>
      <c r="Z44" s="60">
        <v>76.335151672363281</v>
      </c>
      <c r="AA44" s="60">
        <v>111.56264495849609</v>
      </c>
      <c r="AB44" s="60">
        <v>3.1669197082519531</v>
      </c>
      <c r="AC44" s="60">
        <v>0.31576427817344666</v>
      </c>
      <c r="AD44" s="60">
        <v>1.6874077320098877</v>
      </c>
      <c r="AE44" s="60">
        <v>1.5</v>
      </c>
      <c r="AG44" s="60">
        <v>0</v>
      </c>
      <c r="AH44" s="60">
        <v>1.5969184637069702</v>
      </c>
      <c r="AI44" s="60">
        <v>117.18684387207031</v>
      </c>
      <c r="AJ44" s="60">
        <v>0</v>
      </c>
      <c r="AK44" s="60">
        <v>117.18684387207031</v>
      </c>
      <c r="AL44" s="60">
        <v>1</v>
      </c>
      <c r="AM44" s="60">
        <v>1</v>
      </c>
      <c r="AN44" s="60">
        <v>4.0806088447570801</v>
      </c>
      <c r="AO44" s="60">
        <v>1.5</v>
      </c>
      <c r="AQ44" s="60">
        <v>0</v>
      </c>
      <c r="AR44" s="60">
        <v>1.8175454139709473</v>
      </c>
      <c r="AS44" s="60">
        <v>0.24283929169178009</v>
      </c>
      <c r="AT44" s="60">
        <v>0.43782269954681396</v>
      </c>
      <c r="AU44" s="60">
        <v>0.68066197633743286</v>
      </c>
      <c r="AV44" s="60">
        <v>2.8029317855834961</v>
      </c>
      <c r="AW44" s="60">
        <v>0.35676929354667664</v>
      </c>
      <c r="AX44" s="60">
        <v>2.1633918285369873</v>
      </c>
      <c r="AY44" s="60">
        <v>1.5</v>
      </c>
      <c r="BA44" s="60">
        <v>0</v>
      </c>
      <c r="BB44" s="60">
        <v>1.8175454139709473</v>
      </c>
      <c r="BC44" s="60">
        <v>20.453304290771484</v>
      </c>
      <c r="BD44" s="60">
        <v>18.519542694091797</v>
      </c>
      <c r="BE44" s="60">
        <v>38.972846984863281</v>
      </c>
      <c r="BF44" s="60">
        <v>1.9054547548294067</v>
      </c>
      <c r="BG44" s="60">
        <v>0.52480906248092651</v>
      </c>
      <c r="BH44" s="60">
        <v>2.4716696739196777</v>
      </c>
      <c r="BI44" s="60">
        <v>1.5</v>
      </c>
      <c r="BK44" s="60">
        <v>0</v>
      </c>
      <c r="BL44" s="60">
        <v>1.8175454139709473</v>
      </c>
      <c r="BM44" s="60">
        <v>50.024684906005859</v>
      </c>
      <c r="BN44" s="60">
        <v>19.183652877807617</v>
      </c>
      <c r="BO44" s="60">
        <v>69.208335876464844</v>
      </c>
      <c r="BP44" s="60">
        <v>1.3834837675094604</v>
      </c>
      <c r="BQ44" s="60">
        <v>0.72281301021575928</v>
      </c>
      <c r="BR44" s="60">
        <v>3.101696252822876</v>
      </c>
      <c r="BS44" s="60">
        <v>1.5</v>
      </c>
      <c r="BU44" s="60">
        <v>0</v>
      </c>
      <c r="BV44" s="60">
        <v>1.8175454139709473</v>
      </c>
      <c r="BW44" s="60">
        <v>13.767360687255859</v>
      </c>
      <c r="BX44" s="60">
        <v>6.3735833168029785</v>
      </c>
      <c r="BY44" s="60">
        <v>20.14094352722168</v>
      </c>
      <c r="BZ44" s="60">
        <v>1.4629487991333008</v>
      </c>
      <c r="CA44" s="60">
        <v>0.68355095386505127</v>
      </c>
      <c r="CB44" s="60">
        <v>3.0330662727355957</v>
      </c>
      <c r="CC44" s="60">
        <v>1.5</v>
      </c>
      <c r="CE44" s="60">
        <v>0</v>
      </c>
      <c r="CF44" s="60">
        <v>6.3034027814865112E-2</v>
      </c>
      <c r="CG44" s="60">
        <v>71.824111938476562</v>
      </c>
      <c r="CH44" s="60">
        <v>0</v>
      </c>
      <c r="CI44" s="60">
        <v>71.824111938476562</v>
      </c>
      <c r="CJ44" s="60">
        <v>1</v>
      </c>
      <c r="CK44" s="60">
        <v>1</v>
      </c>
      <c r="CL44" s="60">
        <v>4.0806088447570801</v>
      </c>
      <c r="CM44" s="60">
        <v>1.5</v>
      </c>
    </row>
    <row r="45" spans="1:91" x14ac:dyDescent="0.25">
      <c r="A45" s="58">
        <v>35</v>
      </c>
      <c r="B45" s="59">
        <v>1</v>
      </c>
      <c r="D45" s="60">
        <v>0</v>
      </c>
      <c r="E45" s="60">
        <v>1.6592928171157837</v>
      </c>
      <c r="F45" s="60">
        <v>246.05181884765625</v>
      </c>
      <c r="G45" s="60">
        <v>0</v>
      </c>
      <c r="H45" s="60">
        <v>246.05181884765625</v>
      </c>
      <c r="I45" s="60">
        <v>1</v>
      </c>
      <c r="J45" s="60">
        <v>1</v>
      </c>
      <c r="K45" s="60">
        <v>4.0806093215942383</v>
      </c>
      <c r="M45" s="60">
        <v>0</v>
      </c>
      <c r="N45" s="60">
        <v>9.8296079635620117</v>
      </c>
      <c r="O45" s="60">
        <v>18.672243118286133</v>
      </c>
      <c r="P45" s="60">
        <v>24.372467041015625</v>
      </c>
      <c r="Q45" s="60">
        <v>43.044712066650391</v>
      </c>
      <c r="R45" s="60">
        <v>2.3052780628204346</v>
      </c>
      <c r="S45" s="60">
        <v>0.43378716707229614</v>
      </c>
      <c r="T45" s="60">
        <v>2.2033817768096924</v>
      </c>
      <c r="U45" s="60">
        <v>1.5</v>
      </c>
      <c r="W45" s="60">
        <v>0</v>
      </c>
      <c r="X45" s="60">
        <v>2.339951753616333</v>
      </c>
      <c r="Y45" s="60">
        <v>5.3563399314880371</v>
      </c>
      <c r="Z45" s="60">
        <v>5.0664610862731934</v>
      </c>
      <c r="AA45" s="60">
        <v>10.42280101776123</v>
      </c>
      <c r="AB45" s="60">
        <v>1.9458811283111572</v>
      </c>
      <c r="AC45" s="60">
        <v>0.51390600204467773</v>
      </c>
      <c r="AD45" s="60">
        <v>2.4620304107666016</v>
      </c>
      <c r="AE45" s="60">
        <v>1.5</v>
      </c>
      <c r="AG45" s="60">
        <v>0</v>
      </c>
      <c r="AH45" s="60">
        <v>2.339951753616333</v>
      </c>
      <c r="AI45" s="60">
        <v>15.762813568115234</v>
      </c>
      <c r="AJ45" s="60">
        <v>3.9259638786315918</v>
      </c>
      <c r="AK45" s="60">
        <v>19.688777923583984</v>
      </c>
      <c r="AL45" s="60">
        <v>1.2490649223327637</v>
      </c>
      <c r="AM45" s="60">
        <v>0.8005988597869873</v>
      </c>
      <c r="AN45" s="60">
        <v>3.4737820625305176</v>
      </c>
      <c r="AO45" s="60">
        <v>1.5</v>
      </c>
      <c r="AQ45" s="60">
        <v>0</v>
      </c>
      <c r="AR45" s="60">
        <v>2.6632344722747803</v>
      </c>
      <c r="AS45" s="60">
        <v>80.978866577148438</v>
      </c>
      <c r="AT45" s="60">
        <v>26.815221786499023</v>
      </c>
      <c r="AU45" s="60">
        <v>107.79408264160156</v>
      </c>
      <c r="AV45" s="60">
        <v>1.3311384916305542</v>
      </c>
      <c r="AW45" s="60">
        <v>0.7512366771697998</v>
      </c>
      <c r="AX45" s="60">
        <v>3.3051435947418213</v>
      </c>
      <c r="AY45" s="60">
        <v>1.5</v>
      </c>
      <c r="BA45" s="60">
        <v>0</v>
      </c>
      <c r="BB45" s="60">
        <v>2.6632344722747803</v>
      </c>
      <c r="BC45" s="60">
        <v>1.4622650146484375</v>
      </c>
      <c r="BD45" s="60">
        <v>1.0136373043060303</v>
      </c>
      <c r="BE45" s="60">
        <v>2.4759023189544678</v>
      </c>
      <c r="BF45" s="60">
        <v>1.6931967735290527</v>
      </c>
      <c r="BG45" s="60">
        <v>0.59059882164001465</v>
      </c>
      <c r="BH45" s="60">
        <v>2.685887336730957</v>
      </c>
      <c r="BI45" s="60">
        <v>1.5</v>
      </c>
      <c r="BK45" s="60">
        <v>0</v>
      </c>
      <c r="BL45" s="60">
        <v>2.6632344722747803</v>
      </c>
      <c r="BM45" s="60">
        <v>2.8642845153808594</v>
      </c>
      <c r="BN45" s="60">
        <v>3.0758028030395508</v>
      </c>
      <c r="BO45" s="60">
        <v>5.940086841583252</v>
      </c>
      <c r="BP45" s="60">
        <v>2.0738468170166016</v>
      </c>
      <c r="BQ45" s="60">
        <v>0.48219573497772217</v>
      </c>
      <c r="BR45" s="60">
        <v>2.3013789653778076</v>
      </c>
      <c r="BS45" s="60">
        <v>1.5</v>
      </c>
      <c r="BU45" s="60">
        <v>0</v>
      </c>
      <c r="BV45" s="60">
        <v>2.6632344722747803</v>
      </c>
      <c r="BW45" s="60">
        <v>2.3417129516601562</v>
      </c>
      <c r="BX45" s="60">
        <v>0.75683099031448364</v>
      </c>
      <c r="BY45" s="60">
        <v>3.0985438823699951</v>
      </c>
      <c r="BZ45" s="60">
        <v>1.3231954574584961</v>
      </c>
      <c r="CA45" s="60">
        <v>0.75574624538421631</v>
      </c>
      <c r="CB45" s="60">
        <v>3.2709615230560303</v>
      </c>
      <c r="CC45" s="60">
        <v>1.5</v>
      </c>
      <c r="CE45" s="60">
        <v>0</v>
      </c>
      <c r="CF45" s="60">
        <v>7.5588956475257874E-2</v>
      </c>
      <c r="CG45" s="60">
        <v>115.97344970703125</v>
      </c>
      <c r="CH45" s="60">
        <v>0</v>
      </c>
      <c r="CI45" s="60">
        <v>115.97344970703125</v>
      </c>
      <c r="CJ45" s="60">
        <v>1</v>
      </c>
      <c r="CK45" s="60">
        <v>1</v>
      </c>
      <c r="CL45" s="60">
        <v>4.0806088447570801</v>
      </c>
      <c r="CM45" s="60">
        <v>1.5</v>
      </c>
    </row>
    <row r="46" spans="1:91" x14ac:dyDescent="0.25">
      <c r="A46" s="58">
        <v>36</v>
      </c>
      <c r="B46" s="59">
        <v>4</v>
      </c>
      <c r="D46" s="60">
        <v>0</v>
      </c>
      <c r="E46" s="60">
        <v>1.2996392250061035</v>
      </c>
      <c r="F46" s="60">
        <v>77.313125610351563</v>
      </c>
      <c r="G46" s="60">
        <v>0</v>
      </c>
      <c r="H46" s="60">
        <v>77.313125610351563</v>
      </c>
      <c r="I46" s="60">
        <v>1</v>
      </c>
      <c r="J46" s="60">
        <v>1</v>
      </c>
      <c r="K46" s="60">
        <v>4.0806088447570801</v>
      </c>
      <c r="M46" s="60">
        <v>0</v>
      </c>
      <c r="N46" s="60">
        <v>4.5298395156860352</v>
      </c>
      <c r="O46" s="60">
        <v>1550.8394775390625</v>
      </c>
      <c r="P46" s="60">
        <v>1642.2972412109375</v>
      </c>
      <c r="Q46" s="60">
        <v>500</v>
      </c>
      <c r="R46" s="60">
        <v>2.0589730739593506</v>
      </c>
      <c r="S46" s="60">
        <v>3.1016788482666016</v>
      </c>
      <c r="T46" s="60">
        <v>2.2628233432769775</v>
      </c>
      <c r="U46" s="60">
        <v>1.5</v>
      </c>
      <c r="W46" s="60">
        <v>0</v>
      </c>
      <c r="X46" s="60">
        <v>1.6881949901580811</v>
      </c>
      <c r="Y46" s="60">
        <v>94.750785827636719</v>
      </c>
      <c r="Z46" s="60">
        <v>54.130405426025391</v>
      </c>
      <c r="AA46" s="60">
        <v>148.88119506835937</v>
      </c>
      <c r="AB46" s="60">
        <v>1.5712924003601074</v>
      </c>
      <c r="AC46" s="60">
        <v>0.63641875982284546</v>
      </c>
      <c r="AD46" s="60">
        <v>2.8955159187316895</v>
      </c>
      <c r="AE46" s="60">
        <v>1.5</v>
      </c>
      <c r="AG46" s="60">
        <v>0</v>
      </c>
      <c r="AH46" s="60">
        <v>1.6881949901580811</v>
      </c>
      <c r="AI46" s="60">
        <v>49.050991058349609</v>
      </c>
      <c r="AJ46" s="60">
        <v>54.7587890625</v>
      </c>
      <c r="AK46" s="60">
        <v>103.80978393554687</v>
      </c>
      <c r="AL46" s="60">
        <v>2.1163644790649414</v>
      </c>
      <c r="AM46" s="60">
        <v>0.47250837087631226</v>
      </c>
      <c r="AN46" s="60">
        <v>2.3626747131347656</v>
      </c>
      <c r="AO46" s="60">
        <v>1.5</v>
      </c>
      <c r="AQ46" s="60">
        <v>0</v>
      </c>
      <c r="AR46" s="60">
        <v>1.9214324951171875</v>
      </c>
      <c r="AS46" s="60">
        <v>4.0738186836242676</v>
      </c>
      <c r="AT46" s="60">
        <v>18.020503997802734</v>
      </c>
      <c r="AU46" s="60">
        <v>22.094322204589844</v>
      </c>
      <c r="AV46" s="60">
        <v>5.4234919548034668</v>
      </c>
      <c r="AW46" s="60">
        <v>0.18438306450843811</v>
      </c>
      <c r="AX46" s="60">
        <v>1.4782545566558838</v>
      </c>
      <c r="AY46" s="60">
        <v>1.5</v>
      </c>
      <c r="BA46" s="60">
        <v>0</v>
      </c>
      <c r="BB46" s="60">
        <v>1.9214324951171875</v>
      </c>
      <c r="BC46" s="60">
        <v>5.4573712348937988</v>
      </c>
      <c r="BD46" s="60">
        <v>6.0730676651000977</v>
      </c>
      <c r="BE46" s="60">
        <v>11.530439376831055</v>
      </c>
      <c r="BF46" s="60">
        <v>2.1128191947937012</v>
      </c>
      <c r="BG46" s="60">
        <v>0.4733012318611145</v>
      </c>
      <c r="BH46" s="60">
        <v>2.4594569206237793</v>
      </c>
      <c r="BI46" s="60">
        <v>1.5</v>
      </c>
      <c r="BK46" s="60">
        <v>0</v>
      </c>
      <c r="BL46" s="60">
        <v>1.9214324951171875</v>
      </c>
      <c r="BM46" s="60">
        <v>10.411929130554199</v>
      </c>
      <c r="BN46" s="60">
        <v>6.6381063461303711</v>
      </c>
      <c r="BO46" s="60">
        <v>17.05003547668457</v>
      </c>
      <c r="BP46" s="60">
        <v>1.6375482082366943</v>
      </c>
      <c r="BQ46" s="60">
        <v>0.61066907644271851</v>
      </c>
      <c r="BR46" s="60">
        <v>2.7980544567108154</v>
      </c>
      <c r="BS46" s="60">
        <v>1.5</v>
      </c>
      <c r="BU46" s="60">
        <v>0</v>
      </c>
      <c r="BV46" s="60">
        <v>1.9214324951171875</v>
      </c>
      <c r="BW46" s="60">
        <v>1.9794752597808838</v>
      </c>
      <c r="BX46" s="60">
        <v>1.0433424711227417</v>
      </c>
      <c r="BY46" s="60">
        <v>3.022817850112915</v>
      </c>
      <c r="BZ46" s="60">
        <v>1.5270804166793823</v>
      </c>
      <c r="CA46" s="60">
        <v>0.65484434366226196</v>
      </c>
      <c r="CB46" s="60">
        <v>2.944223165512085</v>
      </c>
      <c r="CC46" s="60">
        <v>1.5</v>
      </c>
      <c r="CE46" s="60">
        <v>0</v>
      </c>
      <c r="CF46" s="60">
        <v>5.7609468698501587E-2</v>
      </c>
      <c r="CG46" s="60">
        <v>28.693235397338867</v>
      </c>
      <c r="CH46" s="60">
        <v>0</v>
      </c>
      <c r="CI46" s="60">
        <v>28.693235397338867</v>
      </c>
      <c r="CJ46" s="60">
        <v>1</v>
      </c>
      <c r="CK46" s="60">
        <v>1</v>
      </c>
      <c r="CL46" s="60">
        <v>4.0806093215942383</v>
      </c>
      <c r="CM46" s="60">
        <v>1.5</v>
      </c>
    </row>
    <row r="47" spans="1:91" x14ac:dyDescent="0.25">
      <c r="A47" s="58">
        <v>37</v>
      </c>
      <c r="B47" s="59">
        <v>2</v>
      </c>
      <c r="D47" s="60">
        <v>0</v>
      </c>
      <c r="E47" s="60">
        <v>1.5857574939727783</v>
      </c>
      <c r="F47" s="60">
        <v>4999.99951171875</v>
      </c>
      <c r="G47" s="60">
        <v>0</v>
      </c>
      <c r="H47" s="60">
        <v>500</v>
      </c>
      <c r="I47" s="60">
        <v>1</v>
      </c>
      <c r="J47" s="60">
        <v>9.9999990463256836</v>
      </c>
      <c r="K47" s="60">
        <v>4.0806097984313965</v>
      </c>
      <c r="M47" s="60">
        <v>0</v>
      </c>
      <c r="N47" s="60">
        <v>9.9735536575317383</v>
      </c>
      <c r="O47" s="60">
        <v>26.933376312255859</v>
      </c>
      <c r="P47" s="60">
        <v>89.266029357910156</v>
      </c>
      <c r="Q47" s="60">
        <v>116.19941711425781</v>
      </c>
      <c r="R47" s="60">
        <v>4.3143277168273926</v>
      </c>
      <c r="S47" s="60">
        <v>0.23178581893444061</v>
      </c>
      <c r="T47" s="60">
        <v>1.5998160839080811</v>
      </c>
      <c r="U47" s="60">
        <v>1.5</v>
      </c>
      <c r="W47" s="60">
        <v>0</v>
      </c>
      <c r="X47" s="60">
        <v>1.7424014806747437</v>
      </c>
      <c r="Y47" s="60">
        <v>117.60665130615234</v>
      </c>
      <c r="Z47" s="60">
        <v>70.206207275390625</v>
      </c>
      <c r="AA47" s="60">
        <v>187.8128662109375</v>
      </c>
      <c r="AB47" s="60">
        <v>1.596957802772522</v>
      </c>
      <c r="AC47" s="60">
        <v>0.62619060277938843</v>
      </c>
      <c r="AD47" s="60">
        <v>2.9213447570800781</v>
      </c>
      <c r="AE47" s="60">
        <v>1.5</v>
      </c>
      <c r="AG47" s="60">
        <v>0</v>
      </c>
      <c r="AH47" s="60">
        <v>1.7424014806747437</v>
      </c>
      <c r="AI47" s="60">
        <v>37.925983428955078</v>
      </c>
      <c r="AJ47" s="60">
        <v>9.7798175811767578</v>
      </c>
      <c r="AK47" s="60">
        <v>47.705802917480469</v>
      </c>
      <c r="AL47" s="60">
        <v>1.2578659057617187</v>
      </c>
      <c r="AM47" s="60">
        <v>0.79499727487564087</v>
      </c>
      <c r="AN47" s="60">
        <v>3.4074571132659912</v>
      </c>
      <c r="AO47" s="60">
        <v>1.5</v>
      </c>
      <c r="AQ47" s="60">
        <v>0</v>
      </c>
      <c r="AR47" s="60">
        <v>1.9831278324127197</v>
      </c>
      <c r="AS47" s="60">
        <v>23.785408020019531</v>
      </c>
      <c r="AT47" s="60">
        <v>45.347892761230469</v>
      </c>
      <c r="AU47" s="60">
        <v>69.133308410644531</v>
      </c>
      <c r="AV47" s="60">
        <v>2.9065425395965576</v>
      </c>
      <c r="AW47" s="60">
        <v>0.34405136108398438</v>
      </c>
      <c r="AX47" s="60">
        <v>2.0897591114044189</v>
      </c>
      <c r="AY47" s="60">
        <v>1.5</v>
      </c>
      <c r="BA47" s="60">
        <v>0</v>
      </c>
      <c r="BB47" s="60">
        <v>1.9831278324127197</v>
      </c>
      <c r="BC47" s="60">
        <v>17.779426574707031</v>
      </c>
      <c r="BD47" s="60">
        <v>12.030451774597168</v>
      </c>
      <c r="BE47" s="60">
        <v>29.809879302978516</v>
      </c>
      <c r="BF47" s="60">
        <v>1.6766501665115356</v>
      </c>
      <c r="BG47" s="60">
        <v>0.596427321434021</v>
      </c>
      <c r="BH47" s="60">
        <v>2.6877956390380859</v>
      </c>
      <c r="BI47" s="60">
        <v>1.5</v>
      </c>
      <c r="BK47" s="60">
        <v>0</v>
      </c>
      <c r="BL47" s="60">
        <v>1.9831278324127197</v>
      </c>
      <c r="BM47" s="60">
        <v>25.316932678222656</v>
      </c>
      <c r="BN47" s="60">
        <v>7.4777097702026367</v>
      </c>
      <c r="BO47" s="60">
        <v>32.794643402099609</v>
      </c>
      <c r="BP47" s="60">
        <v>1.2953640222549438</v>
      </c>
      <c r="BQ47" s="60">
        <v>0.771983802318573</v>
      </c>
      <c r="BR47" s="60">
        <v>3.2875230312347412</v>
      </c>
      <c r="BS47" s="60">
        <v>1.5</v>
      </c>
      <c r="BU47" s="60">
        <v>0</v>
      </c>
      <c r="BV47" s="60">
        <v>1.9831278324127197</v>
      </c>
      <c r="BW47" s="60">
        <v>5.6903777122497559</v>
      </c>
      <c r="BX47" s="60">
        <v>6.1336579322814941</v>
      </c>
      <c r="BY47" s="60">
        <v>11.824034690856934</v>
      </c>
      <c r="BZ47" s="60">
        <v>2.077899694442749</v>
      </c>
      <c r="CA47" s="60">
        <v>0.4812551736831665</v>
      </c>
      <c r="CB47" s="60">
        <v>2.3966772556304932</v>
      </c>
      <c r="CC47" s="60">
        <v>1.5</v>
      </c>
      <c r="CE47" s="60">
        <v>0</v>
      </c>
      <c r="CF47" s="60">
        <v>5.7457868009805679E-2</v>
      </c>
      <c r="CG47" s="60">
        <v>79.929344177246094</v>
      </c>
      <c r="CH47" s="60">
        <v>0</v>
      </c>
      <c r="CI47" s="60">
        <v>79.929344177246094</v>
      </c>
      <c r="CJ47" s="60">
        <v>1</v>
      </c>
      <c r="CK47" s="60">
        <v>1</v>
      </c>
      <c r="CL47" s="60">
        <v>4.0806093215942383</v>
      </c>
      <c r="CM47" s="60">
        <v>1.5</v>
      </c>
    </row>
    <row r="48" spans="1:91" x14ac:dyDescent="0.25">
      <c r="A48" s="58">
        <v>38</v>
      </c>
      <c r="B48" s="59">
        <v>5</v>
      </c>
      <c r="D48" s="60">
        <v>0</v>
      </c>
      <c r="E48" s="60">
        <v>2.2017581462860107</v>
      </c>
      <c r="F48" s="60">
        <v>4999.99951171875</v>
      </c>
      <c r="G48" s="60">
        <v>0</v>
      </c>
      <c r="H48" s="60">
        <v>500</v>
      </c>
      <c r="I48" s="60">
        <v>1</v>
      </c>
      <c r="J48" s="60">
        <v>9.9999990463256836</v>
      </c>
      <c r="K48" s="60">
        <v>4.0806097984313965</v>
      </c>
      <c r="M48" s="60">
        <v>0</v>
      </c>
      <c r="N48" s="60">
        <v>6.1277875900268555</v>
      </c>
      <c r="O48" s="60">
        <v>454.18798828125</v>
      </c>
      <c r="P48" s="60">
        <v>362.51971435546875</v>
      </c>
      <c r="Q48" s="60">
        <v>500</v>
      </c>
      <c r="R48" s="60">
        <v>1.7981710433959961</v>
      </c>
      <c r="S48" s="60">
        <v>0.90837597846984863</v>
      </c>
      <c r="T48" s="60">
        <v>2.6446056365966797</v>
      </c>
      <c r="U48" s="60">
        <v>1.5</v>
      </c>
      <c r="W48" s="60">
        <v>0</v>
      </c>
      <c r="X48" s="60">
        <v>1.0686262845993042</v>
      </c>
      <c r="Y48" s="60">
        <v>161.39984130859375</v>
      </c>
      <c r="Z48" s="60">
        <v>50.850334167480469</v>
      </c>
      <c r="AA48" s="60">
        <v>212.25018310546875</v>
      </c>
      <c r="AB48" s="60">
        <v>1.3150581121444702</v>
      </c>
      <c r="AC48" s="60">
        <v>0.76042264699935913</v>
      </c>
      <c r="AD48" s="60">
        <v>3.2790207862854004</v>
      </c>
      <c r="AE48" s="60">
        <v>1.5</v>
      </c>
      <c r="AG48" s="60">
        <v>0</v>
      </c>
      <c r="AH48" s="60">
        <v>1.0686262845993042</v>
      </c>
      <c r="AI48" s="60">
        <v>85.374900817871094</v>
      </c>
      <c r="AJ48" s="60">
        <v>22.561573028564453</v>
      </c>
      <c r="AK48" s="60">
        <v>107.93647003173828</v>
      </c>
      <c r="AL48" s="60">
        <v>1.264264702796936</v>
      </c>
      <c r="AM48" s="60">
        <v>0.79097360372543335</v>
      </c>
      <c r="AN48" s="60">
        <v>3.3962314128875732</v>
      </c>
      <c r="AO48" s="60">
        <v>1.5</v>
      </c>
      <c r="AQ48" s="60">
        <v>0</v>
      </c>
      <c r="AR48" s="60">
        <v>1.2162654399871826</v>
      </c>
      <c r="AS48" s="60">
        <v>31.586389541625977</v>
      </c>
      <c r="AT48" s="60">
        <v>3.9599034786224365</v>
      </c>
      <c r="AU48" s="60">
        <v>35.546291351318359</v>
      </c>
      <c r="AV48" s="60">
        <v>1.1253674030303955</v>
      </c>
      <c r="AW48" s="60">
        <v>0.8885987401008606</v>
      </c>
      <c r="AX48" s="60">
        <v>3.7325334548950195</v>
      </c>
      <c r="AY48" s="60">
        <v>1.5</v>
      </c>
      <c r="BA48" s="60">
        <v>0</v>
      </c>
      <c r="BB48" s="60">
        <v>1.2162654399871826</v>
      </c>
      <c r="BC48" s="60">
        <v>135.44970703125</v>
      </c>
      <c r="BD48" s="60">
        <v>91.472061157226562</v>
      </c>
      <c r="BE48" s="60">
        <v>226.92176818847656</v>
      </c>
      <c r="BF48" s="60">
        <v>1.6753212213516235</v>
      </c>
      <c r="BG48" s="60">
        <v>0.59690046310424805</v>
      </c>
      <c r="BH48" s="60">
        <v>2.9300994873046875</v>
      </c>
      <c r="BI48" s="60">
        <v>1.5</v>
      </c>
      <c r="BK48" s="60">
        <v>0</v>
      </c>
      <c r="BL48" s="60">
        <v>1.2162654399871826</v>
      </c>
      <c r="BM48" s="60">
        <v>2.3683695793151855</v>
      </c>
      <c r="BN48" s="60">
        <v>4.7353696823120117</v>
      </c>
      <c r="BO48" s="60">
        <v>7.1037397384643555</v>
      </c>
      <c r="BP48" s="60">
        <v>2.9994218349456787</v>
      </c>
      <c r="BQ48" s="60">
        <v>0.33339756727218628</v>
      </c>
      <c r="BR48" s="60">
        <v>1.9592616558074951</v>
      </c>
      <c r="BS48" s="60">
        <v>1.5</v>
      </c>
      <c r="BU48" s="60">
        <v>0</v>
      </c>
      <c r="BV48" s="60">
        <v>1.2162654399871826</v>
      </c>
      <c r="BW48" s="60">
        <v>0.8775179386138916</v>
      </c>
      <c r="BX48" s="60">
        <v>1.7467188835144043</v>
      </c>
      <c r="BY48" s="60">
        <v>2.6242368221282959</v>
      </c>
      <c r="BZ48" s="60">
        <v>2.9905219078063965</v>
      </c>
      <c r="CA48" s="60">
        <v>0.33438977599143982</v>
      </c>
      <c r="CB48" s="60">
        <v>2.0125439167022705</v>
      </c>
      <c r="CC48" s="60">
        <v>1.5</v>
      </c>
      <c r="CE48" s="60">
        <v>0</v>
      </c>
      <c r="CF48" s="60">
        <v>7.9415760934352875E-2</v>
      </c>
      <c r="CG48" s="60">
        <v>914.0159912109375</v>
      </c>
      <c r="CH48" s="60">
        <v>0</v>
      </c>
      <c r="CI48" s="60">
        <v>500</v>
      </c>
      <c r="CJ48" s="60">
        <v>1</v>
      </c>
      <c r="CK48" s="60">
        <v>1.8280320167541504</v>
      </c>
      <c r="CL48" s="60">
        <v>4.0806093215942383</v>
      </c>
      <c r="CM48" s="60">
        <v>1.5</v>
      </c>
    </row>
    <row r="49" spans="1:91" x14ac:dyDescent="0.25">
      <c r="A49" s="58">
        <v>39</v>
      </c>
      <c r="B49" s="59">
        <v>3</v>
      </c>
      <c r="D49" s="60">
        <v>0</v>
      </c>
      <c r="E49" s="60">
        <v>1.2691299915313721</v>
      </c>
      <c r="F49" s="60">
        <v>4.0216479301452637</v>
      </c>
      <c r="G49" s="60">
        <v>0</v>
      </c>
      <c r="H49" s="60">
        <v>4.0216479301452637</v>
      </c>
      <c r="I49" s="60">
        <v>1</v>
      </c>
      <c r="J49" s="60">
        <v>1</v>
      </c>
      <c r="K49" s="60">
        <v>4.0806093215942383</v>
      </c>
      <c r="M49" s="60">
        <v>0</v>
      </c>
      <c r="N49" s="60">
        <v>5.4402737617492676</v>
      </c>
      <c r="O49" s="60">
        <v>538.405029296875</v>
      </c>
      <c r="P49" s="60">
        <v>453.9769287109375</v>
      </c>
      <c r="Q49" s="60">
        <v>500</v>
      </c>
      <c r="R49" s="60">
        <v>1.8431885242462158</v>
      </c>
      <c r="S49" s="60">
        <v>1.0768100023269653</v>
      </c>
      <c r="T49" s="60">
        <v>2.5966482162475586</v>
      </c>
      <c r="U49" s="60">
        <v>1.5</v>
      </c>
      <c r="W49" s="60">
        <v>0</v>
      </c>
      <c r="X49" s="60">
        <v>1.1351343393325806</v>
      </c>
      <c r="Y49" s="60">
        <v>66.126579284667969</v>
      </c>
      <c r="Z49" s="60">
        <v>97.778350830078125</v>
      </c>
      <c r="AA49" s="60">
        <v>163.90492248535156</v>
      </c>
      <c r="AB49" s="60">
        <v>2.4786543846130371</v>
      </c>
      <c r="AC49" s="60">
        <v>0.40344473719596863</v>
      </c>
      <c r="AD49" s="60">
        <v>2.1249399185180664</v>
      </c>
      <c r="AE49" s="60">
        <v>1.5</v>
      </c>
      <c r="AG49" s="60">
        <v>0</v>
      </c>
      <c r="AH49" s="60">
        <v>1.1351343393325806</v>
      </c>
      <c r="AI49" s="60">
        <v>60.624137878417969</v>
      </c>
      <c r="AJ49" s="60">
        <v>39.704959869384766</v>
      </c>
      <c r="AK49" s="60">
        <v>100.32909393310547</v>
      </c>
      <c r="AL49" s="60">
        <v>1.6549365520477295</v>
      </c>
      <c r="AM49" s="60">
        <v>0.60425281524658203</v>
      </c>
      <c r="AN49" s="60">
        <v>2.8873202800750732</v>
      </c>
      <c r="AO49" s="60">
        <v>1.5</v>
      </c>
      <c r="AQ49" s="60">
        <v>0</v>
      </c>
      <c r="AR49" s="60">
        <v>1.2919621467590332</v>
      </c>
      <c r="AS49" s="60">
        <v>13.80482292175293</v>
      </c>
      <c r="AT49" s="60">
        <v>44.992214202880859</v>
      </c>
      <c r="AU49" s="60">
        <v>58.797035217285156</v>
      </c>
      <c r="AV49" s="60">
        <v>4.2591662406921387</v>
      </c>
      <c r="AW49" s="60">
        <v>0.23478773236274719</v>
      </c>
      <c r="AX49" s="60">
        <v>1.5962916612625122</v>
      </c>
      <c r="AY49" s="60">
        <v>1.5</v>
      </c>
      <c r="BA49" s="60">
        <v>0</v>
      </c>
      <c r="BB49" s="60">
        <v>1.2919621467590332</v>
      </c>
      <c r="BC49" s="60">
        <v>53.535991668701172</v>
      </c>
      <c r="BD49" s="60">
        <v>49.293140411376953</v>
      </c>
      <c r="BE49" s="60">
        <v>102.82913208007812</v>
      </c>
      <c r="BF49" s="60">
        <v>1.9207476377487183</v>
      </c>
      <c r="BG49" s="60">
        <v>0.5206305980682373</v>
      </c>
      <c r="BH49" s="60">
        <v>2.4327380657196045</v>
      </c>
      <c r="BI49" s="60">
        <v>1.5</v>
      </c>
      <c r="BK49" s="60">
        <v>0</v>
      </c>
      <c r="BL49" s="60">
        <v>1.2919621467590332</v>
      </c>
      <c r="BM49" s="60">
        <v>0.98759204149246216</v>
      </c>
      <c r="BN49" s="60">
        <v>2.0621466636657715</v>
      </c>
      <c r="BO49" s="60">
        <v>3.0497391223907471</v>
      </c>
      <c r="BP49" s="60">
        <v>3.0880556106567383</v>
      </c>
      <c r="BQ49" s="60">
        <v>0.32382836937904358</v>
      </c>
      <c r="BR49" s="60">
        <v>1.8530383110046387</v>
      </c>
      <c r="BS49" s="60">
        <v>1.5</v>
      </c>
      <c r="BU49" s="60">
        <v>0</v>
      </c>
      <c r="BV49" s="60">
        <v>1.2919621467590332</v>
      </c>
      <c r="BW49" s="60">
        <v>5.9004573822021484</v>
      </c>
      <c r="BX49" s="60">
        <v>1.6138627529144287</v>
      </c>
      <c r="BY49" s="60">
        <v>7.5143203735351563</v>
      </c>
      <c r="BZ49" s="60">
        <v>1.2735148668289185</v>
      </c>
      <c r="CA49" s="60">
        <v>0.78522837162017822</v>
      </c>
      <c r="CB49" s="60">
        <v>3.3752200603485107</v>
      </c>
      <c r="CC49" s="60">
        <v>1.5</v>
      </c>
      <c r="CE49" s="60">
        <v>0</v>
      </c>
      <c r="CF49" s="60">
        <v>8.1487908959388733E-2</v>
      </c>
      <c r="CG49" s="60">
        <v>51.731605529785156</v>
      </c>
      <c r="CH49" s="60">
        <v>0</v>
      </c>
      <c r="CI49" s="60">
        <v>51.731605529785156</v>
      </c>
      <c r="CJ49" s="60">
        <v>1</v>
      </c>
      <c r="CK49" s="60">
        <v>1</v>
      </c>
      <c r="CL49" s="60">
        <v>4.0806093215942383</v>
      </c>
      <c r="CM49" s="60">
        <v>1.5</v>
      </c>
    </row>
    <row r="50" spans="1:91" x14ac:dyDescent="0.25">
      <c r="A50" s="58">
        <v>40</v>
      </c>
      <c r="B50" s="59">
        <v>7</v>
      </c>
      <c r="D50" s="60">
        <v>0</v>
      </c>
      <c r="E50" s="60">
        <v>2.0014541149139404</v>
      </c>
      <c r="F50" s="60">
        <v>24.508579254150391</v>
      </c>
      <c r="G50" s="60">
        <v>0</v>
      </c>
      <c r="H50" s="60">
        <v>24.508579254150391</v>
      </c>
      <c r="I50" s="60">
        <v>1</v>
      </c>
      <c r="J50" s="60">
        <v>1</v>
      </c>
      <c r="K50" s="60">
        <v>4.0806088447570801</v>
      </c>
      <c r="M50" s="60">
        <v>0</v>
      </c>
      <c r="N50" s="60">
        <v>8.6590566635131836</v>
      </c>
      <c r="O50" s="60">
        <v>1963.059814453125</v>
      </c>
      <c r="P50" s="60">
        <v>1301.171630859375</v>
      </c>
      <c r="Q50" s="60">
        <v>500</v>
      </c>
      <c r="R50" s="60">
        <v>1.6628283262252808</v>
      </c>
      <c r="S50" s="60">
        <v>3.9261195659637451</v>
      </c>
      <c r="T50" s="60">
        <v>2.6982371807098389</v>
      </c>
      <c r="U50" s="60">
        <v>1.5</v>
      </c>
      <c r="W50" s="60">
        <v>0</v>
      </c>
      <c r="X50" s="60">
        <v>1.7937954664230347</v>
      </c>
      <c r="Y50" s="60">
        <v>190.11825561523437</v>
      </c>
      <c r="Z50" s="60">
        <v>124.73190307617187</v>
      </c>
      <c r="AA50" s="60">
        <v>314.85015869140625</v>
      </c>
      <c r="AB50" s="60">
        <v>1.6560753583908081</v>
      </c>
      <c r="AC50" s="60">
        <v>0.60383725166320801</v>
      </c>
      <c r="AD50" s="60">
        <v>2.8179643154144287</v>
      </c>
      <c r="AE50" s="60">
        <v>1.5</v>
      </c>
      <c r="AG50" s="60">
        <v>0</v>
      </c>
      <c r="AH50" s="60">
        <v>1.7937954664230347</v>
      </c>
      <c r="AI50" s="60">
        <v>7.0552225112915039</v>
      </c>
      <c r="AJ50" s="60">
        <v>9.7772836685180664</v>
      </c>
      <c r="AK50" s="60">
        <v>16.83250617980957</v>
      </c>
      <c r="AL50" s="60">
        <v>2.385822057723999</v>
      </c>
      <c r="AM50" s="60">
        <v>0.41914272308349609</v>
      </c>
      <c r="AN50" s="60">
        <v>2.030327320098877</v>
      </c>
      <c r="AO50" s="60">
        <v>1.5</v>
      </c>
      <c r="AQ50" s="60">
        <v>0</v>
      </c>
      <c r="AR50" s="60">
        <v>2.0416224002838135</v>
      </c>
      <c r="AS50" s="60">
        <v>1.0411642789840698</v>
      </c>
      <c r="AT50" s="60">
        <v>0.43744227290153503</v>
      </c>
      <c r="AU50" s="60">
        <v>1.4786065816879272</v>
      </c>
      <c r="AV50" s="60">
        <v>1.420147180557251</v>
      </c>
      <c r="AW50" s="60">
        <v>0.70415234565734863</v>
      </c>
      <c r="AX50" s="60">
        <v>3.0764544010162354</v>
      </c>
      <c r="AY50" s="60">
        <v>1.5</v>
      </c>
      <c r="BA50" s="60">
        <v>0</v>
      </c>
      <c r="BB50" s="60">
        <v>2.0416224002838135</v>
      </c>
      <c r="BC50" s="60">
        <v>4.2335567474365234</v>
      </c>
      <c r="BD50" s="60">
        <v>3.0460903644561768</v>
      </c>
      <c r="BE50" s="60">
        <v>7.2796468734741211</v>
      </c>
      <c r="BF50" s="60">
        <v>1.7195110321044922</v>
      </c>
      <c r="BG50" s="60">
        <v>0.58156073093414307</v>
      </c>
      <c r="BH50" s="60">
        <v>2.6845381259918213</v>
      </c>
      <c r="BI50" s="60">
        <v>1.5</v>
      </c>
      <c r="BK50" s="60">
        <v>0</v>
      </c>
      <c r="BL50" s="60">
        <v>2.0416224002838135</v>
      </c>
      <c r="BM50" s="60">
        <v>18.32630729675293</v>
      </c>
      <c r="BN50" s="60">
        <v>9.1918888092041016</v>
      </c>
      <c r="BO50" s="60">
        <v>27.518196105957031</v>
      </c>
      <c r="BP50" s="60">
        <v>1.5015679597854614</v>
      </c>
      <c r="BQ50" s="60">
        <v>0.66597050428390503</v>
      </c>
      <c r="BR50" s="60">
        <v>3.0341694355010986</v>
      </c>
      <c r="BS50" s="60">
        <v>1.5</v>
      </c>
      <c r="BU50" s="60">
        <v>0</v>
      </c>
      <c r="BV50" s="60">
        <v>2.0416224002838135</v>
      </c>
      <c r="BW50" s="60">
        <v>4.2501950263977051</v>
      </c>
      <c r="BX50" s="60">
        <v>4.2884807586669922</v>
      </c>
      <c r="BY50" s="60">
        <v>8.5386753082275391</v>
      </c>
      <c r="BZ50" s="60">
        <v>2.0090081691741943</v>
      </c>
      <c r="CA50" s="60">
        <v>0.49775812029838562</v>
      </c>
      <c r="CB50" s="60">
        <v>2.4427115917205811</v>
      </c>
      <c r="CC50" s="60">
        <v>1.5</v>
      </c>
      <c r="CE50" s="60">
        <v>0</v>
      </c>
      <c r="CF50" s="60">
        <v>7.3585249483585358E-2</v>
      </c>
      <c r="CG50" s="60">
        <v>225.23951721191406</v>
      </c>
      <c r="CH50" s="60">
        <v>35.880832672119141</v>
      </c>
      <c r="CI50" s="60">
        <v>261.12033081054687</v>
      </c>
      <c r="CJ50" s="60">
        <v>1.1593008041381836</v>
      </c>
      <c r="CK50" s="60">
        <v>0.86258894205093384</v>
      </c>
      <c r="CL50" s="60">
        <v>3.5894579887390137</v>
      </c>
      <c r="CM50" s="60">
        <v>1.5</v>
      </c>
    </row>
    <row r="51" spans="1:91" x14ac:dyDescent="0.25">
      <c r="A51" s="58">
        <v>41</v>
      </c>
      <c r="B51" s="59">
        <v>6</v>
      </c>
      <c r="D51" s="60">
        <v>0</v>
      </c>
      <c r="E51" s="60">
        <v>0.72750222682952881</v>
      </c>
      <c r="F51" s="60">
        <v>2108.639404296875</v>
      </c>
      <c r="G51" s="60">
        <v>0</v>
      </c>
      <c r="H51" s="60">
        <v>500</v>
      </c>
      <c r="I51" s="60">
        <v>1</v>
      </c>
      <c r="J51" s="60">
        <v>4.2172789573669434</v>
      </c>
      <c r="K51" s="60">
        <v>4.0806093215942383</v>
      </c>
      <c r="M51" s="60">
        <v>0</v>
      </c>
      <c r="N51" s="60">
        <v>25.151311874389648</v>
      </c>
      <c r="O51" s="60">
        <v>294.21697998046875</v>
      </c>
      <c r="P51" s="60">
        <v>453.497802734375</v>
      </c>
      <c r="Q51" s="60">
        <v>500</v>
      </c>
      <c r="R51" s="60">
        <v>2.5413720607757568</v>
      </c>
      <c r="S51" s="60">
        <v>0.58843398094177246</v>
      </c>
      <c r="T51" s="60">
        <v>2.0769591331481934</v>
      </c>
      <c r="U51" s="60">
        <v>1.5</v>
      </c>
      <c r="W51" s="60">
        <v>0</v>
      </c>
      <c r="X51" s="60">
        <v>6.5787224769592285</v>
      </c>
      <c r="Y51" s="60">
        <v>436.6988525390625</v>
      </c>
      <c r="Z51" s="60">
        <v>242.07133483886719</v>
      </c>
      <c r="AA51" s="60">
        <v>500</v>
      </c>
      <c r="AB51" s="60">
        <v>1.5543209314346313</v>
      </c>
      <c r="AC51" s="60">
        <v>0.87339770793914795</v>
      </c>
      <c r="AD51" s="60">
        <v>2.8350341320037842</v>
      </c>
      <c r="AE51" s="60">
        <v>1.5</v>
      </c>
      <c r="AG51" s="60">
        <v>0</v>
      </c>
      <c r="AH51" s="60">
        <v>6.5787224769592285</v>
      </c>
      <c r="AI51" s="60">
        <v>18.636594772338867</v>
      </c>
      <c r="AJ51" s="60">
        <v>5.5025362968444824</v>
      </c>
      <c r="AK51" s="60">
        <v>24.139133453369141</v>
      </c>
      <c r="AL51" s="60">
        <v>1.2952543497085571</v>
      </c>
      <c r="AM51" s="60">
        <v>0.77204900979995728</v>
      </c>
      <c r="AN51" s="60">
        <v>3.3391189575195313</v>
      </c>
      <c r="AO51" s="60">
        <v>1.5</v>
      </c>
      <c r="AQ51" s="60">
        <v>0</v>
      </c>
      <c r="AR51" s="60">
        <v>7.4876251220703125</v>
      </c>
      <c r="AS51" s="60">
        <v>28.844375610351563</v>
      </c>
      <c r="AT51" s="60">
        <v>16.732227325439453</v>
      </c>
      <c r="AU51" s="60">
        <v>45.576602935791016</v>
      </c>
      <c r="AV51" s="60">
        <v>1.580086350440979</v>
      </c>
      <c r="AW51" s="60">
        <v>0.63287681341171265</v>
      </c>
      <c r="AX51" s="60">
        <v>2.7809572219848633</v>
      </c>
      <c r="AY51" s="60">
        <v>1.5</v>
      </c>
      <c r="BA51" s="60">
        <v>0</v>
      </c>
      <c r="BB51" s="60">
        <v>7.4876251220703125</v>
      </c>
      <c r="BC51" s="60">
        <v>18.736286163330078</v>
      </c>
      <c r="BD51" s="60">
        <v>6.5493474006652832</v>
      </c>
      <c r="BE51" s="60">
        <v>25.285633087158203</v>
      </c>
      <c r="BF51" s="60">
        <v>1.349554181098938</v>
      </c>
      <c r="BG51" s="60">
        <v>0.7409854531288147</v>
      </c>
      <c r="BH51" s="60">
        <v>3.1953506469726562</v>
      </c>
      <c r="BI51" s="60">
        <v>1.5</v>
      </c>
      <c r="BK51" s="60">
        <v>0</v>
      </c>
      <c r="BL51" s="60">
        <v>7.4876251220703125</v>
      </c>
      <c r="BM51" s="60">
        <v>2.322791576385498</v>
      </c>
      <c r="BN51" s="60">
        <v>2.0055224895477295</v>
      </c>
      <c r="BO51" s="60">
        <v>4.3283138275146484</v>
      </c>
      <c r="BP51" s="60">
        <v>1.863410472869873</v>
      </c>
      <c r="BQ51" s="60">
        <v>0.53665047883987427</v>
      </c>
      <c r="BR51" s="60">
        <v>2.5894942283630371</v>
      </c>
      <c r="BS51" s="60">
        <v>1.5</v>
      </c>
      <c r="BU51" s="60">
        <v>0</v>
      </c>
      <c r="BV51" s="60">
        <v>7.4876251220703125</v>
      </c>
      <c r="BW51" s="60">
        <v>13.004450798034668</v>
      </c>
      <c r="BX51" s="60">
        <v>3.4255502223968506</v>
      </c>
      <c r="BY51" s="60">
        <v>16.430002212524414</v>
      </c>
      <c r="BZ51" s="60">
        <v>1.263413667678833</v>
      </c>
      <c r="CA51" s="60">
        <v>0.79150635004043579</v>
      </c>
      <c r="CB51" s="60">
        <v>3.350313663482666</v>
      </c>
      <c r="CC51" s="60">
        <v>1.5</v>
      </c>
      <c r="CE51" s="60">
        <v>0</v>
      </c>
      <c r="CF51" s="60">
        <v>9.7003377974033356E-2</v>
      </c>
      <c r="CG51" s="60">
        <v>84.81378173828125</v>
      </c>
      <c r="CH51" s="60">
        <v>0</v>
      </c>
      <c r="CI51" s="60">
        <v>84.81378173828125</v>
      </c>
      <c r="CJ51" s="60">
        <v>1</v>
      </c>
      <c r="CK51" s="60">
        <v>1</v>
      </c>
      <c r="CL51" s="60">
        <v>4.0806093215942383</v>
      </c>
      <c r="CM51" s="60">
        <v>1.5</v>
      </c>
    </row>
    <row r="52" spans="1:91" x14ac:dyDescent="0.25">
      <c r="A52" s="58">
        <v>42</v>
      </c>
      <c r="B52" s="59">
        <v>4</v>
      </c>
      <c r="D52" s="60">
        <v>0</v>
      </c>
      <c r="E52" s="60">
        <v>0.47501897811889648</v>
      </c>
      <c r="F52" s="60">
        <v>4304.39111328125</v>
      </c>
      <c r="G52" s="60">
        <v>0</v>
      </c>
      <c r="H52" s="60">
        <v>500</v>
      </c>
      <c r="I52" s="60">
        <v>1</v>
      </c>
      <c r="J52" s="60">
        <v>8.6087818145751953</v>
      </c>
      <c r="K52" s="60">
        <v>4.0806093215942383</v>
      </c>
      <c r="M52" s="60">
        <v>0</v>
      </c>
      <c r="N52" s="60">
        <v>5.8732004165649414</v>
      </c>
      <c r="O52" s="60">
        <v>719.691162109375</v>
      </c>
      <c r="P52" s="60">
        <v>671.21881103515625</v>
      </c>
      <c r="Q52" s="60">
        <v>500</v>
      </c>
      <c r="R52" s="60">
        <v>1.9326484203338623</v>
      </c>
      <c r="S52" s="60">
        <v>1.4393823146820068</v>
      </c>
      <c r="T52" s="60">
        <v>2.4056799411773682</v>
      </c>
      <c r="U52" s="60">
        <v>1.5</v>
      </c>
      <c r="W52" s="60">
        <v>0</v>
      </c>
      <c r="X52" s="60">
        <v>1.5243920087814331</v>
      </c>
      <c r="Y52" s="60">
        <v>59.860397338867188</v>
      </c>
      <c r="Z52" s="60">
        <v>78.700386047363281</v>
      </c>
      <c r="AA52" s="60">
        <v>138.56077575683594</v>
      </c>
      <c r="AB52" s="60">
        <v>2.3147320747375488</v>
      </c>
      <c r="AC52" s="60">
        <v>0.43201544880867004</v>
      </c>
      <c r="AD52" s="60">
        <v>2.2341704368591309</v>
      </c>
      <c r="AE52" s="60">
        <v>1.5</v>
      </c>
      <c r="AG52" s="60">
        <v>0</v>
      </c>
      <c r="AH52" s="60">
        <v>1.5243920087814331</v>
      </c>
      <c r="AI52" s="60">
        <v>6.6479058265686035</v>
      </c>
      <c r="AJ52" s="60">
        <v>3.5901858806610107</v>
      </c>
      <c r="AK52" s="60">
        <v>10.238091468811035</v>
      </c>
      <c r="AL52" s="60">
        <v>1.5400476455688477</v>
      </c>
      <c r="AM52" s="60">
        <v>0.64933055639266968</v>
      </c>
      <c r="AN52" s="60">
        <v>3.0240812301635742</v>
      </c>
      <c r="AO52" s="60">
        <v>1.5</v>
      </c>
      <c r="AQ52" s="60">
        <v>0</v>
      </c>
      <c r="AR52" s="60">
        <v>1.7349988222122192</v>
      </c>
      <c r="AS52" s="60">
        <v>24.521903991699219</v>
      </c>
      <c r="AT52" s="60">
        <v>13.172293663024902</v>
      </c>
      <c r="AU52" s="60">
        <v>37.694198608398438</v>
      </c>
      <c r="AV52" s="60">
        <v>1.5371643304824829</v>
      </c>
      <c r="AW52" s="60">
        <v>0.65054851770401001</v>
      </c>
      <c r="AX52" s="60">
        <v>2.8918948173522949</v>
      </c>
      <c r="AY52" s="60">
        <v>1.5</v>
      </c>
      <c r="BA52" s="60">
        <v>0</v>
      </c>
      <c r="BB52" s="60">
        <v>1.7349988222122192</v>
      </c>
      <c r="BC52" s="60">
        <v>323.93844604492187</v>
      </c>
      <c r="BD52" s="60">
        <v>683.13812255859375</v>
      </c>
      <c r="BE52" s="60">
        <v>500</v>
      </c>
      <c r="BF52" s="60">
        <v>3.1088516712188721</v>
      </c>
      <c r="BG52" s="60">
        <v>0.64787691831588745</v>
      </c>
      <c r="BH52" s="60">
        <v>1.9264671802520752</v>
      </c>
      <c r="BI52" s="60">
        <v>1.5</v>
      </c>
      <c r="BK52" s="60">
        <v>0</v>
      </c>
      <c r="BL52" s="60">
        <v>1.7349988222122192</v>
      </c>
      <c r="BM52" s="60">
        <v>1.891028881072998</v>
      </c>
      <c r="BN52" s="60">
        <v>1.2181652784347534</v>
      </c>
      <c r="BO52" s="60">
        <v>3.109194278717041</v>
      </c>
      <c r="BP52" s="60">
        <v>1.6441811323165894</v>
      </c>
      <c r="BQ52" s="60">
        <v>0.60820543766021729</v>
      </c>
      <c r="BR52" s="60">
        <v>2.8852999210357666</v>
      </c>
      <c r="BS52" s="60">
        <v>1.5</v>
      </c>
      <c r="BU52" s="60">
        <v>0</v>
      </c>
      <c r="BV52" s="60">
        <v>1.7349988222122192</v>
      </c>
      <c r="BW52" s="60">
        <v>3.2890384197235107</v>
      </c>
      <c r="BX52" s="60">
        <v>2.6857023239135742</v>
      </c>
      <c r="BY52" s="60">
        <v>5.9747405052185059</v>
      </c>
      <c r="BZ52" s="60">
        <v>1.8165615797042847</v>
      </c>
      <c r="CA52" s="60">
        <v>0.5504906177520752</v>
      </c>
      <c r="CB52" s="60">
        <v>2.5744724273681641</v>
      </c>
      <c r="CC52" s="60">
        <v>1.5</v>
      </c>
      <c r="CE52" s="60">
        <v>0</v>
      </c>
      <c r="CF52" s="60">
        <v>0.15854163467884064</v>
      </c>
      <c r="CG52" s="60">
        <v>7.7765665054321289</v>
      </c>
      <c r="CH52" s="60">
        <v>0</v>
      </c>
      <c r="CI52" s="60">
        <v>7.7765665054321289</v>
      </c>
      <c r="CJ52" s="60">
        <v>1</v>
      </c>
      <c r="CK52" s="60">
        <v>1</v>
      </c>
      <c r="CL52" s="60">
        <v>4.0806093215942383</v>
      </c>
      <c r="CM52" s="60">
        <v>1.5</v>
      </c>
    </row>
    <row r="53" spans="1:91" x14ac:dyDescent="0.25">
      <c r="A53" s="58">
        <v>43</v>
      </c>
      <c r="B53" s="59">
        <v>2</v>
      </c>
      <c r="D53" s="60">
        <v>0</v>
      </c>
      <c r="E53" s="60">
        <v>0.61817085742950439</v>
      </c>
      <c r="F53" s="60">
        <v>4999.99951171875</v>
      </c>
      <c r="G53" s="60">
        <v>0</v>
      </c>
      <c r="H53" s="60">
        <v>500</v>
      </c>
      <c r="I53" s="60">
        <v>1</v>
      </c>
      <c r="J53" s="60">
        <v>9.9999990463256836</v>
      </c>
      <c r="K53" s="60">
        <v>4.0806097984313965</v>
      </c>
      <c r="M53" s="60">
        <v>0</v>
      </c>
      <c r="N53" s="60">
        <v>9.0010280609130859</v>
      </c>
      <c r="O53" s="60">
        <v>461.34780883789062</v>
      </c>
      <c r="P53" s="60">
        <v>1022.2179565429687</v>
      </c>
      <c r="Q53" s="60">
        <v>500</v>
      </c>
      <c r="R53" s="60">
        <v>3.2157206535339355</v>
      </c>
      <c r="S53" s="60">
        <v>0.92269563674926758</v>
      </c>
      <c r="T53" s="60">
        <v>1.6984730958938599</v>
      </c>
      <c r="U53" s="60">
        <v>1.5</v>
      </c>
      <c r="W53" s="60">
        <v>0</v>
      </c>
      <c r="X53" s="60">
        <v>2.6449580192565918</v>
      </c>
      <c r="Y53" s="60">
        <v>58.366615295410156</v>
      </c>
      <c r="Z53" s="60">
        <v>59.000648498535156</v>
      </c>
      <c r="AA53" s="60">
        <v>117.36726379394531</v>
      </c>
      <c r="AB53" s="60">
        <v>2.0108630657196045</v>
      </c>
      <c r="AC53" s="60">
        <v>0.49729892611503601</v>
      </c>
      <c r="AD53" s="60">
        <v>2.5956530570983887</v>
      </c>
      <c r="AE53" s="60">
        <v>1.5</v>
      </c>
      <c r="AG53" s="60">
        <v>0</v>
      </c>
      <c r="AH53" s="60">
        <v>2.6449580192565918</v>
      </c>
      <c r="AI53" s="60">
        <v>20.239816665649414</v>
      </c>
      <c r="AJ53" s="60">
        <v>5.0785799026489258</v>
      </c>
      <c r="AK53" s="60">
        <v>25.318395614624023</v>
      </c>
      <c r="AL53" s="60">
        <v>1.250920295715332</v>
      </c>
      <c r="AM53" s="60">
        <v>0.79941147565841675</v>
      </c>
      <c r="AN53" s="60">
        <v>3.3863785266876221</v>
      </c>
      <c r="AO53" s="60">
        <v>1.5</v>
      </c>
      <c r="AQ53" s="60">
        <v>0</v>
      </c>
      <c r="AR53" s="60">
        <v>3.0103797912597656</v>
      </c>
      <c r="AS53" s="60">
        <v>3.7132000923156738</v>
      </c>
      <c r="AT53" s="60">
        <v>1.8021817207336426</v>
      </c>
      <c r="AU53" s="60">
        <v>5.5153818130493164</v>
      </c>
      <c r="AV53" s="60">
        <v>1.4853446483612061</v>
      </c>
      <c r="AW53" s="60">
        <v>0.6732444167137146</v>
      </c>
      <c r="AX53" s="60">
        <v>3.0134644508361816</v>
      </c>
      <c r="AY53" s="60">
        <v>1.5</v>
      </c>
      <c r="BA53" s="60">
        <v>0</v>
      </c>
      <c r="BB53" s="60">
        <v>3.0103797912597656</v>
      </c>
      <c r="BC53" s="60">
        <v>30.410186767578125</v>
      </c>
      <c r="BD53" s="60">
        <v>23.471591949462891</v>
      </c>
      <c r="BE53" s="60">
        <v>53.881782531738281</v>
      </c>
      <c r="BF53" s="60">
        <v>1.7718331813812256</v>
      </c>
      <c r="BG53" s="60">
        <v>0.56438714265823364</v>
      </c>
      <c r="BH53" s="60">
        <v>2.6037833690643311</v>
      </c>
      <c r="BI53" s="60">
        <v>1.5</v>
      </c>
      <c r="BK53" s="60">
        <v>0</v>
      </c>
      <c r="BL53" s="60">
        <v>3.0103797912597656</v>
      </c>
      <c r="BM53" s="60">
        <v>5.3870329856872559</v>
      </c>
      <c r="BN53" s="60">
        <v>2.0595533847808838</v>
      </c>
      <c r="BO53" s="60">
        <v>7.4465866088867187</v>
      </c>
      <c r="BP53" s="60">
        <v>1.3823168277740479</v>
      </c>
      <c r="BQ53" s="60">
        <v>0.72342312335968018</v>
      </c>
      <c r="BR53" s="60">
        <v>3.1372396945953369</v>
      </c>
      <c r="BS53" s="60">
        <v>1.5</v>
      </c>
      <c r="BU53" s="60">
        <v>0</v>
      </c>
      <c r="BV53" s="60">
        <v>3.0103797912597656</v>
      </c>
      <c r="BW53" s="60">
        <v>14.054130554199219</v>
      </c>
      <c r="BX53" s="60">
        <v>7.3457965850830078</v>
      </c>
      <c r="BY53" s="60">
        <v>21.399927139282227</v>
      </c>
      <c r="BZ53" s="60">
        <v>1.5226788520812988</v>
      </c>
      <c r="CA53" s="60">
        <v>0.65673732757568359</v>
      </c>
      <c r="CB53" s="60">
        <v>2.97286057472229</v>
      </c>
      <c r="CC53" s="60">
        <v>1.5</v>
      </c>
      <c r="CE53" s="60">
        <v>0</v>
      </c>
      <c r="CF53" s="60">
        <v>0.12175402790307999</v>
      </c>
      <c r="CG53" s="60">
        <v>4.2870273590087891</v>
      </c>
      <c r="CH53" s="60">
        <v>0</v>
      </c>
      <c r="CI53" s="60">
        <v>4.2870273590087891</v>
      </c>
      <c r="CJ53" s="60">
        <v>1</v>
      </c>
      <c r="CK53" s="60">
        <v>1</v>
      </c>
      <c r="CL53" s="60">
        <v>4.0806097984313965</v>
      </c>
      <c r="CM53" s="60">
        <v>1.5</v>
      </c>
    </row>
    <row r="54" spans="1:91" x14ac:dyDescent="0.25">
      <c r="A54" s="58">
        <v>44</v>
      </c>
      <c r="B54" s="59">
        <v>10</v>
      </c>
      <c r="D54" s="60">
        <v>0</v>
      </c>
      <c r="E54" s="60">
        <v>0.6831478476524353</v>
      </c>
      <c r="F54" s="60">
        <v>137.47901916503906</v>
      </c>
      <c r="G54" s="60">
        <v>0</v>
      </c>
      <c r="H54" s="60">
        <v>137.47901916503906</v>
      </c>
      <c r="I54" s="60">
        <v>1</v>
      </c>
      <c r="J54" s="60">
        <v>1</v>
      </c>
      <c r="K54" s="60">
        <v>4.0806093215942383</v>
      </c>
      <c r="M54" s="60">
        <v>0</v>
      </c>
      <c r="N54" s="60">
        <v>12.501886367797852</v>
      </c>
      <c r="O54" s="60">
        <v>953.468994140625</v>
      </c>
      <c r="P54" s="60">
        <v>1207.0457763671875</v>
      </c>
      <c r="Q54" s="60">
        <v>500</v>
      </c>
      <c r="R54" s="60">
        <v>2.2659518718719482</v>
      </c>
      <c r="S54" s="60">
        <v>1.9069379568099976</v>
      </c>
      <c r="T54" s="60">
        <v>2.1805045604705811</v>
      </c>
      <c r="U54" s="60">
        <v>1.5</v>
      </c>
      <c r="W54" s="60">
        <v>0</v>
      </c>
      <c r="X54" s="60">
        <v>3.6029472351074219</v>
      </c>
      <c r="Y54" s="60">
        <v>254.183837890625</v>
      </c>
      <c r="Z54" s="60">
        <v>259.47610473632812</v>
      </c>
      <c r="AA54" s="60">
        <v>500</v>
      </c>
      <c r="AB54" s="60">
        <v>2.0208206176757813</v>
      </c>
      <c r="AC54" s="60">
        <v>0.50836765766143799</v>
      </c>
      <c r="AD54" s="60">
        <v>2.3418359756469727</v>
      </c>
      <c r="AE54" s="60">
        <v>1.5</v>
      </c>
      <c r="AG54" s="60">
        <v>0</v>
      </c>
      <c r="AH54" s="60">
        <v>3.6029472351074219</v>
      </c>
      <c r="AI54" s="60">
        <v>7.0969729423522949</v>
      </c>
      <c r="AJ54" s="60">
        <v>21.100906372070312</v>
      </c>
      <c r="AK54" s="60">
        <v>28.197881698608398</v>
      </c>
      <c r="AL54" s="60">
        <v>3.9732263088226318</v>
      </c>
      <c r="AM54" s="60">
        <v>0.25168460607528687</v>
      </c>
      <c r="AN54" s="60">
        <v>1.6000127792358398</v>
      </c>
      <c r="AO54" s="60">
        <v>1.5</v>
      </c>
      <c r="AQ54" s="60">
        <v>0</v>
      </c>
      <c r="AR54" s="60">
        <v>4.1007223129272461</v>
      </c>
      <c r="AS54" s="60">
        <v>71.863998413085938</v>
      </c>
      <c r="AT54" s="60">
        <v>34.542289733886719</v>
      </c>
      <c r="AU54" s="60">
        <v>106.40628814697266</v>
      </c>
      <c r="AV54" s="60">
        <v>1.4806618690490723</v>
      </c>
      <c r="AW54" s="60">
        <v>0.6753736138343811</v>
      </c>
      <c r="AX54" s="60">
        <v>2.964850902557373</v>
      </c>
      <c r="AY54" s="60">
        <v>1.5</v>
      </c>
      <c r="BA54" s="60">
        <v>0</v>
      </c>
      <c r="BB54" s="60">
        <v>4.1007223129272461</v>
      </c>
      <c r="BC54" s="60">
        <v>2.7936921119689941</v>
      </c>
      <c r="BD54" s="60">
        <v>2.1412985324859619</v>
      </c>
      <c r="BE54" s="60">
        <v>4.9349908828735352</v>
      </c>
      <c r="BF54" s="60">
        <v>1.7664761543273926</v>
      </c>
      <c r="BG54" s="60">
        <v>0.56609874963760376</v>
      </c>
      <c r="BH54" s="60">
        <v>2.6442513465881348</v>
      </c>
      <c r="BI54" s="60">
        <v>1.5</v>
      </c>
      <c r="BK54" s="60">
        <v>0</v>
      </c>
      <c r="BL54" s="60">
        <v>4.1007223129272461</v>
      </c>
      <c r="BM54" s="60">
        <v>8.1354608535766602</v>
      </c>
      <c r="BN54" s="60">
        <v>2.8024883270263672</v>
      </c>
      <c r="BO54" s="60">
        <v>10.937949180603027</v>
      </c>
      <c r="BP54" s="60">
        <v>1.3444781303405762</v>
      </c>
      <c r="BQ54" s="60">
        <v>0.74378299713134766</v>
      </c>
      <c r="BR54" s="60">
        <v>3.2193417549133301</v>
      </c>
      <c r="BS54" s="60">
        <v>1.5</v>
      </c>
      <c r="BU54" s="60">
        <v>0</v>
      </c>
      <c r="BV54" s="60">
        <v>4.1007223129272461</v>
      </c>
      <c r="BW54" s="60">
        <v>5.8247928619384766</v>
      </c>
      <c r="BX54" s="60">
        <v>5.119532585144043</v>
      </c>
      <c r="BY54" s="60">
        <v>10.944326400756836</v>
      </c>
      <c r="BZ54" s="60">
        <v>1.8789209127426147</v>
      </c>
      <c r="CA54" s="60">
        <v>0.53222030401229858</v>
      </c>
      <c r="CB54" s="60">
        <v>2.6239595413208008</v>
      </c>
      <c r="CC54" s="60">
        <v>1.5</v>
      </c>
      <c r="CE54" s="60">
        <v>0</v>
      </c>
      <c r="CF54" s="60">
        <v>7.4213385581970215E-2</v>
      </c>
      <c r="CG54" s="60">
        <v>105.57770538330078</v>
      </c>
      <c r="CH54" s="60">
        <v>0</v>
      </c>
      <c r="CI54" s="60">
        <v>105.57770538330078</v>
      </c>
      <c r="CJ54" s="60">
        <v>1</v>
      </c>
      <c r="CK54" s="60">
        <v>1</v>
      </c>
      <c r="CL54" s="60">
        <v>4.0806093215942383</v>
      </c>
      <c r="CM54" s="60">
        <v>1.5</v>
      </c>
    </row>
    <row r="55" spans="1:91" x14ac:dyDescent="0.25">
      <c r="A55" s="58">
        <v>45</v>
      </c>
      <c r="B55" s="59">
        <v>5</v>
      </c>
      <c r="D55" s="60">
        <v>0</v>
      </c>
      <c r="E55" s="60">
        <v>0.98307633399963379</v>
      </c>
      <c r="F55" s="60">
        <v>1219.0484619140625</v>
      </c>
      <c r="G55" s="60">
        <v>0</v>
      </c>
      <c r="H55" s="60">
        <v>500</v>
      </c>
      <c r="I55" s="60">
        <v>1</v>
      </c>
      <c r="J55" s="60">
        <v>2.4380970001220703</v>
      </c>
      <c r="K55" s="60">
        <v>4.0806093215942383</v>
      </c>
      <c r="M55" s="60">
        <v>0</v>
      </c>
      <c r="N55" s="60">
        <v>4.7190275192260742</v>
      </c>
      <c r="O55" s="60">
        <v>240.88790893554687</v>
      </c>
      <c r="P55" s="60">
        <v>299.54757690429688</v>
      </c>
      <c r="Q55" s="60">
        <v>500</v>
      </c>
      <c r="R55" s="60">
        <v>2.2435142993927002</v>
      </c>
      <c r="S55" s="60">
        <v>0.48177582025527954</v>
      </c>
      <c r="T55" s="60">
        <v>2.2857441902160645</v>
      </c>
      <c r="U55" s="60">
        <v>1.5</v>
      </c>
      <c r="W55" s="60">
        <v>0</v>
      </c>
      <c r="X55" s="60">
        <v>1.7730424404144287</v>
      </c>
      <c r="Y55" s="60">
        <v>285.97964477539062</v>
      </c>
      <c r="Z55" s="60">
        <v>128.23927307128906</v>
      </c>
      <c r="AA55" s="60">
        <v>414.21893310546875</v>
      </c>
      <c r="AB55" s="60">
        <v>1.4484208822250366</v>
      </c>
      <c r="AC55" s="60">
        <v>0.69040697813034058</v>
      </c>
      <c r="AD55" s="60">
        <v>3.070685863494873</v>
      </c>
      <c r="AE55" s="60">
        <v>1.5</v>
      </c>
      <c r="AG55" s="60">
        <v>0</v>
      </c>
      <c r="AH55" s="60">
        <v>1.7730424404144287</v>
      </c>
      <c r="AI55" s="60">
        <v>5.3791804313659668</v>
      </c>
      <c r="AJ55" s="60">
        <v>1.9622681140899658</v>
      </c>
      <c r="AK55" s="60">
        <v>7.3414487838745117</v>
      </c>
      <c r="AL55" s="60">
        <v>1.3647893667221069</v>
      </c>
      <c r="AM55" s="60">
        <v>0.73271375894546509</v>
      </c>
      <c r="AN55" s="60">
        <v>3.1973702907562256</v>
      </c>
      <c r="AO55" s="60">
        <v>1.5</v>
      </c>
      <c r="AQ55" s="60">
        <v>0</v>
      </c>
      <c r="AR55" s="60">
        <v>2.0180022716522217</v>
      </c>
      <c r="AS55" s="60">
        <v>23.806135177612305</v>
      </c>
      <c r="AT55" s="60">
        <v>6.289402961730957</v>
      </c>
      <c r="AU55" s="60">
        <v>30.095539093017578</v>
      </c>
      <c r="AV55" s="60">
        <v>1.2641924619674683</v>
      </c>
      <c r="AW55" s="60">
        <v>0.79101872444152832</v>
      </c>
      <c r="AX55" s="60">
        <v>3.4037961959838867</v>
      </c>
      <c r="AY55" s="60">
        <v>1.5</v>
      </c>
      <c r="BA55" s="60">
        <v>0</v>
      </c>
      <c r="BB55" s="60">
        <v>2.0180022716522217</v>
      </c>
      <c r="BC55" s="60">
        <v>77.050834655761719</v>
      </c>
      <c r="BD55" s="60">
        <v>70.957450866699219</v>
      </c>
      <c r="BE55" s="60">
        <v>148.00828552246094</v>
      </c>
      <c r="BF55" s="60">
        <v>1.920917272567749</v>
      </c>
      <c r="BG55" s="60">
        <v>0.5205845832824707</v>
      </c>
      <c r="BH55" s="60">
        <v>2.4155430793762207</v>
      </c>
      <c r="BI55" s="60">
        <v>1.5</v>
      </c>
      <c r="BK55" s="60">
        <v>0</v>
      </c>
      <c r="BL55" s="60">
        <v>2.0180022716522217</v>
      </c>
      <c r="BM55" s="60">
        <v>6.4980330467224121</v>
      </c>
      <c r="BN55" s="60">
        <v>6.5594229698181152</v>
      </c>
      <c r="BO55" s="60">
        <v>13.057456016540527</v>
      </c>
      <c r="BP55" s="60">
        <v>2.0094475746154785</v>
      </c>
      <c r="BQ55" s="60">
        <v>0.49764925241470337</v>
      </c>
      <c r="BR55" s="60">
        <v>2.4812045097351074</v>
      </c>
      <c r="BS55" s="60">
        <v>1.5</v>
      </c>
      <c r="BU55" s="60">
        <v>0</v>
      </c>
      <c r="BV55" s="60">
        <v>2.0180022716522217</v>
      </c>
      <c r="BW55" s="60">
        <v>6.324681282043457</v>
      </c>
      <c r="BX55" s="60">
        <v>3.0075418949127197</v>
      </c>
      <c r="BY55" s="60">
        <v>9.3322229385375977</v>
      </c>
      <c r="BZ55" s="60">
        <v>1.4755246639251709</v>
      </c>
      <c r="CA55" s="60">
        <v>0.67772507667541504</v>
      </c>
      <c r="CB55" s="60">
        <v>2.9881651401519775</v>
      </c>
      <c r="CC55" s="60">
        <v>1.5</v>
      </c>
      <c r="CE55" s="60">
        <v>0</v>
      </c>
      <c r="CF55" s="60">
        <v>8.1592187285423279E-2</v>
      </c>
      <c r="CG55" s="60">
        <v>59.297885894775391</v>
      </c>
      <c r="CH55" s="60">
        <v>0</v>
      </c>
      <c r="CI55" s="60">
        <v>59.297885894775391</v>
      </c>
      <c r="CJ55" s="60">
        <v>1</v>
      </c>
      <c r="CK55" s="60">
        <v>1</v>
      </c>
      <c r="CL55" s="60">
        <v>4.0806093215942383</v>
      </c>
      <c r="CM55" s="60">
        <v>1.5</v>
      </c>
    </row>
    <row r="56" spans="1:91" x14ac:dyDescent="0.25">
      <c r="A56" s="58">
        <v>46</v>
      </c>
      <c r="B56" s="59">
        <v>2</v>
      </c>
      <c r="D56" s="60">
        <v>0</v>
      </c>
      <c r="E56" s="60">
        <v>1.7011456489562988</v>
      </c>
      <c r="F56" s="60">
        <v>4999.99951171875</v>
      </c>
      <c r="G56" s="60">
        <v>0</v>
      </c>
      <c r="H56" s="60">
        <v>500</v>
      </c>
      <c r="I56" s="60">
        <v>1</v>
      </c>
      <c r="J56" s="60">
        <v>9.9999990463256836</v>
      </c>
      <c r="K56" s="60">
        <v>4.0806097984313965</v>
      </c>
      <c r="M56" s="60">
        <v>0</v>
      </c>
      <c r="N56" s="60">
        <v>5.5504894256591797</v>
      </c>
      <c r="O56" s="60">
        <v>591.087890625</v>
      </c>
      <c r="P56" s="60">
        <v>407.07571411132812</v>
      </c>
      <c r="Q56" s="60">
        <v>500</v>
      </c>
      <c r="R56" s="60">
        <v>1.6886889934539795</v>
      </c>
      <c r="S56" s="60">
        <v>1.1821757555007935</v>
      </c>
      <c r="T56" s="60">
        <v>2.7778053283691406</v>
      </c>
      <c r="U56" s="60">
        <v>1.5</v>
      </c>
      <c r="W56" s="60">
        <v>0</v>
      </c>
      <c r="X56" s="60">
        <v>2.0899233818054199</v>
      </c>
      <c r="Y56" s="60">
        <v>14.661880493164063</v>
      </c>
      <c r="Z56" s="60">
        <v>12.740565299987793</v>
      </c>
      <c r="AA56" s="60">
        <v>27.402444839477539</v>
      </c>
      <c r="AB56" s="60">
        <v>1.8689584732055664</v>
      </c>
      <c r="AC56" s="60">
        <v>0.53505736589431763</v>
      </c>
      <c r="AD56" s="60">
        <v>2.4677963256835937</v>
      </c>
      <c r="AE56" s="60">
        <v>1.5</v>
      </c>
      <c r="AG56" s="60">
        <v>0</v>
      </c>
      <c r="AH56" s="60">
        <v>2.0899233818054199</v>
      </c>
      <c r="AI56" s="60">
        <v>109.8157958984375</v>
      </c>
      <c r="AJ56" s="60">
        <v>53.602897644042969</v>
      </c>
      <c r="AK56" s="60">
        <v>163.41868591308594</v>
      </c>
      <c r="AL56" s="60">
        <v>1.4881165027618408</v>
      </c>
      <c r="AM56" s="60">
        <v>0.67199045419692993</v>
      </c>
      <c r="AN56" s="60">
        <v>3.0384740829467773</v>
      </c>
      <c r="AO56" s="60">
        <v>1.5</v>
      </c>
      <c r="AQ56" s="60">
        <v>0</v>
      </c>
      <c r="AR56" s="60">
        <v>2.3786628246307373</v>
      </c>
      <c r="AS56" s="60">
        <v>0.92974984645843506</v>
      </c>
      <c r="AT56" s="60">
        <v>0</v>
      </c>
      <c r="AU56" s="60">
        <v>0.92974984645843506</v>
      </c>
      <c r="AV56" s="60">
        <v>1</v>
      </c>
      <c r="AW56" s="60">
        <v>1</v>
      </c>
      <c r="AX56" s="60">
        <v>4.0806093215942383</v>
      </c>
      <c r="AY56" s="60">
        <v>1.5</v>
      </c>
      <c r="BA56" s="60">
        <v>0</v>
      </c>
      <c r="BB56" s="60">
        <v>2.3786628246307373</v>
      </c>
      <c r="BC56" s="60">
        <v>14.210293769836426</v>
      </c>
      <c r="BD56" s="60">
        <v>8.9888620376586914</v>
      </c>
      <c r="BE56" s="60">
        <v>23.199155807495117</v>
      </c>
      <c r="BF56" s="60">
        <v>1.6325598955154419</v>
      </c>
      <c r="BG56" s="60">
        <v>0.61253494024276733</v>
      </c>
      <c r="BH56" s="60">
        <v>2.8307430744171143</v>
      </c>
      <c r="BI56" s="60">
        <v>1.5</v>
      </c>
      <c r="BK56" s="60">
        <v>0</v>
      </c>
      <c r="BL56" s="60">
        <v>2.3786628246307373</v>
      </c>
      <c r="BM56" s="60">
        <v>7.5332622528076172</v>
      </c>
      <c r="BN56" s="60">
        <v>2.8383469581604004</v>
      </c>
      <c r="BO56" s="60">
        <v>10.371609687805176</v>
      </c>
      <c r="BP56" s="60">
        <v>1.3767752647399902</v>
      </c>
      <c r="BQ56" s="60">
        <v>0.72633492946624756</v>
      </c>
      <c r="BR56" s="60">
        <v>3.2814278602600098</v>
      </c>
      <c r="BS56" s="60">
        <v>1.5</v>
      </c>
      <c r="BU56" s="60">
        <v>0</v>
      </c>
      <c r="BV56" s="60">
        <v>2.3786628246307373</v>
      </c>
      <c r="BW56" s="60">
        <v>13.824653625488281</v>
      </c>
      <c r="BX56" s="60">
        <v>11.90218448638916</v>
      </c>
      <c r="BY56" s="60">
        <v>25.726837158203125</v>
      </c>
      <c r="BZ56" s="60">
        <v>1.8609390258789062</v>
      </c>
      <c r="CA56" s="60">
        <v>0.53736311197280884</v>
      </c>
      <c r="CB56" s="60">
        <v>2.5166306495666504</v>
      </c>
      <c r="CC56" s="60">
        <v>1.5</v>
      </c>
      <c r="CE56" s="60">
        <v>0</v>
      </c>
      <c r="CF56" s="60">
        <v>8.0365456640720367E-2</v>
      </c>
      <c r="CG56" s="60">
        <v>283.91290283203125</v>
      </c>
      <c r="CH56" s="60">
        <v>0</v>
      </c>
      <c r="CI56" s="60">
        <v>283.91290283203125</v>
      </c>
      <c r="CJ56" s="60">
        <v>1</v>
      </c>
      <c r="CK56" s="60">
        <v>1</v>
      </c>
      <c r="CL56" s="60">
        <v>4.0806093215942383</v>
      </c>
      <c r="CM56" s="60">
        <v>1.5</v>
      </c>
    </row>
    <row r="57" spans="1:91" x14ac:dyDescent="0.25">
      <c r="A57" s="58">
        <v>47</v>
      </c>
      <c r="B57" s="59">
        <v>6</v>
      </c>
      <c r="D57" s="60">
        <v>0</v>
      </c>
      <c r="E57" s="60">
        <v>1.3124967813491821</v>
      </c>
      <c r="F57" s="60">
        <v>4999.99951171875</v>
      </c>
      <c r="G57" s="60">
        <v>0</v>
      </c>
      <c r="H57" s="60">
        <v>500</v>
      </c>
      <c r="I57" s="60">
        <v>1</v>
      </c>
      <c r="J57" s="60">
        <v>9.9999990463256836</v>
      </c>
      <c r="K57" s="60">
        <v>4.0806097984313965</v>
      </c>
      <c r="M57" s="60">
        <v>0</v>
      </c>
      <c r="N57" s="60">
        <v>5.0853538513183594</v>
      </c>
      <c r="O57" s="60">
        <v>295.68856811523437</v>
      </c>
      <c r="P57" s="60">
        <v>64.316703796386719</v>
      </c>
      <c r="Q57" s="60">
        <v>360.00527954101562</v>
      </c>
      <c r="R57" s="60">
        <v>1.2175149917602539</v>
      </c>
      <c r="S57" s="60">
        <v>0.82134509086608887</v>
      </c>
      <c r="T57" s="60">
        <v>3.484407901763916</v>
      </c>
      <c r="U57" s="60">
        <v>1.5</v>
      </c>
      <c r="W57" s="60">
        <v>0</v>
      </c>
      <c r="X57" s="60">
        <v>1.109343409538269</v>
      </c>
      <c r="Y57" s="60">
        <v>15.457910537719727</v>
      </c>
      <c r="Z57" s="60">
        <v>59.806766510009766</v>
      </c>
      <c r="AA57" s="60">
        <v>75.264678955078125</v>
      </c>
      <c r="AB57" s="60">
        <v>4.8690071105957031</v>
      </c>
      <c r="AC57" s="60">
        <v>0.20538067817687988</v>
      </c>
      <c r="AD57" s="60">
        <v>1.1400026082992554</v>
      </c>
      <c r="AE57" s="60">
        <v>1.5</v>
      </c>
      <c r="AG57" s="60">
        <v>0</v>
      </c>
      <c r="AH57" s="60">
        <v>1.109343409538269</v>
      </c>
      <c r="AI57" s="60">
        <v>18.209329605102539</v>
      </c>
      <c r="AJ57" s="60">
        <v>7.9242053031921387</v>
      </c>
      <c r="AK57" s="60">
        <v>26.133535385131836</v>
      </c>
      <c r="AL57" s="60">
        <v>1.4351727962493896</v>
      </c>
      <c r="AM57" s="60">
        <v>0.69678020477294922</v>
      </c>
      <c r="AN57" s="60">
        <v>3.0992734432220459</v>
      </c>
      <c r="AO57" s="60">
        <v>1.5</v>
      </c>
      <c r="AQ57" s="60">
        <v>0</v>
      </c>
      <c r="AR57" s="60">
        <v>1.2626080513000488</v>
      </c>
      <c r="AS57" s="60">
        <v>15.133017539978027</v>
      </c>
      <c r="AT57" s="60">
        <v>2.3708696365356445</v>
      </c>
      <c r="AU57" s="60">
        <v>17.503887176513672</v>
      </c>
      <c r="AV57" s="60">
        <v>1.1566686630249023</v>
      </c>
      <c r="AW57" s="60">
        <v>0.864551842212677</v>
      </c>
      <c r="AX57" s="60">
        <v>3.6122729778289795</v>
      </c>
      <c r="AY57" s="60">
        <v>1.5</v>
      </c>
      <c r="BA57" s="60">
        <v>0</v>
      </c>
      <c r="BB57" s="60">
        <v>1.2626080513000488</v>
      </c>
      <c r="BC57" s="60">
        <v>34.338665008544922</v>
      </c>
      <c r="BD57" s="60">
        <v>12.251334190368652</v>
      </c>
      <c r="BE57" s="60">
        <v>46.589996337890625</v>
      </c>
      <c r="BF57" s="60">
        <v>1.3567795753479004</v>
      </c>
      <c r="BG57" s="60">
        <v>0.73703944683074951</v>
      </c>
      <c r="BH57" s="60">
        <v>3.1653218269348145</v>
      </c>
      <c r="BI57" s="60">
        <v>1.5</v>
      </c>
      <c r="BK57" s="60">
        <v>0</v>
      </c>
      <c r="BL57" s="60">
        <v>1.2626080513000488</v>
      </c>
      <c r="BM57" s="60">
        <v>5.0399570465087891</v>
      </c>
      <c r="BN57" s="60">
        <v>4.2176876068115234</v>
      </c>
      <c r="BO57" s="60">
        <v>9.2576446533203125</v>
      </c>
      <c r="BP57" s="60">
        <v>1.8368498086929321</v>
      </c>
      <c r="BQ57" s="60">
        <v>0.54441028833389282</v>
      </c>
      <c r="BR57" s="60">
        <v>2.4942407608032227</v>
      </c>
      <c r="BS57" s="60">
        <v>1.5</v>
      </c>
      <c r="BU57" s="60">
        <v>0</v>
      </c>
      <c r="BV57" s="60">
        <v>1.2626080513000488</v>
      </c>
      <c r="BW57" s="60">
        <v>2.6178274154663086</v>
      </c>
      <c r="BX57" s="60">
        <v>1.4965900182723999</v>
      </c>
      <c r="BY57" s="60">
        <v>4.114417552947998</v>
      </c>
      <c r="BZ57" s="60">
        <v>1.571691632270813</v>
      </c>
      <c r="CA57" s="60">
        <v>0.6362571120262146</v>
      </c>
      <c r="CB57" s="60">
        <v>2.8981454372406006</v>
      </c>
      <c r="CC57" s="60">
        <v>1.5</v>
      </c>
      <c r="CE57" s="60">
        <v>0</v>
      </c>
      <c r="CF57" s="60">
        <v>8.0259121954441071E-2</v>
      </c>
      <c r="CG57" s="60">
        <v>53.031272888183594</v>
      </c>
      <c r="CH57" s="60">
        <v>0</v>
      </c>
      <c r="CI57" s="60">
        <v>53.031272888183594</v>
      </c>
      <c r="CJ57" s="60">
        <v>1</v>
      </c>
      <c r="CK57" s="60">
        <v>1</v>
      </c>
      <c r="CL57" s="60">
        <v>4.0806093215942383</v>
      </c>
      <c r="CM57" s="60">
        <v>1.5</v>
      </c>
    </row>
    <row r="58" spans="1:91" x14ac:dyDescent="0.25">
      <c r="A58" s="58">
        <v>48</v>
      </c>
      <c r="B58" s="59">
        <v>3</v>
      </c>
      <c r="D58" s="60">
        <v>0</v>
      </c>
      <c r="E58" s="60">
        <v>1.909355640411377</v>
      </c>
      <c r="F58" s="60">
        <v>4999.99951171875</v>
      </c>
      <c r="G58" s="60">
        <v>0</v>
      </c>
      <c r="H58" s="60">
        <v>500</v>
      </c>
      <c r="I58" s="60">
        <v>1</v>
      </c>
      <c r="J58" s="60">
        <v>9.9999990463256836</v>
      </c>
      <c r="K58" s="60">
        <v>4.0806097984313965</v>
      </c>
      <c r="M58" s="60">
        <v>0</v>
      </c>
      <c r="N58" s="60">
        <v>4.1289525032043457</v>
      </c>
      <c r="O58" s="60">
        <v>4999.99951171875</v>
      </c>
      <c r="P58" s="60">
        <v>3442.419677734375</v>
      </c>
      <c r="Q58" s="60">
        <v>500</v>
      </c>
      <c r="R58" s="60">
        <v>1.6884839534759521</v>
      </c>
      <c r="S58" s="60">
        <v>9.9999990463256836</v>
      </c>
      <c r="T58" s="60">
        <v>2.791236400604248</v>
      </c>
      <c r="U58" s="60">
        <v>1.5</v>
      </c>
      <c r="W58" s="60">
        <v>0</v>
      </c>
      <c r="X58" s="60">
        <v>0.91237646341323853</v>
      </c>
      <c r="Y58" s="60">
        <v>55.415966033935547</v>
      </c>
      <c r="Z58" s="60">
        <v>93.816375732421875</v>
      </c>
      <c r="AA58" s="60">
        <v>149.23234558105469</v>
      </c>
      <c r="AB58" s="60">
        <v>2.692948579788208</v>
      </c>
      <c r="AC58" s="60">
        <v>0.37134018540382385</v>
      </c>
      <c r="AD58" s="60">
        <v>2.0291759967803955</v>
      </c>
      <c r="AE58" s="60">
        <v>1.5</v>
      </c>
      <c r="AG58" s="60">
        <v>0</v>
      </c>
      <c r="AH58" s="60">
        <v>0.91237646341323853</v>
      </c>
      <c r="AI58" s="60">
        <v>6.2412052154541016</v>
      </c>
      <c r="AJ58" s="60">
        <v>3.2232968807220459</v>
      </c>
      <c r="AK58" s="60">
        <v>9.4645023345947266</v>
      </c>
      <c r="AL58" s="60">
        <v>1.5164542198181152</v>
      </c>
      <c r="AM58" s="60">
        <v>0.65943300724029541</v>
      </c>
      <c r="AN58" s="60">
        <v>2.9489622116088867</v>
      </c>
      <c r="AO58" s="60">
        <v>1.5</v>
      </c>
      <c r="AQ58" s="60">
        <v>0</v>
      </c>
      <c r="AR58" s="60">
        <v>1.0384284257888794</v>
      </c>
      <c r="AS58" s="60">
        <v>193.33915710449219</v>
      </c>
      <c r="AT58" s="60">
        <v>58.696048736572266</v>
      </c>
      <c r="AU58" s="60">
        <v>252.03520202636719</v>
      </c>
      <c r="AV58" s="60">
        <v>1.3035911321640015</v>
      </c>
      <c r="AW58" s="60">
        <v>0.76711171865463257</v>
      </c>
      <c r="AX58" s="60">
        <v>3.3019297122955322</v>
      </c>
      <c r="AY58" s="60">
        <v>1.5</v>
      </c>
      <c r="BA58" s="60">
        <v>0</v>
      </c>
      <c r="BB58" s="60">
        <v>1.0384284257888794</v>
      </c>
      <c r="BC58" s="60">
        <v>20.421207427978516</v>
      </c>
      <c r="BD58" s="60">
        <v>39.727230072021484</v>
      </c>
      <c r="BE58" s="60">
        <v>60.148433685302734</v>
      </c>
      <c r="BF58" s="60">
        <v>2.9453909397125244</v>
      </c>
      <c r="BG58" s="60">
        <v>0.33951354026794434</v>
      </c>
      <c r="BH58" s="60">
        <v>2.0092206001281738</v>
      </c>
      <c r="BI58" s="60">
        <v>1.5</v>
      </c>
      <c r="BK58" s="60">
        <v>0</v>
      </c>
      <c r="BL58" s="60">
        <v>1.0384284257888794</v>
      </c>
      <c r="BM58" s="60">
        <v>7.6719083786010742</v>
      </c>
      <c r="BN58" s="60">
        <v>15.492985725402832</v>
      </c>
      <c r="BO58" s="60">
        <v>23.164892196655273</v>
      </c>
      <c r="BP58" s="60">
        <v>3.0194435119628906</v>
      </c>
      <c r="BQ58" s="60">
        <v>0.33118689060211182</v>
      </c>
      <c r="BR58" s="60">
        <v>1.8528949022293091</v>
      </c>
      <c r="BS58" s="60">
        <v>1.5</v>
      </c>
      <c r="BU58" s="60">
        <v>0</v>
      </c>
      <c r="BV58" s="60">
        <v>1.0384284257888794</v>
      </c>
      <c r="BW58" s="60">
        <v>1.3103801012039185</v>
      </c>
      <c r="BX58" s="60">
        <v>0.62040150165557861</v>
      </c>
      <c r="BY58" s="60">
        <v>1.9307816028594971</v>
      </c>
      <c r="BZ58" s="60">
        <v>1.4734514951705933</v>
      </c>
      <c r="CA58" s="60">
        <v>0.67867857217788696</v>
      </c>
      <c r="CB58" s="60">
        <v>3.0655150413513184</v>
      </c>
      <c r="CC58" s="60">
        <v>1.5</v>
      </c>
      <c r="CE58" s="60">
        <v>0</v>
      </c>
      <c r="CF58" s="60">
        <v>8.8221475481987E-2</v>
      </c>
      <c r="CG58" s="60">
        <v>24.945171356201172</v>
      </c>
      <c r="CH58" s="60">
        <v>3.9595963954925537</v>
      </c>
      <c r="CI58" s="60">
        <v>28.904767990112305</v>
      </c>
      <c r="CJ58" s="60">
        <v>1.1587319374084473</v>
      </c>
      <c r="CK58" s="60">
        <v>0.86301231384277344</v>
      </c>
      <c r="CL58" s="60">
        <v>3.6340959072113037</v>
      </c>
      <c r="CM58" s="60">
        <v>1.5</v>
      </c>
    </row>
    <row r="59" spans="1:91" x14ac:dyDescent="0.25">
      <c r="A59" s="58">
        <v>49</v>
      </c>
      <c r="B59" s="59">
        <v>6</v>
      </c>
      <c r="D59" s="60">
        <v>0</v>
      </c>
      <c r="E59" s="60">
        <v>1.2125644683837891</v>
      </c>
      <c r="F59" s="60">
        <v>4999.99951171875</v>
      </c>
      <c r="G59" s="60">
        <v>0</v>
      </c>
      <c r="H59" s="60">
        <v>500</v>
      </c>
      <c r="I59" s="60">
        <v>1</v>
      </c>
      <c r="J59" s="60">
        <v>9.9999990463256836</v>
      </c>
      <c r="K59" s="60">
        <v>4.0806097984313965</v>
      </c>
      <c r="M59" s="60">
        <v>0</v>
      </c>
      <c r="N59" s="60">
        <v>3.6975176334381104</v>
      </c>
      <c r="O59" s="60">
        <v>1701.4586181640625</v>
      </c>
      <c r="P59" s="60">
        <v>3044.685302734375</v>
      </c>
      <c r="Q59" s="60">
        <v>500</v>
      </c>
      <c r="R59" s="60">
        <v>2.7894558906555176</v>
      </c>
      <c r="S59" s="60">
        <v>3.4029171466827393</v>
      </c>
      <c r="T59" s="60">
        <v>2.0146722793579102</v>
      </c>
      <c r="U59" s="60">
        <v>1.5</v>
      </c>
      <c r="W59" s="60">
        <v>0</v>
      </c>
      <c r="X59" s="60">
        <v>0.76875776052474976</v>
      </c>
      <c r="Y59" s="60">
        <v>365.04275512695312</v>
      </c>
      <c r="Z59" s="60">
        <v>1022.7276000976562</v>
      </c>
      <c r="AA59" s="60">
        <v>500</v>
      </c>
      <c r="AB59" s="60">
        <v>3.8016653060913086</v>
      </c>
      <c r="AC59" s="60">
        <v>0.73008549213409424</v>
      </c>
      <c r="AD59" s="60">
        <v>1.6622803211212158</v>
      </c>
      <c r="AE59" s="60">
        <v>1.5</v>
      </c>
      <c r="AG59" s="60">
        <v>0</v>
      </c>
      <c r="AH59" s="60">
        <v>0.76875776052474976</v>
      </c>
      <c r="AI59" s="60">
        <v>226.23875427246094</v>
      </c>
      <c r="AJ59" s="60">
        <v>53.528797149658203</v>
      </c>
      <c r="AK59" s="60">
        <v>279.76754760742187</v>
      </c>
      <c r="AL59" s="60">
        <v>1.2366031408309937</v>
      </c>
      <c r="AM59" s="60">
        <v>0.8086668848991394</v>
      </c>
      <c r="AN59" s="60">
        <v>3.4423604011535645</v>
      </c>
      <c r="AO59" s="60">
        <v>1.5</v>
      </c>
      <c r="AQ59" s="60">
        <v>0</v>
      </c>
      <c r="AR59" s="60">
        <v>0.87496763467788696</v>
      </c>
      <c r="AS59" s="60">
        <v>15.431085586547852</v>
      </c>
      <c r="AT59" s="60">
        <v>17.305490493774414</v>
      </c>
      <c r="AU59" s="60">
        <v>32.736576080322266</v>
      </c>
      <c r="AV59" s="60">
        <v>2.121469259262085</v>
      </c>
      <c r="AW59" s="60">
        <v>0.47137138247489929</v>
      </c>
      <c r="AX59" s="60">
        <v>2.3209059238433838</v>
      </c>
      <c r="AY59" s="60">
        <v>1.5</v>
      </c>
      <c r="BA59" s="60">
        <v>0</v>
      </c>
      <c r="BB59" s="60">
        <v>0.87496763467788696</v>
      </c>
      <c r="BC59" s="60">
        <v>18.710494995117187</v>
      </c>
      <c r="BD59" s="60">
        <v>54.244110107421875</v>
      </c>
      <c r="BE59" s="60">
        <v>72.954605102539063</v>
      </c>
      <c r="BF59" s="60">
        <v>3.8991274833679199</v>
      </c>
      <c r="BG59" s="60">
        <v>0.25646764039993286</v>
      </c>
      <c r="BH59" s="60">
        <v>1.7283028364181519</v>
      </c>
      <c r="BI59" s="60">
        <v>1.5</v>
      </c>
      <c r="BK59" s="60">
        <v>0</v>
      </c>
      <c r="BL59" s="60">
        <v>0.87496763467788696</v>
      </c>
      <c r="BM59" s="60">
        <v>3.5422382354736328</v>
      </c>
      <c r="BN59" s="60">
        <v>5.038325309753418</v>
      </c>
      <c r="BO59" s="60">
        <v>8.5805635452270508</v>
      </c>
      <c r="BP59" s="60">
        <v>2.4223563671112061</v>
      </c>
      <c r="BQ59" s="60">
        <v>0.41282117366790771</v>
      </c>
      <c r="BR59" s="60">
        <v>2.1325783729553223</v>
      </c>
      <c r="BS59" s="60">
        <v>1.5</v>
      </c>
      <c r="BU59" s="60">
        <v>0</v>
      </c>
      <c r="BV59" s="60">
        <v>0.87496763467788696</v>
      </c>
      <c r="BW59" s="60">
        <v>5.0617175102233887</v>
      </c>
      <c r="BX59" s="60">
        <v>2.725820779800415</v>
      </c>
      <c r="BY59" s="60">
        <v>7.7875380516052246</v>
      </c>
      <c r="BZ59" s="60">
        <v>1.5385169982910156</v>
      </c>
      <c r="CA59" s="60">
        <v>0.64997661113739014</v>
      </c>
      <c r="CB59" s="60">
        <v>2.9511477947235107</v>
      </c>
      <c r="CC59" s="60">
        <v>1.5</v>
      </c>
      <c r="CE59" s="60">
        <v>0</v>
      </c>
      <c r="CF59" s="60">
        <v>9.3268975615501404E-2</v>
      </c>
      <c r="CG59" s="60">
        <v>1.0719314813613892</v>
      </c>
      <c r="CH59" s="60">
        <v>0</v>
      </c>
      <c r="CI59" s="60">
        <v>1.0719314813613892</v>
      </c>
      <c r="CJ59" s="60">
        <v>1</v>
      </c>
      <c r="CK59" s="60">
        <v>1</v>
      </c>
      <c r="CL59" s="60">
        <v>4.0806093215942383</v>
      </c>
      <c r="CM59" s="60">
        <v>1.5</v>
      </c>
    </row>
    <row r="60" spans="1:91" x14ac:dyDescent="0.25">
      <c r="A60" s="58">
        <v>50</v>
      </c>
      <c r="B60" s="59">
        <v>9</v>
      </c>
      <c r="D60" s="60">
        <v>0</v>
      </c>
      <c r="E60" s="60">
        <v>1.316105842590332</v>
      </c>
      <c r="F60" s="60">
        <v>1682.7825927734375</v>
      </c>
      <c r="G60" s="60">
        <v>0</v>
      </c>
      <c r="H60" s="60">
        <v>500</v>
      </c>
      <c r="I60" s="60">
        <v>1</v>
      </c>
      <c r="J60" s="60">
        <v>3.365565299987793</v>
      </c>
      <c r="K60" s="60">
        <v>4.0806093215942383</v>
      </c>
      <c r="M60" s="60">
        <v>0</v>
      </c>
      <c r="N60" s="60">
        <v>6.6754412651062012</v>
      </c>
      <c r="O60" s="60">
        <v>880.8992919921875</v>
      </c>
      <c r="P60" s="60">
        <v>1137.7646484375</v>
      </c>
      <c r="Q60" s="60">
        <v>500</v>
      </c>
      <c r="R60" s="60">
        <v>2.2915945053100586</v>
      </c>
      <c r="S60" s="60">
        <v>1.761798620223999</v>
      </c>
      <c r="T60" s="60">
        <v>2.0767347812652588</v>
      </c>
      <c r="U60" s="60">
        <v>1.5</v>
      </c>
      <c r="W60" s="60">
        <v>0</v>
      </c>
      <c r="X60" s="60">
        <v>1.2841740846633911</v>
      </c>
      <c r="Y60" s="60">
        <v>280.56219482421875</v>
      </c>
      <c r="Z60" s="60">
        <v>158.4549560546875</v>
      </c>
      <c r="AA60" s="60">
        <v>439.01715087890625</v>
      </c>
      <c r="AB60" s="60">
        <v>1.5647765398025513</v>
      </c>
      <c r="AC60" s="60">
        <v>0.6390688419342041</v>
      </c>
      <c r="AD60" s="60">
        <v>2.8812575340270996</v>
      </c>
      <c r="AE60" s="60">
        <v>1.5</v>
      </c>
      <c r="AG60" s="60">
        <v>0</v>
      </c>
      <c r="AH60" s="60">
        <v>1.2841740846633911</v>
      </c>
      <c r="AI60" s="60">
        <v>77.689605712890625</v>
      </c>
      <c r="AJ60" s="60">
        <v>25.319730758666992</v>
      </c>
      <c r="AK60" s="60">
        <v>103.00933837890625</v>
      </c>
      <c r="AL60" s="60">
        <v>1.325908899307251</v>
      </c>
      <c r="AM60" s="60">
        <v>0.75419962406158447</v>
      </c>
      <c r="AN60" s="60">
        <v>3.2840678691864014</v>
      </c>
      <c r="AO60" s="60">
        <v>1.5</v>
      </c>
      <c r="AQ60" s="60">
        <v>0</v>
      </c>
      <c r="AR60" s="60">
        <v>1.4615930318832397</v>
      </c>
      <c r="AS60" s="60">
        <v>2.1752078533172607</v>
      </c>
      <c r="AT60" s="60">
        <v>2.2005717754364014</v>
      </c>
      <c r="AU60" s="60">
        <v>4.3757796287536621</v>
      </c>
      <c r="AV60" s="60">
        <v>2.0116605758666992</v>
      </c>
      <c r="AW60" s="60">
        <v>0.49710178375244141</v>
      </c>
      <c r="AX60" s="60">
        <v>2.2539918422698975</v>
      </c>
      <c r="AY60" s="60">
        <v>1.5</v>
      </c>
      <c r="BA60" s="60">
        <v>0</v>
      </c>
      <c r="BB60" s="60">
        <v>1.4615930318832397</v>
      </c>
      <c r="BC60" s="60">
        <v>3.4708538055419922</v>
      </c>
      <c r="BD60" s="60">
        <v>6.0247745513916016</v>
      </c>
      <c r="BE60" s="60">
        <v>9.4956283569335938</v>
      </c>
      <c r="BF60" s="60">
        <v>2.7358191013336182</v>
      </c>
      <c r="BG60" s="60">
        <v>0.36552122235298157</v>
      </c>
      <c r="BH60" s="60">
        <v>2.1159300804138184</v>
      </c>
      <c r="BI60" s="60">
        <v>1.5</v>
      </c>
      <c r="BK60" s="60">
        <v>0</v>
      </c>
      <c r="BL60" s="60">
        <v>1.4615930318832397</v>
      </c>
      <c r="BM60" s="60">
        <v>1.3147871494293213</v>
      </c>
      <c r="BN60" s="60">
        <v>1.7677370309829712</v>
      </c>
      <c r="BO60" s="60">
        <v>3.0825240612030029</v>
      </c>
      <c r="BP60" s="60">
        <v>2.3445043563842773</v>
      </c>
      <c r="BQ60" s="60">
        <v>0.4265294075012207</v>
      </c>
      <c r="BR60" s="60">
        <v>2.1807382106781006</v>
      </c>
      <c r="BS60" s="60">
        <v>1.5</v>
      </c>
      <c r="BU60" s="60">
        <v>0</v>
      </c>
      <c r="BV60" s="60">
        <v>1.4615930318832397</v>
      </c>
      <c r="BW60" s="60">
        <v>10.410255432128906</v>
      </c>
      <c r="BX60" s="60">
        <v>3.8008873462677002</v>
      </c>
      <c r="BY60" s="60">
        <v>14.211143493652344</v>
      </c>
      <c r="BZ60" s="60">
        <v>1.365109920501709</v>
      </c>
      <c r="CA60" s="60">
        <v>0.73254173994064331</v>
      </c>
      <c r="CB60" s="60">
        <v>3.2445588111877441</v>
      </c>
      <c r="CC60" s="60">
        <v>1.5</v>
      </c>
      <c r="CE60" s="60">
        <v>0</v>
      </c>
      <c r="CF60" s="60">
        <v>9.9033482372760773E-2</v>
      </c>
      <c r="CG60" s="60">
        <v>202.52200317382812</v>
      </c>
      <c r="CH60" s="60">
        <v>0</v>
      </c>
      <c r="CI60" s="60">
        <v>202.52200317382812</v>
      </c>
      <c r="CJ60" s="60">
        <v>1</v>
      </c>
      <c r="CK60" s="60">
        <v>1</v>
      </c>
      <c r="CL60" s="60">
        <v>4.0806093215942383</v>
      </c>
      <c r="CM60" s="60">
        <v>1.5</v>
      </c>
    </row>
    <row r="61" spans="1:91" x14ac:dyDescent="0.25">
      <c r="A61" s="58">
        <v>51</v>
      </c>
      <c r="B61" s="59">
        <v>6</v>
      </c>
      <c r="D61" s="60">
        <v>0</v>
      </c>
      <c r="E61" s="60">
        <v>1.2431819438934326</v>
      </c>
      <c r="F61" s="60">
        <v>4999.99951171875</v>
      </c>
      <c r="G61" s="60">
        <v>0</v>
      </c>
      <c r="H61" s="60">
        <v>500</v>
      </c>
      <c r="I61" s="60">
        <v>1</v>
      </c>
      <c r="J61" s="60">
        <v>9.9999990463256836</v>
      </c>
      <c r="K61" s="60">
        <v>4.0806097984313965</v>
      </c>
      <c r="M61" s="60">
        <v>0</v>
      </c>
      <c r="N61" s="60">
        <v>8.9068727493286133</v>
      </c>
      <c r="O61" s="60">
        <v>4550.4658203125</v>
      </c>
      <c r="P61" s="60">
        <v>3397.61962890625</v>
      </c>
      <c r="Q61" s="60">
        <v>500</v>
      </c>
      <c r="R61" s="60">
        <v>1.7466530799865723</v>
      </c>
      <c r="S61" s="60">
        <v>9.1009311676025391</v>
      </c>
      <c r="T61" s="60">
        <v>2.5236082077026367</v>
      </c>
      <c r="U61" s="60">
        <v>1.5</v>
      </c>
      <c r="W61" s="60">
        <v>0</v>
      </c>
      <c r="X61" s="60">
        <v>2.6868715286254883</v>
      </c>
      <c r="Y61" s="60">
        <v>1.8129550218582153</v>
      </c>
      <c r="Z61" s="60">
        <v>2.4281001091003418</v>
      </c>
      <c r="AA61" s="60">
        <v>4.2410550117492676</v>
      </c>
      <c r="AB61" s="60">
        <v>2.3393051624298096</v>
      </c>
      <c r="AC61" s="60">
        <v>0.42747735977172852</v>
      </c>
      <c r="AD61" s="60">
        <v>2.0179181098937988</v>
      </c>
      <c r="AE61" s="60">
        <v>1.5</v>
      </c>
      <c r="AG61" s="60">
        <v>0</v>
      </c>
      <c r="AH61" s="60">
        <v>2.6868715286254883</v>
      </c>
      <c r="AI61" s="60">
        <v>114.78486633300781</v>
      </c>
      <c r="AJ61" s="60">
        <v>82.312370300292969</v>
      </c>
      <c r="AK61" s="60">
        <v>197.09722900390625</v>
      </c>
      <c r="AL61" s="60">
        <v>1.7171012163162231</v>
      </c>
      <c r="AM61" s="60">
        <v>0.58237683773040771</v>
      </c>
      <c r="AN61" s="60">
        <v>2.7333023548126221</v>
      </c>
      <c r="AO61" s="60">
        <v>1.5</v>
      </c>
      <c r="AQ61" s="60">
        <v>0</v>
      </c>
      <c r="AR61" s="60">
        <v>3.05808424949646</v>
      </c>
      <c r="AS61" s="60">
        <v>5.3824992179870605</v>
      </c>
      <c r="AT61" s="60">
        <v>5.3411178588867188</v>
      </c>
      <c r="AU61" s="60">
        <v>10.723616600036621</v>
      </c>
      <c r="AV61" s="60">
        <v>1.9923118352890015</v>
      </c>
      <c r="AW61" s="60">
        <v>0.50192946195602417</v>
      </c>
      <c r="AX61" s="60">
        <v>2.4152259826660156</v>
      </c>
      <c r="AY61" s="60">
        <v>1.5</v>
      </c>
      <c r="BA61" s="60">
        <v>0</v>
      </c>
      <c r="BB61" s="60">
        <v>3.05808424949646</v>
      </c>
      <c r="BC61" s="60">
        <v>16.895681381225586</v>
      </c>
      <c r="BD61" s="60">
        <v>16.106533050537109</v>
      </c>
      <c r="BE61" s="60">
        <v>33.002216339111328</v>
      </c>
      <c r="BF61" s="60">
        <v>1.9532928466796875</v>
      </c>
      <c r="BG61" s="60">
        <v>0.51195597648620605</v>
      </c>
      <c r="BH61" s="60">
        <v>2.3707735538482666</v>
      </c>
      <c r="BI61" s="60">
        <v>1.5</v>
      </c>
      <c r="BK61" s="60">
        <v>0</v>
      </c>
      <c r="BL61" s="60">
        <v>3.05808424949646</v>
      </c>
      <c r="BM61" s="60">
        <v>17.32984733581543</v>
      </c>
      <c r="BN61" s="60">
        <v>16.198604583740234</v>
      </c>
      <c r="BO61" s="60">
        <v>33.528453826904297</v>
      </c>
      <c r="BP61" s="60">
        <v>1.934722900390625</v>
      </c>
      <c r="BQ61" s="60">
        <v>0.51686984300613403</v>
      </c>
      <c r="BR61" s="60">
        <v>2.4098527431488037</v>
      </c>
      <c r="BS61" s="60">
        <v>1.5</v>
      </c>
      <c r="BU61" s="60">
        <v>0</v>
      </c>
      <c r="BV61" s="60">
        <v>3.05808424949646</v>
      </c>
      <c r="BW61" s="60">
        <v>6.9913759231567383</v>
      </c>
      <c r="BX61" s="60">
        <v>14.036555290222168</v>
      </c>
      <c r="BY61" s="60">
        <v>21.027931213378906</v>
      </c>
      <c r="BZ61" s="60">
        <v>3.0076956748962402</v>
      </c>
      <c r="CA61" s="60">
        <v>0.33248043060302734</v>
      </c>
      <c r="CB61" s="60">
        <v>1.7696805000305176</v>
      </c>
      <c r="CC61" s="60">
        <v>1.5</v>
      </c>
      <c r="CE61" s="60">
        <v>0</v>
      </c>
      <c r="CF61" s="60">
        <v>0.13536767661571503</v>
      </c>
      <c r="CG61" s="60">
        <v>33.420513153076172</v>
      </c>
      <c r="CH61" s="60">
        <v>0</v>
      </c>
      <c r="CI61" s="60">
        <v>33.420513153076172</v>
      </c>
      <c r="CJ61" s="60">
        <v>1</v>
      </c>
      <c r="CK61" s="60">
        <v>1</v>
      </c>
      <c r="CL61" s="60">
        <v>4.0806093215942383</v>
      </c>
      <c r="CM61" s="60">
        <v>1.5</v>
      </c>
    </row>
    <row r="62" spans="1:91" x14ac:dyDescent="0.25">
      <c r="A62" s="58">
        <v>52</v>
      </c>
      <c r="B62" s="59">
        <v>9</v>
      </c>
      <c r="D62" s="60">
        <v>0</v>
      </c>
      <c r="E62" s="60">
        <v>1.418643593788147</v>
      </c>
      <c r="F62" s="60">
        <v>8.1175403594970703</v>
      </c>
      <c r="G62" s="60">
        <v>0</v>
      </c>
      <c r="H62" s="60">
        <v>8.1175403594970703</v>
      </c>
      <c r="I62" s="60">
        <v>1</v>
      </c>
      <c r="J62" s="60">
        <v>1</v>
      </c>
      <c r="K62" s="60">
        <v>4.0806093215942383</v>
      </c>
      <c r="M62" s="60">
        <v>0</v>
      </c>
      <c r="N62" s="60">
        <v>8.1868858337402344</v>
      </c>
      <c r="O62" s="60">
        <v>111.15889739990234</v>
      </c>
      <c r="P62" s="60">
        <v>50.224937438964844</v>
      </c>
      <c r="Q62" s="60">
        <v>161.38385009765625</v>
      </c>
      <c r="R62" s="60">
        <v>1.4518300294876099</v>
      </c>
      <c r="S62" s="60">
        <v>0.68878573179244995</v>
      </c>
      <c r="T62" s="60">
        <v>2.9433510303497314</v>
      </c>
      <c r="U62" s="60">
        <v>1.5</v>
      </c>
      <c r="W62" s="60">
        <v>0</v>
      </c>
      <c r="X62" s="60">
        <v>2.0095751285552979</v>
      </c>
      <c r="Y62" s="60">
        <v>16.105485916137695</v>
      </c>
      <c r="Z62" s="60">
        <v>15.269377708435059</v>
      </c>
      <c r="AA62" s="60">
        <v>31.374862670898438</v>
      </c>
      <c r="AB62" s="60">
        <v>1.9480855464935303</v>
      </c>
      <c r="AC62" s="60">
        <v>0.51332449913024902</v>
      </c>
      <c r="AD62" s="60">
        <v>2.4774489402770996</v>
      </c>
      <c r="AE62" s="60">
        <v>1.5</v>
      </c>
      <c r="AG62" s="60">
        <v>0</v>
      </c>
      <c r="AH62" s="60">
        <v>2.0095751285552979</v>
      </c>
      <c r="AI62" s="60">
        <v>1.695719838142395</v>
      </c>
      <c r="AJ62" s="60">
        <v>0.53292542695999146</v>
      </c>
      <c r="AK62" s="60">
        <v>2.2286453247070313</v>
      </c>
      <c r="AL62" s="60">
        <v>1.3142768144607544</v>
      </c>
      <c r="AM62" s="60">
        <v>0.76087468862533569</v>
      </c>
      <c r="AN62" s="60">
        <v>3.2522664070129395</v>
      </c>
      <c r="AO62" s="60">
        <v>1.5</v>
      </c>
      <c r="AQ62" s="60">
        <v>0</v>
      </c>
      <c r="AR62" s="60">
        <v>2.2872138023376465</v>
      </c>
      <c r="AS62" s="60">
        <v>8.2282276153564453</v>
      </c>
      <c r="AT62" s="60">
        <v>8.5456876754760742</v>
      </c>
      <c r="AU62" s="60">
        <v>16.773914337158203</v>
      </c>
      <c r="AV62" s="60">
        <v>2.0385818481445312</v>
      </c>
      <c r="AW62" s="60">
        <v>0.49053710699081421</v>
      </c>
      <c r="AX62" s="60">
        <v>2.4710707664489746</v>
      </c>
      <c r="AY62" s="60">
        <v>1.5</v>
      </c>
      <c r="BA62" s="60">
        <v>0</v>
      </c>
      <c r="BB62" s="60">
        <v>2.2872138023376465</v>
      </c>
      <c r="BC62" s="60">
        <v>4.6479701995849609</v>
      </c>
      <c r="BD62" s="60">
        <v>1.686382532119751</v>
      </c>
      <c r="BE62" s="60">
        <v>6.334352970123291</v>
      </c>
      <c r="BF62" s="60">
        <v>1.3628213405609131</v>
      </c>
      <c r="BG62" s="60">
        <v>0.7337719202041626</v>
      </c>
      <c r="BH62" s="60">
        <v>3.1875858306884766</v>
      </c>
      <c r="BI62" s="60">
        <v>1.5</v>
      </c>
      <c r="BK62" s="60">
        <v>0</v>
      </c>
      <c r="BL62" s="60">
        <v>2.2872138023376465</v>
      </c>
      <c r="BM62" s="60">
        <v>14.145778656005859</v>
      </c>
      <c r="BN62" s="60">
        <v>10.115694046020508</v>
      </c>
      <c r="BO62" s="60">
        <v>24.261472702026367</v>
      </c>
      <c r="BP62" s="60">
        <v>1.7151033878326416</v>
      </c>
      <c r="BQ62" s="60">
        <v>0.58305525779724121</v>
      </c>
      <c r="BR62" s="60">
        <v>2.6271758079528809</v>
      </c>
      <c r="BS62" s="60">
        <v>1.5</v>
      </c>
      <c r="BU62" s="60">
        <v>0</v>
      </c>
      <c r="BV62" s="60">
        <v>2.2872138023376465</v>
      </c>
      <c r="BW62" s="60">
        <v>5.6717557907104492</v>
      </c>
      <c r="BX62" s="60">
        <v>4.859656810760498</v>
      </c>
      <c r="BY62" s="60">
        <v>10.531413078308105</v>
      </c>
      <c r="BZ62" s="60">
        <v>1.8568170070648193</v>
      </c>
      <c r="CA62" s="60">
        <v>0.53855597972869873</v>
      </c>
      <c r="CB62" s="60">
        <v>2.6486396789550781</v>
      </c>
      <c r="CC62" s="60">
        <v>1.5</v>
      </c>
      <c r="CE62" s="60">
        <v>0</v>
      </c>
      <c r="CF62" s="60">
        <v>0.15070830285549164</v>
      </c>
      <c r="CG62" s="60">
        <v>5.4027252197265625</v>
      </c>
      <c r="CH62" s="60">
        <v>0</v>
      </c>
      <c r="CI62" s="60">
        <v>5.4027252197265625</v>
      </c>
      <c r="CJ62" s="60">
        <v>1</v>
      </c>
      <c r="CK62" s="60">
        <v>1</v>
      </c>
      <c r="CL62" s="60">
        <v>4.0806097984313965</v>
      </c>
      <c r="CM62" s="60">
        <v>1.5</v>
      </c>
    </row>
    <row r="63" spans="1:91" x14ac:dyDescent="0.25">
      <c r="A63" s="58">
        <v>53</v>
      </c>
      <c r="B63" s="59">
        <v>8</v>
      </c>
      <c r="D63" s="60">
        <v>0</v>
      </c>
      <c r="E63" s="60">
        <v>1.5647648572921753</v>
      </c>
      <c r="F63" s="60">
        <v>1829.166748046875</v>
      </c>
      <c r="G63" s="60">
        <v>0</v>
      </c>
      <c r="H63" s="60">
        <v>500</v>
      </c>
      <c r="I63" s="60">
        <v>1</v>
      </c>
      <c r="J63" s="60">
        <v>3.6583335399627686</v>
      </c>
      <c r="K63" s="60">
        <v>4.0806093215942383</v>
      </c>
      <c r="M63" s="60">
        <v>0</v>
      </c>
      <c r="N63" s="60">
        <v>7.4668755531311035</v>
      </c>
      <c r="O63" s="60">
        <v>181.45718383789063</v>
      </c>
      <c r="P63" s="60">
        <v>52.153709411621094</v>
      </c>
      <c r="Q63" s="60">
        <v>233.61090087890625</v>
      </c>
      <c r="R63" s="60">
        <v>1.2874161005020142</v>
      </c>
      <c r="S63" s="60">
        <v>0.77674967050552368</v>
      </c>
      <c r="T63" s="60">
        <v>3.3393690586090088</v>
      </c>
      <c r="U63" s="60">
        <v>1.5</v>
      </c>
      <c r="W63" s="60">
        <v>0</v>
      </c>
      <c r="X63" s="60">
        <v>1.9012998342514038</v>
      </c>
      <c r="Y63" s="60">
        <v>6.2786369323730469</v>
      </c>
      <c r="Z63" s="60">
        <v>13.587525367736816</v>
      </c>
      <c r="AA63" s="60">
        <v>19.866161346435547</v>
      </c>
      <c r="AB63" s="60">
        <v>3.1640884876251221</v>
      </c>
      <c r="AC63" s="60">
        <v>0.31604680418968201</v>
      </c>
      <c r="AD63" s="60">
        <v>1.7151246070861816</v>
      </c>
      <c r="AE63" s="60">
        <v>1.5</v>
      </c>
      <c r="AG63" s="60">
        <v>0</v>
      </c>
      <c r="AH63" s="60">
        <v>1.9012998342514038</v>
      </c>
      <c r="AI63" s="60">
        <v>178.3585205078125</v>
      </c>
      <c r="AJ63" s="60">
        <v>329.82794189453125</v>
      </c>
      <c r="AK63" s="60">
        <v>500</v>
      </c>
      <c r="AL63" s="60">
        <v>2.8492412567138672</v>
      </c>
      <c r="AM63" s="60">
        <v>0.35671705007553101</v>
      </c>
      <c r="AN63" s="60">
        <v>1.8399677276611328</v>
      </c>
      <c r="AO63" s="60">
        <v>1.5</v>
      </c>
      <c r="AQ63" s="60">
        <v>0</v>
      </c>
      <c r="AR63" s="60">
        <v>2.1639795303344727</v>
      </c>
      <c r="AS63" s="60">
        <v>17.527565002441406</v>
      </c>
      <c r="AT63" s="60">
        <v>37.441120147705078</v>
      </c>
      <c r="AU63" s="60">
        <v>54.968685150146484</v>
      </c>
      <c r="AV63" s="60">
        <v>3.1361279487609863</v>
      </c>
      <c r="AW63" s="60">
        <v>0.31886455416679382</v>
      </c>
      <c r="AX63" s="60">
        <v>1.6849470138549805</v>
      </c>
      <c r="AY63" s="60">
        <v>1.5</v>
      </c>
      <c r="BA63" s="60">
        <v>0</v>
      </c>
      <c r="BB63" s="60">
        <v>2.1639795303344727</v>
      </c>
      <c r="BC63" s="60">
        <v>0.46242526173591614</v>
      </c>
      <c r="BD63" s="60">
        <v>0.43930509686470032</v>
      </c>
      <c r="BE63" s="60">
        <v>0.90173035860061646</v>
      </c>
      <c r="BF63" s="60">
        <v>1.9500023126602173</v>
      </c>
      <c r="BG63" s="60">
        <v>0.51281988620758057</v>
      </c>
      <c r="BH63" s="60">
        <v>2.3754143714904785</v>
      </c>
      <c r="BI63" s="60">
        <v>1.5</v>
      </c>
      <c r="BK63" s="60">
        <v>0</v>
      </c>
      <c r="BL63" s="60">
        <v>2.1639795303344727</v>
      </c>
      <c r="BM63" s="60">
        <v>49.479946136474609</v>
      </c>
      <c r="BN63" s="60">
        <v>26.580642700195313</v>
      </c>
      <c r="BO63" s="60">
        <v>76.060585021972656</v>
      </c>
      <c r="BP63" s="60">
        <v>1.5372003316879272</v>
      </c>
      <c r="BQ63" s="60">
        <v>0.65053331851959229</v>
      </c>
      <c r="BR63" s="60">
        <v>2.88067626953125</v>
      </c>
      <c r="BS63" s="60">
        <v>1.5</v>
      </c>
      <c r="BU63" s="60">
        <v>0</v>
      </c>
      <c r="BV63" s="60">
        <v>2.1639795303344727</v>
      </c>
      <c r="BW63" s="60">
        <v>7.2407793998718262</v>
      </c>
      <c r="BX63" s="60">
        <v>3.717400074005127</v>
      </c>
      <c r="BY63" s="60">
        <v>10.958179473876953</v>
      </c>
      <c r="BZ63" s="60">
        <v>1.5133978128433228</v>
      </c>
      <c r="CA63" s="60">
        <v>0.66076481342315674</v>
      </c>
      <c r="CB63" s="60">
        <v>2.9875521659851074</v>
      </c>
      <c r="CC63" s="60">
        <v>1.5</v>
      </c>
      <c r="CE63" s="60">
        <v>0</v>
      </c>
      <c r="CF63" s="60">
        <v>9.3200094997882843E-2</v>
      </c>
      <c r="CG63" s="60">
        <v>37.483196258544922</v>
      </c>
      <c r="CH63" s="60">
        <v>0</v>
      </c>
      <c r="CI63" s="60">
        <v>37.483196258544922</v>
      </c>
      <c r="CJ63" s="60">
        <v>1</v>
      </c>
      <c r="CK63" s="60">
        <v>1</v>
      </c>
      <c r="CL63" s="60">
        <v>4.0806093215942383</v>
      </c>
      <c r="CM63" s="60">
        <v>1.5</v>
      </c>
    </row>
    <row r="64" spans="1:91" x14ac:dyDescent="0.25">
      <c r="A64" s="58">
        <v>54</v>
      </c>
      <c r="B64" s="59">
        <v>3</v>
      </c>
      <c r="D64" s="60">
        <v>0</v>
      </c>
      <c r="E64" s="60">
        <v>1.1080831289291382</v>
      </c>
      <c r="F64" s="60">
        <v>914.872802734375</v>
      </c>
      <c r="G64" s="60">
        <v>0</v>
      </c>
      <c r="H64" s="60">
        <v>500</v>
      </c>
      <c r="I64" s="60">
        <v>1</v>
      </c>
      <c r="J64" s="60">
        <v>1.8297456502914429</v>
      </c>
      <c r="K64" s="60">
        <v>4.0806093215942383</v>
      </c>
      <c r="M64" s="60">
        <v>0</v>
      </c>
      <c r="N64" s="60">
        <v>8.672821044921875</v>
      </c>
      <c r="O64" s="60">
        <v>1096.3441162109375</v>
      </c>
      <c r="P64" s="60">
        <v>596.69268798828125</v>
      </c>
      <c r="Q64" s="60">
        <v>500</v>
      </c>
      <c r="R64" s="60">
        <v>1.5442568063735962</v>
      </c>
      <c r="S64" s="60">
        <v>2.1926882266998291</v>
      </c>
      <c r="T64" s="60">
        <v>2.9691410064697266</v>
      </c>
      <c r="U64" s="60">
        <v>1.5</v>
      </c>
      <c r="W64" s="60">
        <v>0</v>
      </c>
      <c r="X64" s="60">
        <v>2.1828639507293701</v>
      </c>
      <c r="Y64" s="60">
        <v>3.2002043724060059</v>
      </c>
      <c r="Z64" s="60">
        <v>1.5732910633087158</v>
      </c>
      <c r="AA64" s="60">
        <v>4.7734956741333008</v>
      </c>
      <c r="AB64" s="60">
        <v>1.4916220903396606</v>
      </c>
      <c r="AC64" s="60">
        <v>0.67041105031967163</v>
      </c>
      <c r="AD64" s="60">
        <v>2.9746670722961426</v>
      </c>
      <c r="AE64" s="60">
        <v>1.5</v>
      </c>
      <c r="AG64" s="60">
        <v>0</v>
      </c>
      <c r="AH64" s="60">
        <v>2.1828639507293701</v>
      </c>
      <c r="AI64" s="60">
        <v>69.585517883300781</v>
      </c>
      <c r="AJ64" s="60">
        <v>11.48737621307373</v>
      </c>
      <c r="AK64" s="60">
        <v>81.072891235351563</v>
      </c>
      <c r="AL64" s="60">
        <v>1.1650828123092651</v>
      </c>
      <c r="AM64" s="60">
        <v>0.85830807685852051</v>
      </c>
      <c r="AN64" s="60">
        <v>3.6291406154632568</v>
      </c>
      <c r="AO64" s="60">
        <v>1.5</v>
      </c>
      <c r="AQ64" s="60">
        <v>0</v>
      </c>
      <c r="AR64" s="60">
        <v>2.4844439029693604</v>
      </c>
      <c r="AS64" s="60">
        <v>12.503170013427734</v>
      </c>
      <c r="AT64" s="60">
        <v>4.5068731307983398</v>
      </c>
      <c r="AU64" s="60">
        <v>17.010042190551758</v>
      </c>
      <c r="AV64" s="60">
        <v>1.3604584932327271</v>
      </c>
      <c r="AW64" s="60">
        <v>0.73504638671875</v>
      </c>
      <c r="AX64" s="60">
        <v>3.1442620754241943</v>
      </c>
      <c r="AY64" s="60">
        <v>1.5</v>
      </c>
      <c r="BA64" s="60">
        <v>0</v>
      </c>
      <c r="BB64" s="60">
        <v>2.4844439029693604</v>
      </c>
      <c r="BC64" s="60">
        <v>3.5379805564880371</v>
      </c>
      <c r="BD64" s="60">
        <v>1.6755499839782715</v>
      </c>
      <c r="BE64" s="60">
        <v>5.2135300636291504</v>
      </c>
      <c r="BF64" s="60">
        <v>1.473589301109314</v>
      </c>
      <c r="BG64" s="60">
        <v>0.67861515283584595</v>
      </c>
      <c r="BH64" s="60">
        <v>2.9359350204467773</v>
      </c>
      <c r="BI64" s="60">
        <v>1.5</v>
      </c>
      <c r="BK64" s="60">
        <v>0</v>
      </c>
      <c r="BL64" s="60">
        <v>2.4844439029693604</v>
      </c>
      <c r="BM64" s="60">
        <v>11.182337760925293</v>
      </c>
      <c r="BN64" s="60">
        <v>9.3162670135498047</v>
      </c>
      <c r="BO64" s="60">
        <v>20.498605728149414</v>
      </c>
      <c r="BP64" s="60">
        <v>1.8331233263015747</v>
      </c>
      <c r="BQ64" s="60">
        <v>0.5455169677734375</v>
      </c>
      <c r="BR64" s="60">
        <v>2.4680676460266113</v>
      </c>
      <c r="BS64" s="60">
        <v>1.5</v>
      </c>
      <c r="BU64" s="60">
        <v>0</v>
      </c>
      <c r="BV64" s="60">
        <v>2.4844439029693604</v>
      </c>
      <c r="BW64" s="60">
        <v>6.4034900665283203</v>
      </c>
      <c r="BX64" s="60">
        <v>6.8251137733459473</v>
      </c>
      <c r="BY64" s="60">
        <v>13.228604316711426</v>
      </c>
      <c r="BZ64" s="60">
        <v>2.065842866897583</v>
      </c>
      <c r="CA64" s="60">
        <v>0.48406392335891724</v>
      </c>
      <c r="CB64" s="60">
        <v>2.5394716262817383</v>
      </c>
      <c r="CC64" s="60">
        <v>1.5</v>
      </c>
      <c r="CE64" s="60">
        <v>0</v>
      </c>
      <c r="CF64" s="60">
        <v>0.12796816229820251</v>
      </c>
      <c r="CG64" s="60">
        <v>839.1292724609375</v>
      </c>
      <c r="CH64" s="60">
        <v>0</v>
      </c>
      <c r="CI64" s="60">
        <v>500</v>
      </c>
      <c r="CJ64" s="60">
        <v>1</v>
      </c>
      <c r="CK64" s="60">
        <v>1.6782585382461548</v>
      </c>
      <c r="CL64" s="60">
        <v>4.0806093215942383</v>
      </c>
      <c r="CM64" s="60">
        <v>1.5</v>
      </c>
    </row>
    <row r="65" spans="1:91" x14ac:dyDescent="0.25">
      <c r="A65" s="58">
        <v>55</v>
      </c>
      <c r="B65" s="59">
        <v>6</v>
      </c>
      <c r="D65" s="60">
        <v>0</v>
      </c>
      <c r="E65" s="60">
        <v>0.84900617599487305</v>
      </c>
      <c r="F65" s="60">
        <v>4999.99951171875</v>
      </c>
      <c r="G65" s="60">
        <v>0</v>
      </c>
      <c r="H65" s="60">
        <v>500</v>
      </c>
      <c r="I65" s="60">
        <v>1</v>
      </c>
      <c r="J65" s="60">
        <v>9.9999990463256836</v>
      </c>
      <c r="K65" s="60">
        <v>4.0806097984313965</v>
      </c>
      <c r="M65" s="60">
        <v>0</v>
      </c>
      <c r="N65" s="60">
        <v>5.106682300567627</v>
      </c>
      <c r="O65" s="60">
        <v>94.490867614746094</v>
      </c>
      <c r="P65" s="60">
        <v>201.75503540039062</v>
      </c>
      <c r="Q65" s="60">
        <v>296.24591064453125</v>
      </c>
      <c r="R65" s="60">
        <v>3.1351802349090576</v>
      </c>
      <c r="S65" s="60">
        <v>0.31896090507507324</v>
      </c>
      <c r="T65" s="60">
        <v>1.8523304462432861</v>
      </c>
      <c r="U65" s="60">
        <v>1.5</v>
      </c>
      <c r="W65" s="60">
        <v>0</v>
      </c>
      <c r="X65" s="60">
        <v>1.3823834657669067</v>
      </c>
      <c r="Y65" s="60">
        <v>1489.2763671875</v>
      </c>
      <c r="Z65" s="60">
        <v>1832.1895751953125</v>
      </c>
      <c r="AA65" s="60">
        <v>500</v>
      </c>
      <c r="AB65" s="60">
        <v>2.2302548885345459</v>
      </c>
      <c r="AC65" s="60">
        <v>2.9785528182983398</v>
      </c>
      <c r="AD65" s="60">
        <v>2.301053524017334</v>
      </c>
      <c r="AE65" s="60">
        <v>1.5</v>
      </c>
      <c r="AG65" s="60">
        <v>0</v>
      </c>
      <c r="AH65" s="60">
        <v>1.3823834657669067</v>
      </c>
      <c r="AI65" s="60">
        <v>29.175186157226563</v>
      </c>
      <c r="AJ65" s="60">
        <v>6.926978588104248</v>
      </c>
      <c r="AK65" s="60">
        <v>36.102165222167969</v>
      </c>
      <c r="AL65" s="60">
        <v>1.2374269962310791</v>
      </c>
      <c r="AM65" s="60">
        <v>0.80812841653823853</v>
      </c>
      <c r="AN65" s="60">
        <v>3.4861218929290771</v>
      </c>
      <c r="AO65" s="60">
        <v>1.5</v>
      </c>
      <c r="AQ65" s="60">
        <v>0</v>
      </c>
      <c r="AR65" s="60">
        <v>1.5733705759048462</v>
      </c>
      <c r="AS65" s="60">
        <v>81.886833190917969</v>
      </c>
      <c r="AT65" s="60">
        <v>41.5648193359375</v>
      </c>
      <c r="AU65" s="60">
        <v>123.45165252685547</v>
      </c>
      <c r="AV65" s="60">
        <v>1.5075885057449341</v>
      </c>
      <c r="AW65" s="60">
        <v>0.6633109450340271</v>
      </c>
      <c r="AX65" s="60">
        <v>2.9713618755340576</v>
      </c>
      <c r="AY65" s="60">
        <v>1.5</v>
      </c>
      <c r="BA65" s="60">
        <v>0</v>
      </c>
      <c r="BB65" s="60">
        <v>1.5733705759048462</v>
      </c>
      <c r="BC65" s="60">
        <v>2.9106972217559814</v>
      </c>
      <c r="BD65" s="60">
        <v>2.2923250198364258</v>
      </c>
      <c r="BE65" s="60">
        <v>5.2030220031738281</v>
      </c>
      <c r="BF65" s="60">
        <v>1.7875518798828125</v>
      </c>
      <c r="BG65" s="60">
        <v>0.55942434072494507</v>
      </c>
      <c r="BH65" s="60">
        <v>2.6238377094268799</v>
      </c>
      <c r="BI65" s="60">
        <v>1.5</v>
      </c>
      <c r="BK65" s="60">
        <v>0</v>
      </c>
      <c r="BL65" s="60">
        <v>1.5733705759048462</v>
      </c>
      <c r="BM65" s="60">
        <v>52.197650909423828</v>
      </c>
      <c r="BN65" s="60">
        <v>51.841564178466797</v>
      </c>
      <c r="BO65" s="60">
        <v>104.03921508789062</v>
      </c>
      <c r="BP65" s="60">
        <v>1.9931780099868774</v>
      </c>
      <c r="BQ65" s="60">
        <v>0.50171130895614624</v>
      </c>
      <c r="BR65" s="60">
        <v>2.5254170894622803</v>
      </c>
      <c r="BS65" s="60">
        <v>1.5</v>
      </c>
      <c r="BU65" s="60">
        <v>0</v>
      </c>
      <c r="BV65" s="60">
        <v>1.5733705759048462</v>
      </c>
      <c r="BW65" s="60">
        <v>5.2537035942077637</v>
      </c>
      <c r="BX65" s="60">
        <v>4.3707122802734375</v>
      </c>
      <c r="BY65" s="60">
        <v>9.6244163513183594</v>
      </c>
      <c r="BZ65" s="60">
        <v>1.8319298028945923</v>
      </c>
      <c r="CA65" s="60">
        <v>0.54587244987487793</v>
      </c>
      <c r="CB65" s="60">
        <v>2.5071680545806885</v>
      </c>
      <c r="CC65" s="60">
        <v>1.5</v>
      </c>
      <c r="CE65" s="60">
        <v>0</v>
      </c>
      <c r="CF65" s="60">
        <v>0.10325967520475388</v>
      </c>
      <c r="CG65" s="60">
        <v>8.3081178665161133</v>
      </c>
      <c r="CH65" s="60">
        <v>0</v>
      </c>
      <c r="CI65" s="60">
        <v>8.3081178665161133</v>
      </c>
      <c r="CJ65" s="60">
        <v>1</v>
      </c>
      <c r="CK65" s="60">
        <v>1</v>
      </c>
      <c r="CL65" s="60">
        <v>4.0806097984313965</v>
      </c>
      <c r="CM65" s="60">
        <v>1.5</v>
      </c>
    </row>
    <row r="66" spans="1:91" x14ac:dyDescent="0.25">
      <c r="A66" s="58">
        <v>56</v>
      </c>
      <c r="B66" s="59">
        <v>8</v>
      </c>
      <c r="D66" s="60">
        <v>0</v>
      </c>
      <c r="E66" s="60">
        <v>0.85516077280044556</v>
      </c>
      <c r="F66" s="60">
        <v>206.53684997558594</v>
      </c>
      <c r="G66" s="60">
        <v>0</v>
      </c>
      <c r="H66" s="60">
        <v>206.53684997558594</v>
      </c>
      <c r="I66" s="60">
        <v>1</v>
      </c>
      <c r="J66" s="60">
        <v>1</v>
      </c>
      <c r="K66" s="60">
        <v>4.0806093215942383</v>
      </c>
      <c r="M66" s="60">
        <v>0</v>
      </c>
      <c r="N66" s="60">
        <v>9.2600278854370117</v>
      </c>
      <c r="O66" s="60">
        <v>408.95166015625</v>
      </c>
      <c r="P66" s="60">
        <v>98.361434936523438</v>
      </c>
      <c r="Q66" s="60">
        <v>500</v>
      </c>
      <c r="R66" s="60">
        <v>1.2405209541320801</v>
      </c>
      <c r="S66" s="60">
        <v>0.81790333986282349</v>
      </c>
      <c r="T66" s="60">
        <v>3.4170920848846436</v>
      </c>
      <c r="U66" s="60">
        <v>1.5</v>
      </c>
      <c r="W66" s="60">
        <v>0</v>
      </c>
      <c r="X66" s="60">
        <v>2.1881356239318848</v>
      </c>
      <c r="Y66" s="60">
        <v>3.4561507701873779</v>
      </c>
      <c r="Z66" s="60">
        <v>4.1748771667480469</v>
      </c>
      <c r="AA66" s="60">
        <v>7.6310276985168457</v>
      </c>
      <c r="AB66" s="60">
        <v>2.2079555988311768</v>
      </c>
      <c r="AC66" s="60">
        <v>0.45290765166282654</v>
      </c>
      <c r="AD66" s="60">
        <v>2.1719284057617187</v>
      </c>
      <c r="AE66" s="60">
        <v>1.5</v>
      </c>
      <c r="AG66" s="60">
        <v>0</v>
      </c>
      <c r="AH66" s="60">
        <v>2.1881356239318848</v>
      </c>
      <c r="AI66" s="60">
        <v>43.778533935546875</v>
      </c>
      <c r="AJ66" s="60">
        <v>21.170434951782227</v>
      </c>
      <c r="AK66" s="60">
        <v>64.948974609375</v>
      </c>
      <c r="AL66" s="60">
        <v>1.4835802316665649</v>
      </c>
      <c r="AM66" s="60">
        <v>0.67404502630233765</v>
      </c>
      <c r="AN66" s="60">
        <v>2.9879598617553711</v>
      </c>
      <c r="AO66" s="60">
        <v>1.5</v>
      </c>
      <c r="AQ66" s="60">
        <v>0</v>
      </c>
      <c r="AR66" s="60">
        <v>2.4904439449310303</v>
      </c>
      <c r="AS66" s="60">
        <v>19.89973258972168</v>
      </c>
      <c r="AT66" s="60">
        <v>9.8128023147583008</v>
      </c>
      <c r="AU66" s="60">
        <v>29.712535858154297</v>
      </c>
      <c r="AV66" s="60">
        <v>1.493112325668335</v>
      </c>
      <c r="AW66" s="60">
        <v>0.66974198818206787</v>
      </c>
      <c r="AX66" s="60">
        <v>2.9866931438446045</v>
      </c>
      <c r="AY66" s="60">
        <v>1.5</v>
      </c>
      <c r="BA66" s="60">
        <v>0</v>
      </c>
      <c r="BB66" s="60">
        <v>2.4904439449310303</v>
      </c>
      <c r="BC66" s="60">
        <v>10.281207084655762</v>
      </c>
      <c r="BD66" s="60">
        <v>14.359898567199707</v>
      </c>
      <c r="BE66" s="60">
        <v>24.641103744506836</v>
      </c>
      <c r="BF66" s="60">
        <v>2.3967130184173584</v>
      </c>
      <c r="BG66" s="60">
        <v>0.41723808646202087</v>
      </c>
      <c r="BH66" s="60">
        <v>2.2487576007843018</v>
      </c>
      <c r="BI66" s="60">
        <v>1.5</v>
      </c>
      <c r="BK66" s="60">
        <v>0</v>
      </c>
      <c r="BL66" s="60">
        <v>2.4904439449310303</v>
      </c>
      <c r="BM66" s="60">
        <v>14.773226737976074</v>
      </c>
      <c r="BN66" s="60">
        <v>6.4649338722229004</v>
      </c>
      <c r="BO66" s="60">
        <v>21.238161087036133</v>
      </c>
      <c r="BP66" s="60">
        <v>1.4376115798950195</v>
      </c>
      <c r="BQ66" s="60">
        <v>0.69559818506240845</v>
      </c>
      <c r="BR66" s="60">
        <v>3.0933003425598145</v>
      </c>
      <c r="BS66" s="60">
        <v>1.5</v>
      </c>
      <c r="BU66" s="60">
        <v>0</v>
      </c>
      <c r="BV66" s="60">
        <v>2.4904439449310303</v>
      </c>
      <c r="BW66" s="60">
        <v>4.2959680557250977</v>
      </c>
      <c r="BX66" s="60">
        <v>2.9314682483673096</v>
      </c>
      <c r="BY66" s="60">
        <v>7.2274365425109863</v>
      </c>
      <c r="BZ66" s="60">
        <v>1.6823766231536865</v>
      </c>
      <c r="CA66" s="60">
        <v>0.59439718723297119</v>
      </c>
      <c r="CB66" s="60">
        <v>2.8355908393859863</v>
      </c>
      <c r="CC66" s="60">
        <v>1.5</v>
      </c>
      <c r="CE66" s="60">
        <v>0</v>
      </c>
      <c r="CF66" s="60">
        <v>0.15302234888076782</v>
      </c>
      <c r="CG66" s="60">
        <v>414.72900390625</v>
      </c>
      <c r="CH66" s="60">
        <v>0</v>
      </c>
      <c r="CI66" s="60">
        <v>414.72900390625</v>
      </c>
      <c r="CJ66" s="60">
        <v>1</v>
      </c>
      <c r="CK66" s="60">
        <v>1</v>
      </c>
      <c r="CL66" s="60">
        <v>4.0806093215942383</v>
      </c>
      <c r="CM66" s="60">
        <v>1.5</v>
      </c>
    </row>
    <row r="67" spans="1:91" x14ac:dyDescent="0.25">
      <c r="A67" s="58">
        <v>57</v>
      </c>
      <c r="B67" s="59">
        <v>6</v>
      </c>
      <c r="D67" s="60">
        <v>0</v>
      </c>
      <c r="E67" s="60">
        <v>1.125623345375061</v>
      </c>
      <c r="F67" s="60">
        <v>4999.99951171875</v>
      </c>
      <c r="G67" s="60">
        <v>0</v>
      </c>
      <c r="H67" s="60">
        <v>500</v>
      </c>
      <c r="I67" s="60">
        <v>1</v>
      </c>
      <c r="J67" s="60">
        <v>9.9999990463256836</v>
      </c>
      <c r="K67" s="60">
        <v>4.0806097984313965</v>
      </c>
      <c r="M67" s="60">
        <v>0</v>
      </c>
      <c r="N67" s="60">
        <v>5.7765874862670898</v>
      </c>
      <c r="O67" s="60">
        <v>218.92408752441406</v>
      </c>
      <c r="P67" s="60">
        <v>196.254638671875</v>
      </c>
      <c r="Q67" s="60">
        <v>415.1787109375</v>
      </c>
      <c r="R67" s="60">
        <v>1.8964506387710571</v>
      </c>
      <c r="S67" s="60">
        <v>0.52730083465576172</v>
      </c>
      <c r="T67" s="60">
        <v>2.5955057144165039</v>
      </c>
      <c r="U67" s="60">
        <v>1.5</v>
      </c>
      <c r="W67" s="60">
        <v>0</v>
      </c>
      <c r="X67" s="60">
        <v>1.9330567121505737</v>
      </c>
      <c r="Y67" s="60">
        <v>447.842529296875</v>
      </c>
      <c r="Z67" s="60">
        <v>262.93978881835937</v>
      </c>
      <c r="AA67" s="60">
        <v>500</v>
      </c>
      <c r="AB67" s="60">
        <v>1.5871255397796631</v>
      </c>
      <c r="AC67" s="60">
        <v>0.89568507671356201</v>
      </c>
      <c r="AD67" s="60">
        <v>2.8239929676055908</v>
      </c>
      <c r="AE67" s="60">
        <v>1.5</v>
      </c>
      <c r="AG67" s="60">
        <v>0</v>
      </c>
      <c r="AH67" s="60">
        <v>1.9330567121505737</v>
      </c>
      <c r="AI67" s="60">
        <v>24.750497817993164</v>
      </c>
      <c r="AJ67" s="60">
        <v>4.6236486434936523</v>
      </c>
      <c r="AK67" s="60">
        <v>29.374147415161133</v>
      </c>
      <c r="AL67" s="60">
        <v>1.1868103742599487</v>
      </c>
      <c r="AM67" s="60">
        <v>0.84259462356567383</v>
      </c>
      <c r="AN67" s="60">
        <v>3.5504846572875977</v>
      </c>
      <c r="AO67" s="60">
        <v>1.5</v>
      </c>
      <c r="AQ67" s="60">
        <v>0</v>
      </c>
      <c r="AR67" s="60">
        <v>2.2001237869262695</v>
      </c>
      <c r="AS67" s="60">
        <v>9.5847740173339844</v>
      </c>
      <c r="AT67" s="60">
        <v>5.1135849952697754</v>
      </c>
      <c r="AU67" s="60">
        <v>14.698359489440918</v>
      </c>
      <c r="AV67" s="60">
        <v>1.5335112810134888</v>
      </c>
      <c r="AW67" s="60">
        <v>0.65209823846817017</v>
      </c>
      <c r="AX67" s="60">
        <v>2.9385981559753418</v>
      </c>
      <c r="AY67" s="60">
        <v>1.5</v>
      </c>
      <c r="BA67" s="60">
        <v>0</v>
      </c>
      <c r="BB67" s="60">
        <v>2.2001237869262695</v>
      </c>
      <c r="BC67" s="60">
        <v>5.766810417175293</v>
      </c>
      <c r="BD67" s="60">
        <v>0</v>
      </c>
      <c r="BE67" s="60">
        <v>5.766810417175293</v>
      </c>
      <c r="BF67" s="60">
        <v>1</v>
      </c>
      <c r="BG67" s="60">
        <v>1</v>
      </c>
      <c r="BH67" s="60">
        <v>4.0806093215942383</v>
      </c>
      <c r="BI67" s="60">
        <v>1.5</v>
      </c>
      <c r="BK67" s="60">
        <v>0</v>
      </c>
      <c r="BL67" s="60">
        <v>2.2001237869262695</v>
      </c>
      <c r="BM67" s="60">
        <v>60.304203033447266</v>
      </c>
      <c r="BN67" s="60">
        <v>146.1575927734375</v>
      </c>
      <c r="BO67" s="60">
        <v>206.4617919921875</v>
      </c>
      <c r="BP67" s="60">
        <v>3.4236717224121094</v>
      </c>
      <c r="BQ67" s="60">
        <v>0.29208406805992126</v>
      </c>
      <c r="BR67" s="60">
        <v>1.7546494007110596</v>
      </c>
      <c r="BS67" s="60">
        <v>1.5</v>
      </c>
      <c r="BU67" s="60">
        <v>0</v>
      </c>
      <c r="BV67" s="60">
        <v>2.2001237869262695</v>
      </c>
      <c r="BW67" s="60">
        <v>10.12309455871582</v>
      </c>
      <c r="BX67" s="60">
        <v>6.3578100204467773</v>
      </c>
      <c r="BY67" s="60">
        <v>16.480903625488281</v>
      </c>
      <c r="BZ67" s="60">
        <v>1.6280500888824463</v>
      </c>
      <c r="CA67" s="60">
        <v>0.61423176527023315</v>
      </c>
      <c r="CB67" s="60">
        <v>2.7257461547851562</v>
      </c>
      <c r="CC67" s="60">
        <v>1.5</v>
      </c>
      <c r="CE67" s="60">
        <v>0</v>
      </c>
      <c r="CF67" s="60">
        <v>8.992188423871994E-2</v>
      </c>
      <c r="CG67" s="60">
        <v>117.38262939453125</v>
      </c>
      <c r="CH67" s="60">
        <v>16.654022216796875</v>
      </c>
      <c r="CI67" s="60">
        <v>134.03665161132812</v>
      </c>
      <c r="CJ67" s="60">
        <v>1.1418780088424683</v>
      </c>
      <c r="CK67" s="60">
        <v>0.87575024366378784</v>
      </c>
      <c r="CL67" s="60">
        <v>3.687605619430542</v>
      </c>
      <c r="CM67" s="60">
        <v>1.5</v>
      </c>
    </row>
    <row r="68" spans="1:91" x14ac:dyDescent="0.25">
      <c r="A68" s="58">
        <v>58</v>
      </c>
      <c r="B68" s="59">
        <v>5</v>
      </c>
      <c r="D68" s="60">
        <v>0</v>
      </c>
      <c r="E68" s="60">
        <v>1.466187596321106</v>
      </c>
      <c r="F68" s="60">
        <v>936.0457763671875</v>
      </c>
      <c r="G68" s="60">
        <v>0</v>
      </c>
      <c r="H68" s="60">
        <v>500</v>
      </c>
      <c r="I68" s="60">
        <v>1</v>
      </c>
      <c r="J68" s="60">
        <v>1.87209153175354</v>
      </c>
      <c r="K68" s="60">
        <v>4.0806093215942383</v>
      </c>
      <c r="M68" s="60">
        <v>0</v>
      </c>
      <c r="N68" s="60">
        <v>7.4752578735351563</v>
      </c>
      <c r="O68" s="60">
        <v>67.654586791992188</v>
      </c>
      <c r="P68" s="60">
        <v>194.2308349609375</v>
      </c>
      <c r="Q68" s="60">
        <v>261.88543701171875</v>
      </c>
      <c r="R68" s="60">
        <v>3.8709187507629395</v>
      </c>
      <c r="S68" s="60">
        <v>0.25833657383918762</v>
      </c>
      <c r="T68" s="60">
        <v>1.6209026575088501</v>
      </c>
      <c r="U68" s="60">
        <v>1.5</v>
      </c>
      <c r="W68" s="60">
        <v>0</v>
      </c>
      <c r="X68" s="60">
        <v>1.8592156171798706</v>
      </c>
      <c r="Y68" s="60">
        <v>24.809337615966797</v>
      </c>
      <c r="Z68" s="60">
        <v>41.335605621337891</v>
      </c>
      <c r="AA68" s="60">
        <v>66.144943237304688</v>
      </c>
      <c r="AB68" s="60">
        <v>2.6661310195922852</v>
      </c>
      <c r="AC68" s="60">
        <v>0.37507534027099609</v>
      </c>
      <c r="AD68" s="60">
        <v>1.8643817901611328</v>
      </c>
      <c r="AE68" s="60">
        <v>1.5</v>
      </c>
      <c r="AG68" s="60">
        <v>0</v>
      </c>
      <c r="AH68" s="60">
        <v>1.8592156171798706</v>
      </c>
      <c r="AI68" s="60">
        <v>50.452754974365234</v>
      </c>
      <c r="AJ68" s="60">
        <v>12.555516242980957</v>
      </c>
      <c r="AK68" s="60">
        <v>63.008270263671875</v>
      </c>
      <c r="AL68" s="60">
        <v>1.2488569021224976</v>
      </c>
      <c r="AM68" s="60">
        <v>0.80073225498199463</v>
      </c>
      <c r="AN68" s="60">
        <v>3.4682257175445557</v>
      </c>
      <c r="AO68" s="60">
        <v>1.5</v>
      </c>
      <c r="AQ68" s="60">
        <v>0</v>
      </c>
      <c r="AR68" s="60">
        <v>2.1160807609558105</v>
      </c>
      <c r="AS68" s="60">
        <v>78.945747375488281</v>
      </c>
      <c r="AT68" s="60">
        <v>38.053699493408203</v>
      </c>
      <c r="AU68" s="60">
        <v>116.99944305419922</v>
      </c>
      <c r="AV68" s="60">
        <v>1.4820233583450317</v>
      </c>
      <c r="AW68" s="60">
        <v>0.67475318908691406</v>
      </c>
      <c r="AX68" s="60">
        <v>2.9452958106994629</v>
      </c>
      <c r="AY68" s="60">
        <v>1.5</v>
      </c>
      <c r="BA68" s="60">
        <v>0</v>
      </c>
      <c r="BB68" s="60">
        <v>2.1160807609558105</v>
      </c>
      <c r="BC68" s="60">
        <v>2.2977862358093262</v>
      </c>
      <c r="BD68" s="60">
        <v>2.2596147060394287</v>
      </c>
      <c r="BE68" s="60">
        <v>4.5574007034301758</v>
      </c>
      <c r="BF68" s="60">
        <v>1.9833877086639404</v>
      </c>
      <c r="BG68" s="60">
        <v>0.50418788194656372</v>
      </c>
      <c r="BH68" s="60">
        <v>2.4847211837768555</v>
      </c>
      <c r="BI68" s="60">
        <v>1.5</v>
      </c>
      <c r="BK68" s="60">
        <v>0</v>
      </c>
      <c r="BL68" s="60">
        <v>2.1160807609558105</v>
      </c>
      <c r="BM68" s="60">
        <v>89.9471435546875</v>
      </c>
      <c r="BN68" s="60">
        <v>137.43412780761719</v>
      </c>
      <c r="BO68" s="60">
        <v>227.38127136230469</v>
      </c>
      <c r="BP68" s="60">
        <v>2.5279431343078613</v>
      </c>
      <c r="BQ68" s="60">
        <v>0.39557850360870361</v>
      </c>
      <c r="BR68" s="60">
        <v>2.1622805595397949</v>
      </c>
      <c r="BS68" s="60">
        <v>1.5</v>
      </c>
      <c r="BU68" s="60">
        <v>0</v>
      </c>
      <c r="BV68" s="60">
        <v>2.1160807609558105</v>
      </c>
      <c r="BW68" s="60">
        <v>12.066534996032715</v>
      </c>
      <c r="BX68" s="60">
        <v>15.669101715087891</v>
      </c>
      <c r="BY68" s="60">
        <v>27.735637664794922</v>
      </c>
      <c r="BZ68" s="60">
        <v>2.2985584735870361</v>
      </c>
      <c r="CA68" s="60">
        <v>0.43505525588989258</v>
      </c>
      <c r="CB68" s="60">
        <v>2.137671947479248</v>
      </c>
      <c r="CC68" s="60">
        <v>1.5</v>
      </c>
      <c r="CE68" s="60">
        <v>0</v>
      </c>
      <c r="CF68" s="60">
        <v>9.3517296016216278E-2</v>
      </c>
      <c r="CG68" s="60">
        <v>56.761821746826172</v>
      </c>
      <c r="CH68" s="60">
        <v>0</v>
      </c>
      <c r="CI68" s="60">
        <v>56.761821746826172</v>
      </c>
      <c r="CJ68" s="60">
        <v>1</v>
      </c>
      <c r="CK68" s="60">
        <v>1</v>
      </c>
      <c r="CL68" s="60">
        <v>4.0806093215942383</v>
      </c>
      <c r="CM68" s="60">
        <v>1.5</v>
      </c>
    </row>
    <row r="69" spans="1:91" x14ac:dyDescent="0.25">
      <c r="A69" s="58">
        <v>59</v>
      </c>
      <c r="B69" s="59">
        <v>1</v>
      </c>
      <c r="D69" s="60">
        <v>0</v>
      </c>
      <c r="E69" s="60">
        <v>1.0452709197998047</v>
      </c>
      <c r="F69" s="60">
        <v>9.0054636001586914</v>
      </c>
      <c r="G69" s="60">
        <v>0</v>
      </c>
      <c r="H69" s="60">
        <v>9.0054636001586914</v>
      </c>
      <c r="I69" s="60">
        <v>1</v>
      </c>
      <c r="J69" s="60">
        <v>1</v>
      </c>
      <c r="K69" s="60">
        <v>4.0806093215942383</v>
      </c>
      <c r="M69" s="60">
        <v>0</v>
      </c>
      <c r="N69" s="60">
        <v>4.7117819786071777</v>
      </c>
      <c r="O69" s="60">
        <v>1799.73779296875</v>
      </c>
      <c r="P69" s="60">
        <v>1584.494140625</v>
      </c>
      <c r="Q69" s="60">
        <v>500</v>
      </c>
      <c r="R69" s="60">
        <v>1.8804028034210205</v>
      </c>
      <c r="S69" s="60">
        <v>3.599475622177124</v>
      </c>
      <c r="T69" s="60">
        <v>2.4615745544433594</v>
      </c>
      <c r="U69" s="60">
        <v>1.5</v>
      </c>
      <c r="W69" s="60">
        <v>0</v>
      </c>
      <c r="X69" s="60">
        <v>1.3602116107940674</v>
      </c>
      <c r="Y69" s="60">
        <v>220.80735778808594</v>
      </c>
      <c r="Z69" s="60">
        <v>55.610721588134766</v>
      </c>
      <c r="AA69" s="60">
        <v>276.4180908203125</v>
      </c>
      <c r="AB69" s="60">
        <v>1.2518517971038818</v>
      </c>
      <c r="AC69" s="60">
        <v>0.79881662130355835</v>
      </c>
      <c r="AD69" s="60">
        <v>3.4212238788604736</v>
      </c>
      <c r="AE69" s="60">
        <v>1.5</v>
      </c>
      <c r="AG69" s="60">
        <v>0</v>
      </c>
      <c r="AH69" s="60">
        <v>1.3602116107940674</v>
      </c>
      <c r="AI69" s="60">
        <v>44.885292053222656</v>
      </c>
      <c r="AJ69" s="60">
        <v>11.492384910583496</v>
      </c>
      <c r="AK69" s="60">
        <v>56.377674102783203</v>
      </c>
      <c r="AL69" s="60">
        <v>1.256039023399353</v>
      </c>
      <c r="AM69" s="60">
        <v>0.79615366458892822</v>
      </c>
      <c r="AN69" s="60">
        <v>3.3481636047363281</v>
      </c>
      <c r="AO69" s="60">
        <v>1.5</v>
      </c>
      <c r="AQ69" s="60">
        <v>0</v>
      </c>
      <c r="AR69" s="60">
        <v>1.5481358766555786</v>
      </c>
      <c r="AS69" s="60">
        <v>203.35391235351562</v>
      </c>
      <c r="AT69" s="60">
        <v>42.185657501220703</v>
      </c>
      <c r="AU69" s="60">
        <v>245.53956604003906</v>
      </c>
      <c r="AV69" s="60">
        <v>1.2074494361877441</v>
      </c>
      <c r="AW69" s="60">
        <v>0.82819205522537231</v>
      </c>
      <c r="AX69" s="60">
        <v>3.4974079132080078</v>
      </c>
      <c r="AY69" s="60">
        <v>1.5</v>
      </c>
      <c r="BA69" s="60">
        <v>0</v>
      </c>
      <c r="BB69" s="60">
        <v>1.5481358766555786</v>
      </c>
      <c r="BC69" s="60">
        <v>14.973116874694824</v>
      </c>
      <c r="BD69" s="60">
        <v>12.108626365661621</v>
      </c>
      <c r="BE69" s="60">
        <v>27.081741333007812</v>
      </c>
      <c r="BF69" s="60">
        <v>1.8086910247802734</v>
      </c>
      <c r="BG69" s="60">
        <v>0.55288606882095337</v>
      </c>
      <c r="BH69" s="60">
        <v>2.5963501930236816</v>
      </c>
      <c r="BI69" s="60">
        <v>1.5</v>
      </c>
      <c r="BK69" s="60">
        <v>0</v>
      </c>
      <c r="BL69" s="60">
        <v>1.5481358766555786</v>
      </c>
      <c r="BM69" s="60">
        <v>10.34885311126709</v>
      </c>
      <c r="BN69" s="60">
        <v>23.452133178710938</v>
      </c>
      <c r="BO69" s="60">
        <v>33.800987243652344</v>
      </c>
      <c r="BP69" s="60">
        <v>3.2661576271057129</v>
      </c>
      <c r="BQ69" s="60">
        <v>0.30617013573646545</v>
      </c>
      <c r="BR69" s="60">
        <v>1.8734889030456543</v>
      </c>
      <c r="BS69" s="60">
        <v>1.5</v>
      </c>
      <c r="BU69" s="60">
        <v>0</v>
      </c>
      <c r="BV69" s="60">
        <v>1.5481358766555786</v>
      </c>
      <c r="BW69" s="60">
        <v>6.5749564170837402</v>
      </c>
      <c r="BX69" s="60">
        <v>5.8422527313232422</v>
      </c>
      <c r="BY69" s="60">
        <v>12.417208671569824</v>
      </c>
      <c r="BZ69" s="60">
        <v>1.888561487197876</v>
      </c>
      <c r="CA69" s="60">
        <v>0.52950358390808105</v>
      </c>
      <c r="CB69" s="60">
        <v>2.5276327133178711</v>
      </c>
      <c r="CC69" s="60">
        <v>1.5</v>
      </c>
      <c r="CE69" s="60">
        <v>0</v>
      </c>
      <c r="CF69" s="60">
        <v>0.25664415955543518</v>
      </c>
      <c r="CG69" s="60">
        <v>10.743541717529297</v>
      </c>
      <c r="CH69" s="60">
        <v>0</v>
      </c>
      <c r="CI69" s="60">
        <v>10.743541717529297</v>
      </c>
      <c r="CJ69" s="60">
        <v>1</v>
      </c>
      <c r="CK69" s="60">
        <v>1</v>
      </c>
      <c r="CL69" s="60">
        <v>4.0806093215942383</v>
      </c>
      <c r="CM69" s="60">
        <v>1.5</v>
      </c>
    </row>
    <row r="70" spans="1:91" x14ac:dyDescent="0.25">
      <c r="A70" s="58">
        <v>60</v>
      </c>
      <c r="B70" s="59">
        <v>5</v>
      </c>
      <c r="D70" s="60">
        <v>0</v>
      </c>
      <c r="E70" s="60">
        <v>1.0890626907348633</v>
      </c>
      <c r="F70" s="60">
        <v>940.84466552734375</v>
      </c>
      <c r="G70" s="60">
        <v>0</v>
      </c>
      <c r="H70" s="60">
        <v>500</v>
      </c>
      <c r="I70" s="60">
        <v>1</v>
      </c>
      <c r="J70" s="60">
        <v>1.8816893100738525</v>
      </c>
      <c r="K70" s="60">
        <v>4.0806093215942383</v>
      </c>
      <c r="M70" s="60">
        <v>0</v>
      </c>
      <c r="N70" s="60">
        <v>24.103719711303711</v>
      </c>
      <c r="O70" s="60">
        <v>17.285184860229492</v>
      </c>
      <c r="P70" s="60">
        <v>83.330741882324219</v>
      </c>
      <c r="Q70" s="60">
        <v>100.61592864990234</v>
      </c>
      <c r="R70" s="60">
        <v>5.8209342956542969</v>
      </c>
      <c r="S70" s="60">
        <v>0.17179372906684875</v>
      </c>
      <c r="T70" s="60">
        <v>1.5861955881118774</v>
      </c>
      <c r="U70" s="60">
        <v>1.5</v>
      </c>
      <c r="W70" s="60">
        <v>0</v>
      </c>
      <c r="X70" s="60">
        <v>8.0316257476806641</v>
      </c>
      <c r="Y70" s="60">
        <v>121.65249633789062</v>
      </c>
      <c r="Z70" s="60">
        <v>224.56098937988281</v>
      </c>
      <c r="AA70" s="60">
        <v>346.2135009765625</v>
      </c>
      <c r="AB70" s="60">
        <v>2.8459217548370361</v>
      </c>
      <c r="AC70" s="60">
        <v>0.35137999057769775</v>
      </c>
      <c r="AD70" s="60">
        <v>1.926016092300415</v>
      </c>
      <c r="AE70" s="60">
        <v>1.5</v>
      </c>
      <c r="AG70" s="60">
        <v>0</v>
      </c>
      <c r="AH70" s="60">
        <v>8.0316257476806641</v>
      </c>
      <c r="AI70" s="60">
        <v>315.79727172851563</v>
      </c>
      <c r="AJ70" s="60">
        <v>77.304115295410156</v>
      </c>
      <c r="AK70" s="60">
        <v>393.10140991210937</v>
      </c>
      <c r="AL70" s="60">
        <v>1.2447903156280518</v>
      </c>
      <c r="AM70" s="60">
        <v>0.8033481240272522</v>
      </c>
      <c r="AN70" s="60">
        <v>3.4033277034759521</v>
      </c>
      <c r="AO70" s="60">
        <v>1.5</v>
      </c>
      <c r="AQ70" s="60">
        <v>0</v>
      </c>
      <c r="AR70" s="60">
        <v>9.1412582397460937</v>
      </c>
      <c r="AS70" s="60">
        <v>1.0909726619720459</v>
      </c>
      <c r="AT70" s="60">
        <v>1.7273458242416382</v>
      </c>
      <c r="AU70" s="60">
        <v>2.8183183670043945</v>
      </c>
      <c r="AV70" s="60">
        <v>2.5833079814910889</v>
      </c>
      <c r="AW70" s="60">
        <v>0.38710057735443115</v>
      </c>
      <c r="AX70" s="60">
        <v>2.0669806003570557</v>
      </c>
      <c r="AY70" s="60">
        <v>1.5</v>
      </c>
      <c r="BA70" s="60">
        <v>0</v>
      </c>
      <c r="BB70" s="60">
        <v>9.1412582397460937</v>
      </c>
      <c r="BC70" s="60">
        <v>10.549701690673828</v>
      </c>
      <c r="BD70" s="60">
        <v>37.647357940673828</v>
      </c>
      <c r="BE70" s="60">
        <v>48.197063446044922</v>
      </c>
      <c r="BF70" s="60">
        <v>4.568570613861084</v>
      </c>
      <c r="BG70" s="60">
        <v>0.21888680756092072</v>
      </c>
      <c r="BH70" s="60">
        <v>1.3749330043792725</v>
      </c>
      <c r="BI70" s="60">
        <v>1.5</v>
      </c>
      <c r="BK70" s="60">
        <v>0</v>
      </c>
      <c r="BL70" s="60">
        <v>9.1412582397460937</v>
      </c>
      <c r="BM70" s="60">
        <v>40.444355010986328</v>
      </c>
      <c r="BN70" s="60">
        <v>17.344497680664063</v>
      </c>
      <c r="BO70" s="60">
        <v>57.788852691650391</v>
      </c>
      <c r="BP70" s="60">
        <v>1.4288483858108521</v>
      </c>
      <c r="BQ70" s="60">
        <v>0.69986432790756226</v>
      </c>
      <c r="BR70" s="60">
        <v>3.1326620578765869</v>
      </c>
      <c r="BS70" s="60">
        <v>1.5</v>
      </c>
      <c r="BU70" s="60">
        <v>0</v>
      </c>
      <c r="BV70" s="60">
        <v>9.1412582397460937</v>
      </c>
      <c r="BW70" s="60">
        <v>3.0152850151062012</v>
      </c>
      <c r="BX70" s="60">
        <v>2.1725826263427734</v>
      </c>
      <c r="BY70" s="60">
        <v>5.1878671646118164</v>
      </c>
      <c r="BZ70" s="60">
        <v>1.7205231189727783</v>
      </c>
      <c r="CA70" s="60">
        <v>0.58121860027313232</v>
      </c>
      <c r="CB70" s="60">
        <v>2.6327238082885742</v>
      </c>
      <c r="CC70" s="60">
        <v>1.5</v>
      </c>
      <c r="CE70" s="60">
        <v>0</v>
      </c>
      <c r="CF70" s="60">
        <v>5.7342302054166794E-2</v>
      </c>
      <c r="CG70" s="60">
        <v>11.525106430053711</v>
      </c>
      <c r="CH70" s="60">
        <v>0</v>
      </c>
      <c r="CI70" s="60">
        <v>11.525106430053711</v>
      </c>
      <c r="CJ70" s="60">
        <v>1</v>
      </c>
      <c r="CK70" s="60">
        <v>1</v>
      </c>
      <c r="CL70" s="60">
        <v>4.0806093215942383</v>
      </c>
      <c r="CM70" s="60">
        <v>1.5</v>
      </c>
    </row>
    <row r="71" spans="1:91" x14ac:dyDescent="0.25">
      <c r="A71" s="58">
        <v>61</v>
      </c>
      <c r="B71" s="59">
        <v>10</v>
      </c>
      <c r="D71" s="60">
        <v>0</v>
      </c>
      <c r="E71" s="60">
        <v>0.40886169672012329</v>
      </c>
      <c r="F71" s="60">
        <v>130.22465515136719</v>
      </c>
      <c r="G71" s="60">
        <v>0</v>
      </c>
      <c r="H71" s="60">
        <v>130.22465515136719</v>
      </c>
      <c r="I71" s="60">
        <v>1</v>
      </c>
      <c r="J71" s="60">
        <v>1</v>
      </c>
      <c r="K71" s="60">
        <v>4.0806093215942383</v>
      </c>
      <c r="M71" s="60">
        <v>0</v>
      </c>
      <c r="N71" s="60">
        <v>5.7533583641052246</v>
      </c>
      <c r="O71" s="60">
        <v>224.23086547851562</v>
      </c>
      <c r="P71" s="60">
        <v>192.88705444335937</v>
      </c>
      <c r="Q71" s="60">
        <v>417.117919921875</v>
      </c>
      <c r="R71" s="60">
        <v>1.8602163791656494</v>
      </c>
      <c r="S71" s="60">
        <v>0.53757190704345703</v>
      </c>
      <c r="T71" s="60">
        <v>2.5920412540435791</v>
      </c>
      <c r="U71" s="60">
        <v>1.5</v>
      </c>
      <c r="W71" s="60">
        <v>0</v>
      </c>
      <c r="X71" s="60">
        <v>1.5103579759597778</v>
      </c>
      <c r="Y71" s="60">
        <v>1.2855336666107178</v>
      </c>
      <c r="Z71" s="60">
        <v>1.6734696626663208</v>
      </c>
      <c r="AA71" s="60">
        <v>2.959003210067749</v>
      </c>
      <c r="AB71" s="60">
        <v>2.3017704486846924</v>
      </c>
      <c r="AC71" s="60">
        <v>0.43444821238517761</v>
      </c>
      <c r="AD71" s="60">
        <v>2.0818490982055664</v>
      </c>
      <c r="AE71" s="60">
        <v>1.5</v>
      </c>
      <c r="AG71" s="60">
        <v>0</v>
      </c>
      <c r="AH71" s="60">
        <v>1.5103579759597778</v>
      </c>
      <c r="AI71" s="60">
        <v>19.413663864135742</v>
      </c>
      <c r="AJ71" s="60">
        <v>9.3282041549682617</v>
      </c>
      <c r="AK71" s="60">
        <v>28.74186897277832</v>
      </c>
      <c r="AL71" s="60">
        <v>1.480496883392334</v>
      </c>
      <c r="AM71" s="60">
        <v>0.67544889450073242</v>
      </c>
      <c r="AN71" s="60">
        <v>3.0211751461029053</v>
      </c>
      <c r="AO71" s="60">
        <v>1.5</v>
      </c>
      <c r="AQ71" s="60">
        <v>0</v>
      </c>
      <c r="AR71" s="60">
        <v>1.7190256118774414</v>
      </c>
      <c r="AS71" s="60">
        <v>106.69093322753906</v>
      </c>
      <c r="AT71" s="60">
        <v>40.804798126220703</v>
      </c>
      <c r="AU71" s="60">
        <v>147.4957275390625</v>
      </c>
      <c r="AV71" s="60">
        <v>1.382457971572876</v>
      </c>
      <c r="AW71" s="60">
        <v>0.72334933280944824</v>
      </c>
      <c r="AX71" s="60">
        <v>3.073211669921875</v>
      </c>
      <c r="AY71" s="60">
        <v>1.5</v>
      </c>
      <c r="BA71" s="60">
        <v>0</v>
      </c>
      <c r="BB71" s="60">
        <v>1.7190256118774414</v>
      </c>
      <c r="BC71" s="60">
        <v>43.595798492431641</v>
      </c>
      <c r="BD71" s="60">
        <v>146.11592102050781</v>
      </c>
      <c r="BE71" s="60">
        <v>189.71171569824219</v>
      </c>
      <c r="BF71" s="60">
        <v>4.3516054153442383</v>
      </c>
      <c r="BG71" s="60">
        <v>0.22980023920536041</v>
      </c>
      <c r="BH71" s="60">
        <v>1.4399940967559814</v>
      </c>
      <c r="BI71" s="60">
        <v>1.5</v>
      </c>
      <c r="BK71" s="60">
        <v>0</v>
      </c>
      <c r="BL71" s="60">
        <v>1.7190256118774414</v>
      </c>
      <c r="BM71" s="60">
        <v>67.792953491210938</v>
      </c>
      <c r="BN71" s="60">
        <v>44.599266052246094</v>
      </c>
      <c r="BO71" s="60">
        <v>112.3922119140625</v>
      </c>
      <c r="BP71" s="60">
        <v>1.6578747034072876</v>
      </c>
      <c r="BQ71" s="60">
        <v>0.60318195819854736</v>
      </c>
      <c r="BR71" s="60">
        <v>2.7982501983642578</v>
      </c>
      <c r="BS71" s="60">
        <v>1.5</v>
      </c>
      <c r="BU71" s="60">
        <v>0</v>
      </c>
      <c r="BV71" s="60">
        <v>1.7190256118774414</v>
      </c>
      <c r="BW71" s="60">
        <v>10.654018402099609</v>
      </c>
      <c r="BX71" s="60">
        <v>11.522052764892578</v>
      </c>
      <c r="BY71" s="60">
        <v>22.176071166992188</v>
      </c>
      <c r="BZ71" s="60">
        <v>2.081474781036377</v>
      </c>
      <c r="CA71" s="60">
        <v>0.48042857646942139</v>
      </c>
      <c r="CB71" s="60">
        <v>2.3417656421661377</v>
      </c>
      <c r="CC71" s="60">
        <v>1.5</v>
      </c>
      <c r="CE71" s="60">
        <v>0</v>
      </c>
      <c r="CF71" s="60">
        <v>6.853698194026947E-2</v>
      </c>
      <c r="CG71" s="60">
        <v>278.61688232421875</v>
      </c>
      <c r="CH71" s="60">
        <v>0</v>
      </c>
      <c r="CI71" s="60">
        <v>278.61688232421875</v>
      </c>
      <c r="CJ71" s="60">
        <v>1</v>
      </c>
      <c r="CK71" s="60">
        <v>1</v>
      </c>
      <c r="CL71" s="60">
        <v>4.0806093215942383</v>
      </c>
      <c r="CM71" s="60">
        <v>1.5</v>
      </c>
    </row>
    <row r="72" spans="1:91" x14ac:dyDescent="0.25">
      <c r="A72" s="58">
        <v>62</v>
      </c>
      <c r="B72" s="59">
        <v>2</v>
      </c>
      <c r="D72" s="60">
        <v>0</v>
      </c>
      <c r="E72" s="60">
        <v>1.8471133708953857</v>
      </c>
      <c r="F72" s="60">
        <v>12.252379417419434</v>
      </c>
      <c r="G72" s="60">
        <v>0</v>
      </c>
      <c r="H72" s="60">
        <v>12.252379417419434</v>
      </c>
      <c r="I72" s="60">
        <v>1</v>
      </c>
      <c r="J72" s="60">
        <v>1</v>
      </c>
      <c r="K72" s="60">
        <v>4.0806093215942383</v>
      </c>
      <c r="M72" s="60">
        <v>0</v>
      </c>
      <c r="N72" s="60">
        <v>4.4984526634216309</v>
      </c>
      <c r="O72" s="60">
        <v>4999.99951171875</v>
      </c>
      <c r="P72" s="60">
        <v>5197.2744140625</v>
      </c>
      <c r="Q72" s="60">
        <v>500</v>
      </c>
      <c r="R72" s="60">
        <v>2.0394549369812012</v>
      </c>
      <c r="S72" s="60">
        <v>9.9999990463256836</v>
      </c>
      <c r="T72" s="60">
        <v>2.4877767562866211</v>
      </c>
      <c r="U72" s="60">
        <v>1.5</v>
      </c>
      <c r="W72" s="60">
        <v>0</v>
      </c>
      <c r="X72" s="60">
        <v>1.3505227565765381</v>
      </c>
      <c r="Y72" s="60">
        <v>5.1918940544128418</v>
      </c>
      <c r="Z72" s="60">
        <v>7.1074843406677246</v>
      </c>
      <c r="AA72" s="60">
        <v>12.299378395080566</v>
      </c>
      <c r="AB72" s="60">
        <v>2.3689579963684082</v>
      </c>
      <c r="AC72" s="60">
        <v>0.42212653160095215</v>
      </c>
      <c r="AD72" s="60">
        <v>2.1872739791870117</v>
      </c>
      <c r="AE72" s="60">
        <v>1.5</v>
      </c>
      <c r="AG72" s="60">
        <v>0</v>
      </c>
      <c r="AH72" s="60">
        <v>1.3505227565765381</v>
      </c>
      <c r="AI72" s="60">
        <v>27.622735977172852</v>
      </c>
      <c r="AJ72" s="60">
        <v>8.8559103012084961</v>
      </c>
      <c r="AK72" s="60">
        <v>36.478649139404297</v>
      </c>
      <c r="AL72" s="60">
        <v>1.3206021785736084</v>
      </c>
      <c r="AM72" s="60">
        <v>0.75723022222518921</v>
      </c>
      <c r="AN72" s="60">
        <v>3.275864839553833</v>
      </c>
      <c r="AO72" s="60">
        <v>1.5</v>
      </c>
      <c r="AQ72" s="60">
        <v>0</v>
      </c>
      <c r="AR72" s="60">
        <v>1.5371081829071045</v>
      </c>
      <c r="AS72" s="60">
        <v>1.9414654970169067</v>
      </c>
      <c r="AT72" s="60">
        <v>2.7818624973297119</v>
      </c>
      <c r="AU72" s="60">
        <v>4.7233281135559082</v>
      </c>
      <c r="AV72" s="60">
        <v>2.4328675270080566</v>
      </c>
      <c r="AW72" s="60">
        <v>0.4110376238822937</v>
      </c>
      <c r="AX72" s="60">
        <v>2.0858700275421143</v>
      </c>
      <c r="AY72" s="60">
        <v>1.5</v>
      </c>
      <c r="BA72" s="60">
        <v>0</v>
      </c>
      <c r="BB72" s="60">
        <v>1.5371081829071045</v>
      </c>
      <c r="BC72" s="60">
        <v>4.1781768798828125</v>
      </c>
      <c r="BD72" s="60">
        <v>2.3045339584350586</v>
      </c>
      <c r="BE72" s="60">
        <v>6.4827103614807129</v>
      </c>
      <c r="BF72" s="60">
        <v>1.5515644550323486</v>
      </c>
      <c r="BG72" s="60">
        <v>0.64451080560684204</v>
      </c>
      <c r="BH72" s="60">
        <v>2.906829833984375</v>
      </c>
      <c r="BI72" s="60">
        <v>1.5</v>
      </c>
      <c r="BK72" s="60">
        <v>0</v>
      </c>
      <c r="BL72" s="60">
        <v>1.5371081829071045</v>
      </c>
      <c r="BM72" s="60">
        <v>3.8329911231994629</v>
      </c>
      <c r="BN72" s="60">
        <v>3.0775365829467773</v>
      </c>
      <c r="BO72" s="60">
        <v>6.9105277061462402</v>
      </c>
      <c r="BP72" s="60">
        <v>1.8029073476791382</v>
      </c>
      <c r="BQ72" s="60">
        <v>0.55465966463088989</v>
      </c>
      <c r="BR72" s="60">
        <v>2.5810670852661133</v>
      </c>
      <c r="BS72" s="60">
        <v>1.5</v>
      </c>
      <c r="BU72" s="60">
        <v>0</v>
      </c>
      <c r="BV72" s="60">
        <v>1.5371081829071045</v>
      </c>
      <c r="BW72" s="60">
        <v>1.6762237548828125</v>
      </c>
      <c r="BX72" s="60">
        <v>1.1418763399124146</v>
      </c>
      <c r="BY72" s="60">
        <v>2.8181002140045166</v>
      </c>
      <c r="BZ72" s="60">
        <v>1.6812194585800171</v>
      </c>
      <c r="CA72" s="60">
        <v>0.59480631351470947</v>
      </c>
      <c r="CB72" s="60">
        <v>2.8124613761901855</v>
      </c>
      <c r="CC72" s="60">
        <v>1.5</v>
      </c>
      <c r="CE72" s="60">
        <v>0</v>
      </c>
      <c r="CF72" s="60">
        <v>0.11274047195911407</v>
      </c>
      <c r="CG72" s="60">
        <v>1.0490155220031738</v>
      </c>
      <c r="CH72" s="60">
        <v>0</v>
      </c>
      <c r="CI72" s="60">
        <v>1.0490155220031738</v>
      </c>
      <c r="CJ72" s="60">
        <v>1</v>
      </c>
      <c r="CK72" s="60">
        <v>1</v>
      </c>
      <c r="CL72" s="60">
        <v>4.0806093215942383</v>
      </c>
      <c r="CM72" s="60">
        <v>1.5</v>
      </c>
    </row>
    <row r="73" spans="1:91" x14ac:dyDescent="0.25">
      <c r="A73" s="58">
        <v>63</v>
      </c>
      <c r="B73" s="59">
        <v>1</v>
      </c>
      <c r="D73" s="60">
        <v>0</v>
      </c>
      <c r="E73" s="60">
        <v>0.82152378559112549</v>
      </c>
      <c r="F73" s="60">
        <v>4.0216479301452637</v>
      </c>
      <c r="G73" s="60">
        <v>0</v>
      </c>
      <c r="H73" s="60">
        <v>4.0216479301452637</v>
      </c>
      <c r="I73" s="60">
        <v>1</v>
      </c>
      <c r="J73" s="60">
        <v>1</v>
      </c>
      <c r="K73" s="60">
        <v>4.0806093215942383</v>
      </c>
      <c r="M73" s="60">
        <v>0</v>
      </c>
      <c r="N73" s="60">
        <v>8.3100900650024414</v>
      </c>
      <c r="O73" s="60">
        <v>256.97586059570312</v>
      </c>
      <c r="P73" s="60">
        <v>972.1904296875</v>
      </c>
      <c r="Q73" s="60">
        <v>500</v>
      </c>
      <c r="R73" s="60">
        <v>4.7831974029541016</v>
      </c>
      <c r="S73" s="60">
        <v>0.51395171880722046</v>
      </c>
      <c r="T73" s="60">
        <v>1.5330832004547119</v>
      </c>
      <c r="U73" s="60">
        <v>1.5</v>
      </c>
      <c r="W73" s="60">
        <v>0</v>
      </c>
      <c r="X73" s="60">
        <v>2.3282380104064941</v>
      </c>
      <c r="Y73" s="60">
        <v>4.1525564193725586</v>
      </c>
      <c r="Z73" s="60">
        <v>12.321218490600586</v>
      </c>
      <c r="AA73" s="60">
        <v>16.473775863647461</v>
      </c>
      <c r="AB73" s="60">
        <v>3.9671401977539062</v>
      </c>
      <c r="AC73" s="60">
        <v>0.25207072496414185</v>
      </c>
      <c r="AD73" s="60">
        <v>1.565187931060791</v>
      </c>
      <c r="AE73" s="60">
        <v>1.5</v>
      </c>
      <c r="AG73" s="60">
        <v>0</v>
      </c>
      <c r="AH73" s="60">
        <v>2.3282380104064941</v>
      </c>
      <c r="AI73" s="60">
        <v>89.254913330078125</v>
      </c>
      <c r="AJ73" s="60">
        <v>72.997894287109375</v>
      </c>
      <c r="AK73" s="60">
        <v>162.25279235839844</v>
      </c>
      <c r="AL73" s="60">
        <v>1.8178584575653076</v>
      </c>
      <c r="AM73" s="60">
        <v>0.55009788274765015</v>
      </c>
      <c r="AN73" s="60">
        <v>2.5901327133178711</v>
      </c>
      <c r="AO73" s="60">
        <v>1.5</v>
      </c>
      <c r="AQ73" s="60">
        <v>0</v>
      </c>
      <c r="AR73" s="60">
        <v>2.64990234375</v>
      </c>
      <c r="AS73" s="60">
        <v>38.564811706542969</v>
      </c>
      <c r="AT73" s="60">
        <v>17.28564453125</v>
      </c>
      <c r="AU73" s="60">
        <v>55.850456237792969</v>
      </c>
      <c r="AV73" s="60">
        <v>1.4482232332229614</v>
      </c>
      <c r="AW73" s="60">
        <v>0.69050127267837524</v>
      </c>
      <c r="AX73" s="60">
        <v>3.1185948848724365</v>
      </c>
      <c r="AY73" s="60">
        <v>1.5</v>
      </c>
      <c r="BA73" s="60">
        <v>0</v>
      </c>
      <c r="BB73" s="60">
        <v>2.64990234375</v>
      </c>
      <c r="BC73" s="60">
        <v>2.4928317070007324</v>
      </c>
      <c r="BD73" s="60">
        <v>2.2177679538726807</v>
      </c>
      <c r="BE73" s="60">
        <v>4.710599422454834</v>
      </c>
      <c r="BF73" s="60">
        <v>1.8896580934524536</v>
      </c>
      <c r="BG73" s="60">
        <v>0.52919626235961914</v>
      </c>
      <c r="BH73" s="60">
        <v>2.3926382064819336</v>
      </c>
      <c r="BI73" s="60">
        <v>1.5</v>
      </c>
      <c r="BK73" s="60">
        <v>0</v>
      </c>
      <c r="BL73" s="60">
        <v>2.64990234375</v>
      </c>
      <c r="BM73" s="60">
        <v>3.5136520862579346</v>
      </c>
      <c r="BN73" s="60">
        <v>1.5302693843841553</v>
      </c>
      <c r="BO73" s="60">
        <v>5.0439214706420898</v>
      </c>
      <c r="BP73" s="60">
        <v>1.4355210065841675</v>
      </c>
      <c r="BQ73" s="60">
        <v>0.69661116600036621</v>
      </c>
      <c r="BR73" s="60">
        <v>3.1284186840057373</v>
      </c>
      <c r="BS73" s="60">
        <v>1.5</v>
      </c>
      <c r="BU73" s="60">
        <v>0</v>
      </c>
      <c r="BV73" s="60">
        <v>2.64990234375</v>
      </c>
      <c r="BW73" s="60">
        <v>2.5799491405487061</v>
      </c>
      <c r="BX73" s="60">
        <v>1.1675059795379639</v>
      </c>
      <c r="BY73" s="60">
        <v>3.747455358505249</v>
      </c>
      <c r="BZ73" s="60">
        <v>1.4525306224822998</v>
      </c>
      <c r="CA73" s="60">
        <v>0.68845361471176147</v>
      </c>
      <c r="CB73" s="60">
        <v>2.9797828197479248</v>
      </c>
      <c r="CC73" s="60">
        <v>1.5</v>
      </c>
      <c r="CE73" s="60">
        <v>0</v>
      </c>
      <c r="CF73" s="60">
        <v>5.5715944617986679E-2</v>
      </c>
      <c r="CG73" s="60">
        <v>30.92017936706543</v>
      </c>
      <c r="CH73" s="60">
        <v>0</v>
      </c>
      <c r="CI73" s="60">
        <v>30.92017936706543</v>
      </c>
      <c r="CJ73" s="60">
        <v>1</v>
      </c>
      <c r="CK73" s="60">
        <v>1</v>
      </c>
      <c r="CL73" s="60">
        <v>4.0806093215942383</v>
      </c>
      <c r="CM73" s="60">
        <v>1.5</v>
      </c>
    </row>
    <row r="74" spans="1:91" x14ac:dyDescent="0.25">
      <c r="A74" s="58">
        <v>64</v>
      </c>
      <c r="B74" s="59">
        <v>10</v>
      </c>
      <c r="D74" s="60">
        <v>0</v>
      </c>
      <c r="E74" s="60">
        <v>1.5876389741897583</v>
      </c>
      <c r="F74" s="60">
        <v>502.4808349609375</v>
      </c>
      <c r="G74" s="60">
        <v>0</v>
      </c>
      <c r="H74" s="60">
        <v>500</v>
      </c>
      <c r="I74" s="60">
        <v>1</v>
      </c>
      <c r="J74" s="60">
        <v>1.0049617290496826</v>
      </c>
      <c r="K74" s="60">
        <v>4.0806093215942383</v>
      </c>
      <c r="M74" s="60">
        <v>0</v>
      </c>
      <c r="N74" s="60">
        <v>4.3437581062316895</v>
      </c>
      <c r="O74" s="60">
        <v>17.676708221435547</v>
      </c>
      <c r="P74" s="60">
        <v>4.4017672538757324</v>
      </c>
      <c r="Q74" s="60">
        <v>22.078475952148438</v>
      </c>
      <c r="R74" s="60">
        <v>1.2490150928497314</v>
      </c>
      <c r="S74" s="60">
        <v>0.80063080787658691</v>
      </c>
      <c r="T74" s="60">
        <v>3.43709397315979</v>
      </c>
      <c r="U74" s="60">
        <v>1.5</v>
      </c>
      <c r="W74" s="60">
        <v>0</v>
      </c>
      <c r="X74" s="60">
        <v>1.2199170589447021</v>
      </c>
      <c r="Y74" s="60">
        <v>22.439178466796875</v>
      </c>
      <c r="Z74" s="60">
        <v>26.207563400268555</v>
      </c>
      <c r="AA74" s="60">
        <v>48.646739959716797</v>
      </c>
      <c r="AB74" s="60">
        <v>2.1679377555847168</v>
      </c>
      <c r="AC74" s="60">
        <v>0.46126788854598999</v>
      </c>
      <c r="AD74" s="60">
        <v>2.2029712200164795</v>
      </c>
      <c r="AE74" s="60">
        <v>1.5</v>
      </c>
      <c r="AG74" s="60">
        <v>0</v>
      </c>
      <c r="AH74" s="60">
        <v>1.2199170589447021</v>
      </c>
      <c r="AI74" s="60">
        <v>20.947107315063477</v>
      </c>
      <c r="AJ74" s="60">
        <v>15.487410545349121</v>
      </c>
      <c r="AK74" s="60">
        <v>36.434516906738281</v>
      </c>
      <c r="AL74" s="60">
        <v>1.7393579483032227</v>
      </c>
      <c r="AM74" s="60">
        <v>0.57492482662200928</v>
      </c>
      <c r="AN74" s="60">
        <v>2.6717114448547363</v>
      </c>
      <c r="AO74" s="60">
        <v>1.5</v>
      </c>
      <c r="AQ74" s="60">
        <v>0</v>
      </c>
      <c r="AR74" s="60">
        <v>1.3884581327438354</v>
      </c>
      <c r="AS74" s="60">
        <v>19.505088806152344</v>
      </c>
      <c r="AT74" s="60">
        <v>3.1317524909973145</v>
      </c>
      <c r="AU74" s="60">
        <v>22.636842727661133</v>
      </c>
      <c r="AV74" s="60">
        <v>1.1605608463287354</v>
      </c>
      <c r="AW74" s="60">
        <v>0.86165237426757813</v>
      </c>
      <c r="AX74" s="60">
        <v>3.6025185585021973</v>
      </c>
      <c r="AY74" s="60">
        <v>1.5</v>
      </c>
      <c r="BA74" s="60">
        <v>0</v>
      </c>
      <c r="BB74" s="60">
        <v>1.3884581327438354</v>
      </c>
      <c r="BC74" s="60">
        <v>13.025161743164063</v>
      </c>
      <c r="BD74" s="60">
        <v>4.5840768814086914</v>
      </c>
      <c r="BE74" s="60">
        <v>17.609237670898438</v>
      </c>
      <c r="BF74" s="60">
        <v>1.3519400358200073</v>
      </c>
      <c r="BG74" s="60">
        <v>0.7396777868270874</v>
      </c>
      <c r="BH74" s="60">
        <v>3.2161509990692139</v>
      </c>
      <c r="BI74" s="60">
        <v>1.5</v>
      </c>
      <c r="BK74" s="60">
        <v>0</v>
      </c>
      <c r="BL74" s="60">
        <v>1.3884581327438354</v>
      </c>
      <c r="BM74" s="60">
        <v>9.5526790618896484</v>
      </c>
      <c r="BN74" s="60">
        <v>27.424192428588867</v>
      </c>
      <c r="BO74" s="60">
        <v>36.976875305175781</v>
      </c>
      <c r="BP74" s="60">
        <v>3.8708381652832031</v>
      </c>
      <c r="BQ74" s="60">
        <v>0.25834196805953979</v>
      </c>
      <c r="BR74" s="60">
        <v>1.6116244792938232</v>
      </c>
      <c r="BS74" s="60">
        <v>1.5</v>
      </c>
      <c r="BU74" s="60">
        <v>0</v>
      </c>
      <c r="BV74" s="60">
        <v>1.3884581327438354</v>
      </c>
      <c r="BW74" s="60">
        <v>7.8856039047241211</v>
      </c>
      <c r="BX74" s="60">
        <v>2.7005603313446045</v>
      </c>
      <c r="BY74" s="60">
        <v>10.586164474487305</v>
      </c>
      <c r="BZ74" s="60">
        <v>1.342467188835144</v>
      </c>
      <c r="CA74" s="60">
        <v>0.74489718675613403</v>
      </c>
      <c r="CB74" s="60">
        <v>3.228137731552124</v>
      </c>
      <c r="CC74" s="60">
        <v>1.5</v>
      </c>
      <c r="CE74" s="60">
        <v>0</v>
      </c>
      <c r="CF74" s="60">
        <v>0.10876740515232086</v>
      </c>
      <c r="CG74" s="60">
        <v>0.6455809473991394</v>
      </c>
      <c r="CH74" s="60">
        <v>0</v>
      </c>
      <c r="CI74" s="60">
        <v>0.6455809473991394</v>
      </c>
      <c r="CJ74" s="60">
        <v>1</v>
      </c>
      <c r="CK74" s="60">
        <v>1</v>
      </c>
      <c r="CL74" s="60">
        <v>4.0806093215942383</v>
      </c>
      <c r="CM74" s="60">
        <v>1.5</v>
      </c>
    </row>
    <row r="75" spans="1:91" x14ac:dyDescent="0.25">
      <c r="A75" s="58">
        <v>65</v>
      </c>
      <c r="B75" s="59">
        <v>1</v>
      </c>
      <c r="D75" s="60">
        <v>0</v>
      </c>
      <c r="E75" s="60">
        <v>2.0912835597991943</v>
      </c>
      <c r="F75" s="60">
        <v>871.583740234375</v>
      </c>
      <c r="G75" s="60">
        <v>0</v>
      </c>
      <c r="H75" s="60">
        <v>500</v>
      </c>
      <c r="I75" s="60">
        <v>1</v>
      </c>
      <c r="J75" s="60">
        <v>1.743167519569397</v>
      </c>
      <c r="K75" s="60">
        <v>4.0806093215942383</v>
      </c>
      <c r="M75" s="60">
        <v>0</v>
      </c>
      <c r="N75" s="60">
        <v>6.6657810211181641</v>
      </c>
      <c r="O75" s="60">
        <v>398.9420166015625</v>
      </c>
      <c r="P75" s="60">
        <v>160.14161682128906</v>
      </c>
      <c r="Q75" s="60">
        <v>500</v>
      </c>
      <c r="R75" s="60">
        <v>1.4014157056808472</v>
      </c>
      <c r="S75" s="60">
        <v>0.79788404703140259</v>
      </c>
      <c r="T75" s="60">
        <v>3.1430988311767578</v>
      </c>
      <c r="U75" s="60">
        <v>1.5</v>
      </c>
      <c r="W75" s="60">
        <v>0</v>
      </c>
      <c r="X75" s="60">
        <v>1.6103917360305786</v>
      </c>
      <c r="Y75" s="60">
        <v>616.15972900390625</v>
      </c>
      <c r="Z75" s="60">
        <v>1052.9041748046875</v>
      </c>
      <c r="AA75" s="60">
        <v>500</v>
      </c>
      <c r="AB75" s="60">
        <v>2.7088167667388916</v>
      </c>
      <c r="AC75" s="60">
        <v>1.2323194742202759</v>
      </c>
      <c r="AD75" s="60">
        <v>2.0262806415557861</v>
      </c>
      <c r="AE75" s="60">
        <v>1.5</v>
      </c>
      <c r="AG75" s="60">
        <v>0</v>
      </c>
      <c r="AH75" s="60">
        <v>1.6103917360305786</v>
      </c>
      <c r="AI75" s="60">
        <v>66.542526245117188</v>
      </c>
      <c r="AJ75" s="60">
        <v>33.245269775390625</v>
      </c>
      <c r="AK75" s="60">
        <v>99.787788391113281</v>
      </c>
      <c r="AL75" s="60">
        <v>1.4996094703674316</v>
      </c>
      <c r="AM75" s="60">
        <v>0.66684037446975708</v>
      </c>
      <c r="AN75" s="60">
        <v>3.0125524997711182</v>
      </c>
      <c r="AO75" s="60">
        <v>1.5</v>
      </c>
      <c r="AQ75" s="60">
        <v>0</v>
      </c>
      <c r="AR75" s="60">
        <v>1.8328800201416016</v>
      </c>
      <c r="AS75" s="60">
        <v>21.761646270751953</v>
      </c>
      <c r="AT75" s="60">
        <v>30.998088836669922</v>
      </c>
      <c r="AU75" s="60">
        <v>52.759731292724609</v>
      </c>
      <c r="AV75" s="60">
        <v>2.4244365692138672</v>
      </c>
      <c r="AW75" s="60">
        <v>0.41246697306632996</v>
      </c>
      <c r="AX75" s="60">
        <v>2.092320442199707</v>
      </c>
      <c r="AY75" s="60">
        <v>1.5</v>
      </c>
      <c r="BA75" s="60">
        <v>0</v>
      </c>
      <c r="BB75" s="60">
        <v>1.8328800201416016</v>
      </c>
      <c r="BC75" s="60">
        <v>13.527745246887207</v>
      </c>
      <c r="BD75" s="60">
        <v>6.258237361907959</v>
      </c>
      <c r="BE75" s="60">
        <v>19.785982131958008</v>
      </c>
      <c r="BF75" s="60">
        <v>1.4626222848892212</v>
      </c>
      <c r="BG75" s="60">
        <v>0.68370348215103149</v>
      </c>
      <c r="BH75" s="60">
        <v>2.8989503383636475</v>
      </c>
      <c r="BI75" s="60">
        <v>1.5</v>
      </c>
      <c r="BK75" s="60">
        <v>0</v>
      </c>
      <c r="BL75" s="60">
        <v>1.8328800201416016</v>
      </c>
      <c r="BM75" s="60">
        <v>11.694506645202637</v>
      </c>
      <c r="BN75" s="60">
        <v>7.7315325736999512</v>
      </c>
      <c r="BO75" s="60">
        <v>19.42603874206543</v>
      </c>
      <c r="BP75" s="60">
        <v>1.6611251831054687</v>
      </c>
      <c r="BQ75" s="60">
        <v>0.6020016074180603</v>
      </c>
      <c r="BR75" s="60">
        <v>2.737396240234375</v>
      </c>
      <c r="BS75" s="60">
        <v>1.5</v>
      </c>
      <c r="BU75" s="60">
        <v>0</v>
      </c>
      <c r="BV75" s="60">
        <v>1.8328800201416016</v>
      </c>
      <c r="BW75" s="60">
        <v>2.3205888271331787</v>
      </c>
      <c r="BX75" s="60">
        <v>1.6039249897003174</v>
      </c>
      <c r="BY75" s="60">
        <v>3.9245138168334961</v>
      </c>
      <c r="BZ75" s="60">
        <v>1.6911715269088745</v>
      </c>
      <c r="CA75" s="60">
        <v>0.59130609035491943</v>
      </c>
      <c r="CB75" s="60">
        <v>2.7009596824645996</v>
      </c>
      <c r="CC75" s="60">
        <v>1.5</v>
      </c>
      <c r="CE75" s="60">
        <v>0</v>
      </c>
      <c r="CF75" s="60">
        <v>0.14862865209579468</v>
      </c>
      <c r="CG75" s="60">
        <v>36.69189453125</v>
      </c>
      <c r="CH75" s="60">
        <v>0</v>
      </c>
      <c r="CI75" s="60">
        <v>36.69189453125</v>
      </c>
      <c r="CJ75" s="60">
        <v>1</v>
      </c>
      <c r="CK75" s="60">
        <v>1</v>
      </c>
      <c r="CL75" s="60">
        <v>4.0806097984313965</v>
      </c>
      <c r="CM75" s="60">
        <v>1.5</v>
      </c>
    </row>
    <row r="76" spans="1:91" x14ac:dyDescent="0.25">
      <c r="A76" s="58">
        <v>66</v>
      </c>
      <c r="B76" s="59">
        <v>10</v>
      </c>
      <c r="D76" s="60">
        <v>0</v>
      </c>
      <c r="E76" s="60">
        <v>1.2209932804107666</v>
      </c>
      <c r="F76" s="60">
        <v>4999.99951171875</v>
      </c>
      <c r="G76" s="60">
        <v>0</v>
      </c>
      <c r="H76" s="60">
        <v>500</v>
      </c>
      <c r="I76" s="60">
        <v>1</v>
      </c>
      <c r="J76" s="60">
        <v>9.9999990463256836</v>
      </c>
      <c r="K76" s="60">
        <v>4.0806097984313965</v>
      </c>
      <c r="M76" s="60">
        <v>0</v>
      </c>
      <c r="N76" s="60">
        <v>4.5929069519042969</v>
      </c>
      <c r="O76" s="60">
        <v>1634.3572998046875</v>
      </c>
      <c r="P76" s="60">
        <v>992.62396240234375</v>
      </c>
      <c r="Q76" s="60">
        <v>500</v>
      </c>
      <c r="R76" s="60">
        <v>1.6073482036590576</v>
      </c>
      <c r="S76" s="60">
        <v>3.2687146663665771</v>
      </c>
      <c r="T76" s="60">
        <v>2.7181334495544434</v>
      </c>
      <c r="U76" s="60">
        <v>1.5</v>
      </c>
      <c r="W76" s="60">
        <v>0</v>
      </c>
      <c r="X76" s="60">
        <v>1.0735812187194824</v>
      </c>
      <c r="Y76" s="60">
        <v>197.09072875976562</v>
      </c>
      <c r="Z76" s="60">
        <v>147.52055358886719</v>
      </c>
      <c r="AA76" s="60">
        <v>344.61126708984375</v>
      </c>
      <c r="AB76" s="60">
        <v>1.7484904527664185</v>
      </c>
      <c r="AC76" s="60">
        <v>0.57192188501358032</v>
      </c>
      <c r="AD76" s="60">
        <v>2.6480734348297119</v>
      </c>
      <c r="AE76" s="60">
        <v>1.5</v>
      </c>
      <c r="AG76" s="60">
        <v>0</v>
      </c>
      <c r="AH76" s="60">
        <v>1.0735812187194824</v>
      </c>
      <c r="AI76" s="60">
        <v>12.248896598815918</v>
      </c>
      <c r="AJ76" s="60">
        <v>2.9571831226348877</v>
      </c>
      <c r="AK76" s="60">
        <v>15.206079483032227</v>
      </c>
      <c r="AL76" s="60">
        <v>1.2414244413375854</v>
      </c>
      <c r="AM76" s="60">
        <v>0.8055262565612793</v>
      </c>
      <c r="AN76" s="60">
        <v>3.449120044708252</v>
      </c>
      <c r="AO76" s="60">
        <v>1.5</v>
      </c>
      <c r="AQ76" s="60">
        <v>0</v>
      </c>
      <c r="AR76" s="60">
        <v>1.2219048738479614</v>
      </c>
      <c r="AS76" s="60">
        <v>261.7230224609375</v>
      </c>
      <c r="AT76" s="60">
        <v>1191.410400390625</v>
      </c>
      <c r="AU76" s="60">
        <v>500</v>
      </c>
      <c r="AV76" s="60">
        <v>5.5521807670593262</v>
      </c>
      <c r="AW76" s="60">
        <v>0.52344602346420288</v>
      </c>
      <c r="AX76" s="60">
        <v>1.4924583435058594</v>
      </c>
      <c r="AY76" s="60">
        <v>1.5</v>
      </c>
      <c r="BA76" s="60">
        <v>0</v>
      </c>
      <c r="BB76" s="60">
        <v>1.2219048738479614</v>
      </c>
      <c r="BC76" s="60">
        <v>10.962963104248047</v>
      </c>
      <c r="BD76" s="60">
        <v>6.5374689102172852</v>
      </c>
      <c r="BE76" s="60">
        <v>17.500431060791016</v>
      </c>
      <c r="BF76" s="60">
        <v>1.5963231325149536</v>
      </c>
      <c r="BG76" s="60">
        <v>0.62643963098526001</v>
      </c>
      <c r="BH76" s="60">
        <v>2.8308439254760742</v>
      </c>
      <c r="BI76" s="60">
        <v>1.5</v>
      </c>
      <c r="BK76" s="60">
        <v>0</v>
      </c>
      <c r="BL76" s="60">
        <v>1.2219048738479614</v>
      </c>
      <c r="BM76" s="60">
        <v>3.5365910530090332</v>
      </c>
      <c r="BN76" s="60">
        <v>8.286595344543457</v>
      </c>
      <c r="BO76" s="60">
        <v>11.823186874389648</v>
      </c>
      <c r="BP76" s="60">
        <v>3.3431024551391602</v>
      </c>
      <c r="BQ76" s="60">
        <v>0.29912334680557251</v>
      </c>
      <c r="BR76" s="60">
        <v>1.5135389566421509</v>
      </c>
      <c r="BS76" s="60">
        <v>1.5</v>
      </c>
      <c r="BU76" s="60">
        <v>0</v>
      </c>
      <c r="BV76" s="60">
        <v>1.2219048738479614</v>
      </c>
      <c r="BW76" s="60">
        <v>28.184240341186523</v>
      </c>
      <c r="BX76" s="60">
        <v>11.217179298400879</v>
      </c>
      <c r="BY76" s="60">
        <v>39.401420593261719</v>
      </c>
      <c r="BZ76" s="60">
        <v>1.3979947566986084</v>
      </c>
      <c r="CA76" s="60">
        <v>0.71531027555465698</v>
      </c>
      <c r="CB76" s="60">
        <v>3.1349470615386963</v>
      </c>
      <c r="CC76" s="60">
        <v>1.5</v>
      </c>
      <c r="CE76" s="60">
        <v>0</v>
      </c>
      <c r="CF76" s="60">
        <v>9.9583566188812256E-2</v>
      </c>
      <c r="CG76" s="60">
        <v>436.743408203125</v>
      </c>
      <c r="CH76" s="60">
        <v>0</v>
      </c>
      <c r="CI76" s="60">
        <v>436.743408203125</v>
      </c>
      <c r="CJ76" s="60">
        <v>1</v>
      </c>
      <c r="CK76" s="60">
        <v>1</v>
      </c>
      <c r="CL76" s="60">
        <v>4.0806093215942383</v>
      </c>
      <c r="CM76" s="60">
        <v>1.5</v>
      </c>
    </row>
    <row r="77" spans="1:91" x14ac:dyDescent="0.25">
      <c r="A77" s="58">
        <v>67</v>
      </c>
      <c r="B77" s="59">
        <v>7</v>
      </c>
      <c r="D77" s="60">
        <v>0</v>
      </c>
      <c r="E77" s="60">
        <v>1.0501484870910645</v>
      </c>
      <c r="F77" s="60">
        <v>4999.99951171875</v>
      </c>
      <c r="G77" s="60">
        <v>0</v>
      </c>
      <c r="H77" s="60">
        <v>500</v>
      </c>
      <c r="I77" s="60">
        <v>1</v>
      </c>
      <c r="J77" s="60">
        <v>9.9999990463256836</v>
      </c>
      <c r="K77" s="60">
        <v>4.0806097984313965</v>
      </c>
      <c r="M77" s="60">
        <v>0</v>
      </c>
      <c r="N77" s="60">
        <v>7.1229677200317383</v>
      </c>
      <c r="O77" s="60">
        <v>1028.4505615234375</v>
      </c>
      <c r="P77" s="60">
        <v>2558.685546875</v>
      </c>
      <c r="Q77" s="60">
        <v>500</v>
      </c>
      <c r="R77" s="60">
        <v>3.487903356552124</v>
      </c>
      <c r="S77" s="60">
        <v>2.056901216506958</v>
      </c>
      <c r="T77" s="60">
        <v>1.7655587196350098</v>
      </c>
      <c r="U77" s="60">
        <v>1.5</v>
      </c>
      <c r="W77" s="60">
        <v>0</v>
      </c>
      <c r="X77" s="60">
        <v>2.2187564373016357</v>
      </c>
      <c r="Y77" s="60">
        <v>1.0880348682403564</v>
      </c>
      <c r="Z77" s="60">
        <v>1.1285054683685303</v>
      </c>
      <c r="AA77" s="60">
        <v>2.2165405750274658</v>
      </c>
      <c r="AB77" s="60">
        <v>2.037196159362793</v>
      </c>
      <c r="AC77" s="60">
        <v>0.49087071418762207</v>
      </c>
      <c r="AD77" s="60">
        <v>2.3824393749237061</v>
      </c>
      <c r="AE77" s="60">
        <v>1.5</v>
      </c>
      <c r="AG77" s="60">
        <v>0</v>
      </c>
      <c r="AH77" s="60">
        <v>2.2187564373016357</v>
      </c>
      <c r="AI77" s="60">
        <v>69.839767456054687</v>
      </c>
      <c r="AJ77" s="60">
        <v>38.184379577636719</v>
      </c>
      <c r="AK77" s="60">
        <v>108.02414703369141</v>
      </c>
      <c r="AL77" s="60">
        <v>1.5467426776885986</v>
      </c>
      <c r="AM77" s="60">
        <v>0.64651995897293091</v>
      </c>
      <c r="AN77" s="60">
        <v>2.8850445747375488</v>
      </c>
      <c r="AO77" s="60">
        <v>1.5</v>
      </c>
      <c r="AQ77" s="60">
        <v>0</v>
      </c>
      <c r="AR77" s="60">
        <v>2.5252950191497803</v>
      </c>
      <c r="AS77" s="60">
        <v>63.587547302246094</v>
      </c>
      <c r="AT77" s="60">
        <v>44.82427978515625</v>
      </c>
      <c r="AU77" s="60">
        <v>108.41182708740234</v>
      </c>
      <c r="AV77" s="60">
        <v>1.7049223184585571</v>
      </c>
      <c r="AW77" s="60">
        <v>0.58653700351715088</v>
      </c>
      <c r="AX77" s="60">
        <v>2.8214340209960937</v>
      </c>
      <c r="AY77" s="60">
        <v>1.5</v>
      </c>
      <c r="BA77" s="60">
        <v>0</v>
      </c>
      <c r="BB77" s="60">
        <v>2.5252950191497803</v>
      </c>
      <c r="BC77" s="60">
        <v>209.52635192871094</v>
      </c>
      <c r="BD77" s="60">
        <v>193.99725341796875</v>
      </c>
      <c r="BE77" s="60">
        <v>403.52362060546875</v>
      </c>
      <c r="BF77" s="60">
        <v>1.9258847236633301</v>
      </c>
      <c r="BG77" s="60">
        <v>0.51924186944961548</v>
      </c>
      <c r="BH77" s="60">
        <v>2.4988315105438232</v>
      </c>
      <c r="BI77" s="60">
        <v>1.5</v>
      </c>
      <c r="BK77" s="60">
        <v>0</v>
      </c>
      <c r="BL77" s="60">
        <v>2.5252950191497803</v>
      </c>
      <c r="BM77" s="60">
        <v>32.918403625488281</v>
      </c>
      <c r="BN77" s="60">
        <v>51.606834411621094</v>
      </c>
      <c r="BO77" s="60">
        <v>84.525238037109375</v>
      </c>
      <c r="BP77" s="60">
        <v>2.5677199363708496</v>
      </c>
      <c r="BQ77" s="60">
        <v>0.38945057988166809</v>
      </c>
      <c r="BR77" s="60">
        <v>1.9742069244384766</v>
      </c>
      <c r="BS77" s="60">
        <v>1.5</v>
      </c>
      <c r="BU77" s="60">
        <v>0</v>
      </c>
      <c r="BV77" s="60">
        <v>2.5252950191497803</v>
      </c>
      <c r="BW77" s="60">
        <v>5.8296327590942383</v>
      </c>
      <c r="BX77" s="60">
        <v>4.8509082794189453</v>
      </c>
      <c r="BY77" s="60">
        <v>10.680541038513184</v>
      </c>
      <c r="BZ77" s="60">
        <v>1.832112193107605</v>
      </c>
      <c r="CA77" s="60">
        <v>0.54581809043884277</v>
      </c>
      <c r="CB77" s="60">
        <v>2.5039048194885254</v>
      </c>
      <c r="CC77" s="60">
        <v>1.5</v>
      </c>
      <c r="CE77" s="60">
        <v>0</v>
      </c>
      <c r="CF77" s="60">
        <v>6.2216140329837799E-2</v>
      </c>
      <c r="CG77" s="60">
        <v>134.73039245605469</v>
      </c>
      <c r="CH77" s="60">
        <v>0</v>
      </c>
      <c r="CI77" s="60">
        <v>134.73039245605469</v>
      </c>
      <c r="CJ77" s="60">
        <v>1</v>
      </c>
      <c r="CK77" s="60">
        <v>1</v>
      </c>
      <c r="CL77" s="60">
        <v>4.0806093215942383</v>
      </c>
      <c r="CM77" s="60">
        <v>1.5</v>
      </c>
    </row>
    <row r="78" spans="1:91" x14ac:dyDescent="0.25">
      <c r="A78" s="58">
        <v>68</v>
      </c>
      <c r="B78" s="59">
        <v>1</v>
      </c>
      <c r="D78" s="60">
        <v>0</v>
      </c>
      <c r="E78" s="60">
        <v>0.85819578170776367</v>
      </c>
      <c r="F78" s="60">
        <v>4999.99951171875</v>
      </c>
      <c r="G78" s="60">
        <v>0</v>
      </c>
      <c r="H78" s="60">
        <v>500</v>
      </c>
      <c r="I78" s="60">
        <v>1</v>
      </c>
      <c r="J78" s="60">
        <v>9.9999990463256836</v>
      </c>
      <c r="K78" s="60">
        <v>4.0806097984313965</v>
      </c>
      <c r="M78" s="60">
        <v>0</v>
      </c>
      <c r="N78" s="60">
        <v>14.34321403503418</v>
      </c>
      <c r="O78" s="60">
        <v>1143.507568359375</v>
      </c>
      <c r="P78" s="60">
        <v>1456.05615234375</v>
      </c>
      <c r="Q78" s="60">
        <v>500</v>
      </c>
      <c r="R78" s="60">
        <v>2.2733244895935059</v>
      </c>
      <c r="S78" s="60">
        <v>2.2870151996612549</v>
      </c>
      <c r="T78" s="60">
        <v>2.120013952255249</v>
      </c>
      <c r="U78" s="60">
        <v>1.5</v>
      </c>
      <c r="W78" s="60">
        <v>0</v>
      </c>
      <c r="X78" s="60">
        <v>3.8590757846832275</v>
      </c>
      <c r="Y78" s="60">
        <v>20.405376434326172</v>
      </c>
      <c r="Z78" s="60">
        <v>39.709678649902344</v>
      </c>
      <c r="AA78" s="60">
        <v>60.115055084228516</v>
      </c>
      <c r="AB78" s="60">
        <v>2.946040153503418</v>
      </c>
      <c r="AC78" s="60">
        <v>0.33943870663642883</v>
      </c>
      <c r="AD78" s="60">
        <v>1.9276000261306763</v>
      </c>
      <c r="AE78" s="60">
        <v>1.5</v>
      </c>
      <c r="AG78" s="60">
        <v>0</v>
      </c>
      <c r="AH78" s="60">
        <v>3.8590757846832275</v>
      </c>
      <c r="AI78" s="60">
        <v>50.127403259277344</v>
      </c>
      <c r="AJ78" s="60">
        <v>21.471960067749023</v>
      </c>
      <c r="AK78" s="60">
        <v>71.599357604980469</v>
      </c>
      <c r="AL78" s="60">
        <v>1.4283478260040283</v>
      </c>
      <c r="AM78" s="60">
        <v>0.70010966062545776</v>
      </c>
      <c r="AN78" s="60">
        <v>3.019489049911499</v>
      </c>
      <c r="AO78" s="60">
        <v>1.5</v>
      </c>
      <c r="AQ78" s="60">
        <v>0</v>
      </c>
      <c r="AR78" s="60">
        <v>4.392237663269043</v>
      </c>
      <c r="AS78" s="60">
        <v>1.0897641181945801</v>
      </c>
      <c r="AT78" s="60">
        <v>0.64126157760620117</v>
      </c>
      <c r="AU78" s="60">
        <v>1.7310258150100708</v>
      </c>
      <c r="AV78" s="60">
        <v>1.5884406566619873</v>
      </c>
      <c r="AW78" s="60">
        <v>0.62954813241958618</v>
      </c>
      <c r="AX78" s="60">
        <v>2.8641121387481689</v>
      </c>
      <c r="AY78" s="60">
        <v>1.5</v>
      </c>
      <c r="BA78" s="60">
        <v>0</v>
      </c>
      <c r="BB78" s="60">
        <v>4.392237663269043</v>
      </c>
      <c r="BC78" s="60">
        <v>0.44691973924636841</v>
      </c>
      <c r="BD78" s="60">
        <v>0.38848757743835449</v>
      </c>
      <c r="BE78" s="60">
        <v>0.8354073166847229</v>
      </c>
      <c r="BF78" s="60">
        <v>1.8692559003829956</v>
      </c>
      <c r="BG78" s="60">
        <v>0.53497225046157837</v>
      </c>
      <c r="BH78" s="60">
        <v>2.5133166313171387</v>
      </c>
      <c r="BI78" s="60">
        <v>1.5</v>
      </c>
      <c r="BK78" s="60">
        <v>0</v>
      </c>
      <c r="BL78" s="60">
        <v>4.392237663269043</v>
      </c>
      <c r="BM78" s="60">
        <v>27.066886901855469</v>
      </c>
      <c r="BN78" s="60">
        <v>14.875317573547363</v>
      </c>
      <c r="BO78" s="60">
        <v>41.942203521728516</v>
      </c>
      <c r="BP78" s="60">
        <v>1.5495761632919312</v>
      </c>
      <c r="BQ78" s="60">
        <v>0.64533776044845581</v>
      </c>
      <c r="BR78" s="60">
        <v>2.7994084358215332</v>
      </c>
      <c r="BS78" s="60">
        <v>1.5</v>
      </c>
      <c r="BU78" s="60">
        <v>0</v>
      </c>
      <c r="BV78" s="60">
        <v>4.392237663269043</v>
      </c>
      <c r="BW78" s="60">
        <v>8.5880546569824219</v>
      </c>
      <c r="BX78" s="60">
        <v>4.7341041564941406</v>
      </c>
      <c r="BY78" s="60">
        <v>13.322157859802246</v>
      </c>
      <c r="BZ78" s="60">
        <v>1.5512429475784302</v>
      </c>
      <c r="CA78" s="60">
        <v>0.64464443922042847</v>
      </c>
      <c r="CB78" s="60">
        <v>2.8927924633026123</v>
      </c>
      <c r="CC78" s="60">
        <v>1.5</v>
      </c>
      <c r="CE78" s="60">
        <v>0</v>
      </c>
      <c r="CF78" s="60">
        <v>6.3936673104763031E-2</v>
      </c>
      <c r="CG78" s="60">
        <v>29.175508499145508</v>
      </c>
      <c r="CH78" s="60">
        <v>0</v>
      </c>
      <c r="CI78" s="60">
        <v>29.175508499145508</v>
      </c>
      <c r="CJ78" s="60">
        <v>1</v>
      </c>
      <c r="CK78" s="60">
        <v>1</v>
      </c>
      <c r="CL78" s="60">
        <v>4.0806093215942383</v>
      </c>
      <c r="CM78" s="60">
        <v>1.5</v>
      </c>
    </row>
    <row r="79" spans="1:91" x14ac:dyDescent="0.25">
      <c r="A79" s="58">
        <v>69</v>
      </c>
      <c r="B79" s="59">
        <v>5</v>
      </c>
      <c r="D79" s="60">
        <v>0</v>
      </c>
      <c r="E79" s="60">
        <v>1.4354115724563599</v>
      </c>
      <c r="F79" s="60">
        <v>4999.99951171875</v>
      </c>
      <c r="G79" s="60">
        <v>0</v>
      </c>
      <c r="H79" s="60">
        <v>500</v>
      </c>
      <c r="I79" s="60">
        <v>1</v>
      </c>
      <c r="J79" s="60">
        <v>9.9999990463256836</v>
      </c>
      <c r="K79" s="60">
        <v>4.0806097984313965</v>
      </c>
      <c r="M79" s="60">
        <v>0</v>
      </c>
      <c r="N79" s="60">
        <v>5.3837084770202637</v>
      </c>
      <c r="O79" s="60">
        <v>1202.252197265625</v>
      </c>
      <c r="P79" s="60">
        <v>1789.552490234375</v>
      </c>
      <c r="Q79" s="60">
        <v>500</v>
      </c>
      <c r="R79" s="60">
        <v>2.4885001182556152</v>
      </c>
      <c r="S79" s="60">
        <v>2.4045042991638184</v>
      </c>
      <c r="T79" s="60">
        <v>2.2403221130371094</v>
      </c>
      <c r="U79" s="60">
        <v>1.5</v>
      </c>
      <c r="W79" s="60">
        <v>0</v>
      </c>
      <c r="X79" s="60">
        <v>1.2342373132705688</v>
      </c>
      <c r="Y79" s="60">
        <v>13.973944664001465</v>
      </c>
      <c r="Z79" s="60">
        <v>9.900273323059082</v>
      </c>
      <c r="AA79" s="60">
        <v>23.874216079711914</v>
      </c>
      <c r="AB79" s="60">
        <v>1.7084809541702271</v>
      </c>
      <c r="AC79" s="60">
        <v>0.58531534671783447</v>
      </c>
      <c r="AD79" s="60">
        <v>2.628293514251709</v>
      </c>
      <c r="AE79" s="60">
        <v>1.5</v>
      </c>
      <c r="AG79" s="60">
        <v>0</v>
      </c>
      <c r="AH79" s="60">
        <v>1.2342373132705688</v>
      </c>
      <c r="AI79" s="60">
        <v>58.255882263183594</v>
      </c>
      <c r="AJ79" s="60">
        <v>47.35784912109375</v>
      </c>
      <c r="AK79" s="60">
        <v>105.61372375488281</v>
      </c>
      <c r="AL79" s="60">
        <v>1.8129281997680664</v>
      </c>
      <c r="AM79" s="60">
        <v>0.5515938401222229</v>
      </c>
      <c r="AN79" s="60">
        <v>2.5111370086669922</v>
      </c>
      <c r="AO79" s="60">
        <v>1.5</v>
      </c>
      <c r="AQ79" s="60">
        <v>0</v>
      </c>
      <c r="AR79" s="60">
        <v>1.4047569036483765</v>
      </c>
      <c r="AS79" s="60">
        <v>43.800628662109375</v>
      </c>
      <c r="AT79" s="60">
        <v>0</v>
      </c>
      <c r="AU79" s="60">
        <v>43.800628662109375</v>
      </c>
      <c r="AV79" s="60">
        <v>1</v>
      </c>
      <c r="AW79" s="60">
        <v>1</v>
      </c>
      <c r="AX79" s="60">
        <v>4.0806097984313965</v>
      </c>
      <c r="AY79" s="60">
        <v>1.5</v>
      </c>
      <c r="BA79" s="60">
        <v>0</v>
      </c>
      <c r="BB79" s="60">
        <v>1.4047569036483765</v>
      </c>
      <c r="BC79" s="60">
        <v>26.696281433105469</v>
      </c>
      <c r="BD79" s="60">
        <v>15.188098907470703</v>
      </c>
      <c r="BE79" s="60">
        <v>41.884380340576172</v>
      </c>
      <c r="BF79" s="60">
        <v>1.5689219236373901</v>
      </c>
      <c r="BG79" s="60">
        <v>0.63738036155700684</v>
      </c>
      <c r="BH79" s="60">
        <v>2.8544144630432129</v>
      </c>
      <c r="BI79" s="60">
        <v>1.5</v>
      </c>
      <c r="BK79" s="60">
        <v>0</v>
      </c>
      <c r="BL79" s="60">
        <v>1.4047569036483765</v>
      </c>
      <c r="BM79" s="60">
        <v>49.422878265380859</v>
      </c>
      <c r="BN79" s="60">
        <v>40.9287109375</v>
      </c>
      <c r="BO79" s="60">
        <v>90.351593017578125</v>
      </c>
      <c r="BP79" s="60">
        <v>1.8281328678131104</v>
      </c>
      <c r="BQ79" s="60">
        <v>0.54700618982315063</v>
      </c>
      <c r="BR79" s="60">
        <v>2.5827910900115967</v>
      </c>
      <c r="BS79" s="60">
        <v>1.5</v>
      </c>
      <c r="BU79" s="60">
        <v>0</v>
      </c>
      <c r="BV79" s="60">
        <v>1.4047569036483765</v>
      </c>
      <c r="BW79" s="60">
        <v>4.1049036979675293</v>
      </c>
      <c r="BX79" s="60">
        <v>1.8885958194732666</v>
      </c>
      <c r="BY79" s="60">
        <v>5.9935002326965332</v>
      </c>
      <c r="BZ79" s="60">
        <v>1.4600828886032104</v>
      </c>
      <c r="CA79" s="60">
        <v>0.68489253520965576</v>
      </c>
      <c r="CB79" s="60">
        <v>3.01094651222229</v>
      </c>
      <c r="CC79" s="60">
        <v>1.5</v>
      </c>
      <c r="CE79" s="60">
        <v>0</v>
      </c>
      <c r="CF79" s="60">
        <v>6.0074687004089355E-2</v>
      </c>
      <c r="CG79" s="60">
        <v>11.270137786865234</v>
      </c>
      <c r="CH79" s="60">
        <v>0</v>
      </c>
      <c r="CI79" s="60">
        <v>11.270137786865234</v>
      </c>
      <c r="CJ79" s="60">
        <v>1</v>
      </c>
      <c r="CK79" s="60">
        <v>1</v>
      </c>
      <c r="CL79" s="60">
        <v>4.0806093215942383</v>
      </c>
      <c r="CM79" s="60">
        <v>1.5</v>
      </c>
    </row>
    <row r="80" spans="1:91" x14ac:dyDescent="0.25">
      <c r="A80" s="58">
        <v>70</v>
      </c>
      <c r="B80" s="59">
        <v>1</v>
      </c>
      <c r="D80" s="60">
        <v>0</v>
      </c>
      <c r="E80" s="60">
        <v>1.017422080039978</v>
      </c>
      <c r="F80" s="60">
        <v>4999.99951171875</v>
      </c>
      <c r="G80" s="60">
        <v>0</v>
      </c>
      <c r="H80" s="60">
        <v>500</v>
      </c>
      <c r="I80" s="60">
        <v>1</v>
      </c>
      <c r="J80" s="60">
        <v>9.9999990463256836</v>
      </c>
      <c r="K80" s="60">
        <v>4.0806097984313965</v>
      </c>
      <c r="M80" s="60">
        <v>0</v>
      </c>
      <c r="N80" s="60">
        <v>5.379796028137207</v>
      </c>
      <c r="O80" s="60">
        <v>223.29342651367187</v>
      </c>
      <c r="P80" s="60">
        <v>235.57438659667969</v>
      </c>
      <c r="Q80" s="60">
        <v>458.8677978515625</v>
      </c>
      <c r="R80" s="60">
        <v>2.0549991130828857</v>
      </c>
      <c r="S80" s="60">
        <v>0.48661822080612183</v>
      </c>
      <c r="T80" s="60">
        <v>2.3746073246002197</v>
      </c>
      <c r="U80" s="60">
        <v>1.5</v>
      </c>
      <c r="W80" s="60">
        <v>0</v>
      </c>
      <c r="X80" s="60">
        <v>1.1898314952850342</v>
      </c>
      <c r="Y80" s="60">
        <v>12.398764610290527</v>
      </c>
      <c r="Z80" s="60">
        <v>3.7681469917297363</v>
      </c>
      <c r="AA80" s="60">
        <v>16.166912078857422</v>
      </c>
      <c r="AB80" s="60">
        <v>1.3039131164550781</v>
      </c>
      <c r="AC80" s="60">
        <v>0.7669222354888916</v>
      </c>
      <c r="AD80" s="60">
        <v>3.3032436370849609</v>
      </c>
      <c r="AE80" s="60">
        <v>1.5</v>
      </c>
      <c r="AG80" s="60">
        <v>0</v>
      </c>
      <c r="AH80" s="60">
        <v>1.1898314952850342</v>
      </c>
      <c r="AI80" s="60">
        <v>27.136837005615234</v>
      </c>
      <c r="AJ80" s="60">
        <v>23.926288604736328</v>
      </c>
      <c r="AK80" s="60">
        <v>51.063125610351563</v>
      </c>
      <c r="AL80" s="60">
        <v>1.8816903829574585</v>
      </c>
      <c r="AM80" s="60">
        <v>0.53143703937530518</v>
      </c>
      <c r="AN80" s="60">
        <v>2.4860415458679199</v>
      </c>
      <c r="AO80" s="60">
        <v>1.5</v>
      </c>
      <c r="AQ80" s="60">
        <v>0</v>
      </c>
      <c r="AR80" s="60">
        <v>1.3542160987854004</v>
      </c>
      <c r="AS80" s="60">
        <v>2.9039740562438965</v>
      </c>
      <c r="AT80" s="60">
        <v>3.4588248729705811</v>
      </c>
      <c r="AU80" s="60">
        <v>6.3627991676330566</v>
      </c>
      <c r="AV80" s="60">
        <v>2.1910660266876221</v>
      </c>
      <c r="AW80" s="60">
        <v>0.45639881491661072</v>
      </c>
      <c r="AX80" s="60">
        <v>2.2088427543640137</v>
      </c>
      <c r="AY80" s="60">
        <v>1.5</v>
      </c>
      <c r="BA80" s="60">
        <v>0</v>
      </c>
      <c r="BB80" s="60">
        <v>1.3542160987854004</v>
      </c>
      <c r="BC80" s="60">
        <v>9.9690036773681641</v>
      </c>
      <c r="BD80" s="60">
        <v>5.6504621505737305</v>
      </c>
      <c r="BE80" s="60">
        <v>15.619465827941895</v>
      </c>
      <c r="BF80" s="60">
        <v>1.566802978515625</v>
      </c>
      <c r="BG80" s="60">
        <v>0.63824230432510376</v>
      </c>
      <c r="BH80" s="60">
        <v>2.8208456039428711</v>
      </c>
      <c r="BI80" s="60">
        <v>1.5</v>
      </c>
      <c r="BK80" s="60">
        <v>0</v>
      </c>
      <c r="BL80" s="60">
        <v>1.3542160987854004</v>
      </c>
      <c r="BM80" s="60">
        <v>8.0176448822021484</v>
      </c>
      <c r="BN80" s="60">
        <v>12.673005104064941</v>
      </c>
      <c r="BO80" s="60">
        <v>20.690650939941406</v>
      </c>
      <c r="BP80" s="60">
        <v>2.5806393623352051</v>
      </c>
      <c r="BQ80" s="60">
        <v>0.38750085234642029</v>
      </c>
      <c r="BR80" s="60">
        <v>2.1875278949737549</v>
      </c>
      <c r="BS80" s="60">
        <v>1.5</v>
      </c>
      <c r="BU80" s="60">
        <v>0</v>
      </c>
      <c r="BV80" s="60">
        <v>1.3542160987854004</v>
      </c>
      <c r="BW80" s="60">
        <v>2.7863154411315918</v>
      </c>
      <c r="BX80" s="60">
        <v>3.7234117984771729</v>
      </c>
      <c r="BY80" s="60">
        <v>6.5097274780273437</v>
      </c>
      <c r="BZ80" s="60">
        <v>2.3363211154937744</v>
      </c>
      <c r="CA80" s="60">
        <v>0.42802336812019348</v>
      </c>
      <c r="CB80" s="60">
        <v>2.3862659931182861</v>
      </c>
      <c r="CC80" s="60">
        <v>1.5</v>
      </c>
      <c r="CE80" s="60">
        <v>0</v>
      </c>
      <c r="CF80" s="60">
        <v>9.352913498878479E-2</v>
      </c>
      <c r="CG80" s="60">
        <v>424.6795654296875</v>
      </c>
      <c r="CH80" s="60">
        <v>0</v>
      </c>
      <c r="CI80" s="60">
        <v>424.6795654296875</v>
      </c>
      <c r="CJ80" s="60">
        <v>1</v>
      </c>
      <c r="CK80" s="60">
        <v>1</v>
      </c>
      <c r="CL80" s="60">
        <v>4.0806097984313965</v>
      </c>
      <c r="CM80" s="60">
        <v>1.5</v>
      </c>
    </row>
    <row r="81" spans="1:91" x14ac:dyDescent="0.25">
      <c r="A81" s="58">
        <v>71</v>
      </c>
      <c r="B81" s="59">
        <v>6</v>
      </c>
      <c r="D81" s="60">
        <v>0</v>
      </c>
      <c r="E81" s="60">
        <v>2.1526987552642822</v>
      </c>
      <c r="F81" s="60">
        <v>4.0216479301452637</v>
      </c>
      <c r="G81" s="60">
        <v>0</v>
      </c>
      <c r="H81" s="60">
        <v>4.0216479301452637</v>
      </c>
      <c r="I81" s="60">
        <v>1</v>
      </c>
      <c r="J81" s="60">
        <v>1</v>
      </c>
      <c r="K81" s="60">
        <v>4.0806093215942383</v>
      </c>
      <c r="M81" s="60">
        <v>0</v>
      </c>
      <c r="N81" s="60">
        <v>6.1976346969604492</v>
      </c>
      <c r="O81" s="60">
        <v>38.723339080810547</v>
      </c>
      <c r="P81" s="60">
        <v>29.54237174987793</v>
      </c>
      <c r="Q81" s="60">
        <v>68.265708923339844</v>
      </c>
      <c r="R81" s="60">
        <v>1.7629085779190063</v>
      </c>
      <c r="S81" s="60">
        <v>0.56724435091018677</v>
      </c>
      <c r="T81" s="60">
        <v>2.585620641708374</v>
      </c>
      <c r="U81" s="60">
        <v>1.5</v>
      </c>
      <c r="W81" s="60">
        <v>0</v>
      </c>
      <c r="X81" s="60">
        <v>1.4171292781829834</v>
      </c>
      <c r="Y81" s="60">
        <v>401.25430297851562</v>
      </c>
      <c r="Z81" s="60">
        <v>956.58258056640625</v>
      </c>
      <c r="AA81" s="60">
        <v>500</v>
      </c>
      <c r="AB81" s="60">
        <v>3.3839807510375977</v>
      </c>
      <c r="AC81" s="60">
        <v>0.80250859260559082</v>
      </c>
      <c r="AD81" s="60">
        <v>1.8597356081008911</v>
      </c>
      <c r="AE81" s="60">
        <v>1.5</v>
      </c>
      <c r="AG81" s="60">
        <v>0</v>
      </c>
      <c r="AH81" s="60">
        <v>1.4171292781829834</v>
      </c>
      <c r="AI81" s="60">
        <v>191.16783142089844</v>
      </c>
      <c r="AJ81" s="60">
        <v>156.99946594238281</v>
      </c>
      <c r="AK81" s="60">
        <v>348.16726684570312</v>
      </c>
      <c r="AL81" s="60">
        <v>1.8212651014328003</v>
      </c>
      <c r="AM81" s="60">
        <v>0.54906892776489258</v>
      </c>
      <c r="AN81" s="60">
        <v>2.6578733921051025</v>
      </c>
      <c r="AO81" s="60">
        <v>1.5</v>
      </c>
      <c r="AQ81" s="60">
        <v>0</v>
      </c>
      <c r="AR81" s="60">
        <v>1.6129168272018433</v>
      </c>
      <c r="AS81" s="60">
        <v>227.53228759765625</v>
      </c>
      <c r="AT81" s="60">
        <v>48.784954071044922</v>
      </c>
      <c r="AU81" s="60">
        <v>276.31723022460937</v>
      </c>
      <c r="AV81" s="60">
        <v>1.2144089937210083</v>
      </c>
      <c r="AW81" s="60">
        <v>0.82344591617584229</v>
      </c>
      <c r="AX81" s="60">
        <v>3.4796884059906006</v>
      </c>
      <c r="AY81" s="60">
        <v>1.5</v>
      </c>
      <c r="BA81" s="60">
        <v>0</v>
      </c>
      <c r="BB81" s="60">
        <v>1.6129168272018433</v>
      </c>
      <c r="BC81" s="60">
        <v>11.344855308532715</v>
      </c>
      <c r="BD81" s="60">
        <v>1.9156347513198853</v>
      </c>
      <c r="BE81" s="60">
        <v>13.260490417480469</v>
      </c>
      <c r="BF81" s="60">
        <v>1.1688549518585205</v>
      </c>
      <c r="BG81" s="60">
        <v>0.85553812980651855</v>
      </c>
      <c r="BH81" s="60">
        <v>3.6356902122497559</v>
      </c>
      <c r="BI81" s="60">
        <v>1.5</v>
      </c>
      <c r="BK81" s="60">
        <v>0</v>
      </c>
      <c r="BL81" s="60">
        <v>1.6129168272018433</v>
      </c>
      <c r="BM81" s="60">
        <v>24.98744010925293</v>
      </c>
      <c r="BN81" s="60">
        <v>9.8391408920288086</v>
      </c>
      <c r="BO81" s="60">
        <v>34.826576232910156</v>
      </c>
      <c r="BP81" s="60">
        <v>1.3937634229660034</v>
      </c>
      <c r="BQ81" s="60">
        <v>0.71748197078704834</v>
      </c>
      <c r="BR81" s="60">
        <v>3.122708797454834</v>
      </c>
      <c r="BS81" s="60">
        <v>1.5</v>
      </c>
      <c r="BU81" s="60">
        <v>0</v>
      </c>
      <c r="BV81" s="60">
        <v>1.6129168272018433</v>
      </c>
      <c r="BW81" s="60">
        <v>7.319727897644043</v>
      </c>
      <c r="BX81" s="60">
        <v>6.0545926094055176</v>
      </c>
      <c r="BY81" s="60">
        <v>13.374320030212402</v>
      </c>
      <c r="BZ81" s="60">
        <v>1.8271609544754028</v>
      </c>
      <c r="CA81" s="60">
        <v>0.54729717969894409</v>
      </c>
      <c r="CB81" s="60">
        <v>2.5508096218109131</v>
      </c>
      <c r="CC81" s="60">
        <v>1.5</v>
      </c>
      <c r="CE81" s="60">
        <v>0</v>
      </c>
      <c r="CF81" s="60">
        <v>8.6807049810886383E-2</v>
      </c>
      <c r="CG81" s="60">
        <v>5.4278082847595215</v>
      </c>
      <c r="CH81" s="60">
        <v>0</v>
      </c>
      <c r="CI81" s="60">
        <v>5.4278082847595215</v>
      </c>
      <c r="CJ81" s="60">
        <v>1</v>
      </c>
      <c r="CK81" s="60">
        <v>1</v>
      </c>
      <c r="CL81" s="60">
        <v>4.0806097984313965</v>
      </c>
      <c r="CM81" s="60">
        <v>1.5</v>
      </c>
    </row>
    <row r="82" spans="1:91" x14ac:dyDescent="0.25">
      <c r="A82" s="58">
        <v>72</v>
      </c>
      <c r="B82" s="59">
        <v>3</v>
      </c>
      <c r="D82" s="60">
        <v>0</v>
      </c>
      <c r="E82" s="60">
        <v>0.65219205617904663</v>
      </c>
      <c r="F82" s="60">
        <v>4999.99951171875</v>
      </c>
      <c r="G82" s="60">
        <v>0</v>
      </c>
      <c r="H82" s="60">
        <v>500</v>
      </c>
      <c r="I82" s="60">
        <v>1</v>
      </c>
      <c r="J82" s="60">
        <v>9.9999990463256836</v>
      </c>
      <c r="K82" s="60">
        <v>4.0806097984313965</v>
      </c>
      <c r="M82" s="60">
        <v>0</v>
      </c>
      <c r="N82" s="60">
        <v>6.9818496704101563</v>
      </c>
      <c r="O82" s="60">
        <v>51.910099029541016</v>
      </c>
      <c r="P82" s="60">
        <v>37.088016510009766</v>
      </c>
      <c r="Q82" s="60">
        <v>88.998115539550781</v>
      </c>
      <c r="R82" s="60">
        <v>1.7144663333892822</v>
      </c>
      <c r="S82" s="60">
        <v>0.58327186107635498</v>
      </c>
      <c r="T82" s="60">
        <v>2.6461265087127686</v>
      </c>
      <c r="U82" s="60">
        <v>1.5</v>
      </c>
      <c r="W82" s="60">
        <v>0</v>
      </c>
      <c r="X82" s="60">
        <v>2.1824138164520264</v>
      </c>
      <c r="Y82" s="60">
        <v>92.778656005859375</v>
      </c>
      <c r="Z82" s="60">
        <v>74.699188232421875</v>
      </c>
      <c r="AA82" s="60">
        <v>167.47784423828125</v>
      </c>
      <c r="AB82" s="60">
        <v>1.8051333427429199</v>
      </c>
      <c r="AC82" s="60">
        <v>0.55397570133209229</v>
      </c>
      <c r="AD82" s="60">
        <v>2.6505420207977295</v>
      </c>
      <c r="AE82" s="60">
        <v>1.5</v>
      </c>
      <c r="AG82" s="60">
        <v>0</v>
      </c>
      <c r="AH82" s="60">
        <v>2.1824138164520264</v>
      </c>
      <c r="AI82" s="60">
        <v>3.894197940826416</v>
      </c>
      <c r="AJ82" s="60">
        <v>1.2857537269592285</v>
      </c>
      <c r="AK82" s="60">
        <v>5.1799516677856445</v>
      </c>
      <c r="AL82" s="60">
        <v>1.3301717042922974</v>
      </c>
      <c r="AM82" s="60">
        <v>0.75178265571594238</v>
      </c>
      <c r="AN82" s="60">
        <v>3.3126335144042969</v>
      </c>
      <c r="AO82" s="60">
        <v>1.5</v>
      </c>
      <c r="AQ82" s="60">
        <v>0</v>
      </c>
      <c r="AR82" s="60">
        <v>2.4839317798614502</v>
      </c>
      <c r="AS82" s="60">
        <v>2.5345993041992187</v>
      </c>
      <c r="AT82" s="60">
        <v>1.2662854194641113</v>
      </c>
      <c r="AU82" s="60">
        <v>3.8008847236633301</v>
      </c>
      <c r="AV82" s="60">
        <v>1.499599814414978</v>
      </c>
      <c r="AW82" s="60">
        <v>0.66684454679489136</v>
      </c>
      <c r="AX82" s="60">
        <v>3.030217170715332</v>
      </c>
      <c r="AY82" s="60">
        <v>1.5</v>
      </c>
      <c r="BA82" s="60">
        <v>0</v>
      </c>
      <c r="BB82" s="60">
        <v>2.4839317798614502</v>
      </c>
      <c r="BC82" s="60">
        <v>39.344497680664063</v>
      </c>
      <c r="BD82" s="60">
        <v>42.743331909179688</v>
      </c>
      <c r="BE82" s="60">
        <v>82.08782958984375</v>
      </c>
      <c r="BF82" s="60">
        <v>2.0863866806030273</v>
      </c>
      <c r="BG82" s="60">
        <v>0.47929757833480835</v>
      </c>
      <c r="BH82" s="60">
        <v>2.3102846145629883</v>
      </c>
      <c r="BI82" s="60">
        <v>1.5</v>
      </c>
      <c r="BK82" s="60">
        <v>0</v>
      </c>
      <c r="BL82" s="60">
        <v>2.4839317798614502</v>
      </c>
      <c r="BM82" s="60">
        <v>32.414176940917969</v>
      </c>
      <c r="BN82" s="60">
        <v>18.354803085327148</v>
      </c>
      <c r="BO82" s="60">
        <v>50.76898193359375</v>
      </c>
      <c r="BP82" s="60">
        <v>1.566258430480957</v>
      </c>
      <c r="BQ82" s="60">
        <v>0.63846421241760254</v>
      </c>
      <c r="BR82" s="60">
        <v>2.861499547958374</v>
      </c>
      <c r="BS82" s="60">
        <v>1.5</v>
      </c>
      <c r="BU82" s="60">
        <v>0</v>
      </c>
      <c r="BV82" s="60">
        <v>2.4839317798614502</v>
      </c>
      <c r="BW82" s="60">
        <v>2.0184950828552246</v>
      </c>
      <c r="BX82" s="60">
        <v>2.0477783679962158</v>
      </c>
      <c r="BY82" s="60">
        <v>4.0662736892700195</v>
      </c>
      <c r="BZ82" s="60">
        <v>2.014507532119751</v>
      </c>
      <c r="CA82" s="60">
        <v>0.49639922380447388</v>
      </c>
      <c r="CB82" s="60">
        <v>2.3932671546936035</v>
      </c>
      <c r="CC82" s="60">
        <v>1.5</v>
      </c>
      <c r="CE82" s="60">
        <v>0</v>
      </c>
      <c r="CF82" s="60">
        <v>7.1971677243709564E-2</v>
      </c>
      <c r="CG82" s="60">
        <v>5.5668888092041016</v>
      </c>
      <c r="CH82" s="60">
        <v>0.9172518253326416</v>
      </c>
      <c r="CI82" s="60">
        <v>6.4841399192810059</v>
      </c>
      <c r="CJ82" s="60">
        <v>1.164769172668457</v>
      </c>
      <c r="CK82" s="60">
        <v>0.85853928327560425</v>
      </c>
      <c r="CL82" s="60">
        <v>3.6421594619750977</v>
      </c>
      <c r="CM82" s="60">
        <v>1.5</v>
      </c>
    </row>
    <row r="83" spans="1:91" x14ac:dyDescent="0.25">
      <c r="A83" s="58">
        <v>73</v>
      </c>
      <c r="B83" s="59">
        <v>7</v>
      </c>
      <c r="D83" s="60">
        <v>0</v>
      </c>
      <c r="E83" s="60">
        <v>1.270241379737854</v>
      </c>
      <c r="F83" s="60">
        <v>569.0291748046875</v>
      </c>
      <c r="G83" s="60">
        <v>0</v>
      </c>
      <c r="H83" s="60">
        <v>500</v>
      </c>
      <c r="I83" s="60">
        <v>1</v>
      </c>
      <c r="J83" s="60">
        <v>1.1380583047866821</v>
      </c>
      <c r="K83" s="60">
        <v>4.0806093215942383</v>
      </c>
      <c r="M83" s="60">
        <v>0</v>
      </c>
      <c r="N83" s="60">
        <v>4.30084228515625</v>
      </c>
      <c r="O83" s="60">
        <v>312.61813354492187</v>
      </c>
      <c r="P83" s="60">
        <v>95.872474670410156</v>
      </c>
      <c r="Q83" s="60">
        <v>408.49063110351562</v>
      </c>
      <c r="R83" s="60">
        <v>1.3066760301589966</v>
      </c>
      <c r="S83" s="60">
        <v>0.76530063152313232</v>
      </c>
      <c r="T83" s="60">
        <v>3.2811324596405029</v>
      </c>
      <c r="U83" s="60">
        <v>1.5</v>
      </c>
      <c r="W83" s="60">
        <v>0</v>
      </c>
      <c r="X83" s="60">
        <v>1.1420279741287231</v>
      </c>
      <c r="Y83" s="60">
        <v>9.4300060272216797</v>
      </c>
      <c r="Z83" s="60">
        <v>10.828590393066406</v>
      </c>
      <c r="AA83" s="60">
        <v>20.258596420288086</v>
      </c>
      <c r="AB83" s="60">
        <v>2.1483120918273926</v>
      </c>
      <c r="AC83" s="60">
        <v>0.46548169851303101</v>
      </c>
      <c r="AD83" s="60">
        <v>2.362290620803833</v>
      </c>
      <c r="AE83" s="60">
        <v>1.5</v>
      </c>
      <c r="AG83" s="60">
        <v>0</v>
      </c>
      <c r="AH83" s="60">
        <v>1.1420279741287231</v>
      </c>
      <c r="AI83" s="60">
        <v>103.118896484375</v>
      </c>
      <c r="AJ83" s="60">
        <v>43.444782257080078</v>
      </c>
      <c r="AK83" s="60">
        <v>146.56367492675781</v>
      </c>
      <c r="AL83" s="60">
        <v>1.4213076829910278</v>
      </c>
      <c r="AM83" s="60">
        <v>0.70357745885848999</v>
      </c>
      <c r="AN83" s="60">
        <v>3.0654048919677734</v>
      </c>
      <c r="AO83" s="60">
        <v>1.5</v>
      </c>
      <c r="AQ83" s="60">
        <v>0</v>
      </c>
      <c r="AR83" s="60">
        <v>1.2998082637786865</v>
      </c>
      <c r="AS83" s="60">
        <v>21.596452713012695</v>
      </c>
      <c r="AT83" s="60">
        <v>15.040558815002441</v>
      </c>
      <c r="AU83" s="60">
        <v>36.637012481689453</v>
      </c>
      <c r="AV83" s="60">
        <v>1.6964365243911743</v>
      </c>
      <c r="AW83" s="60">
        <v>0.58947092294692993</v>
      </c>
      <c r="AX83" s="60">
        <v>2.7903096675872803</v>
      </c>
      <c r="AY83" s="60">
        <v>1.5</v>
      </c>
      <c r="BA83" s="60">
        <v>0</v>
      </c>
      <c r="BB83" s="60">
        <v>1.2998082637786865</v>
      </c>
      <c r="BC83" s="60">
        <v>17.948749542236328</v>
      </c>
      <c r="BD83" s="60">
        <v>28.934965133666992</v>
      </c>
      <c r="BE83" s="60">
        <v>46.883716583251953</v>
      </c>
      <c r="BF83" s="60">
        <v>2.6120882034301758</v>
      </c>
      <c r="BG83" s="60">
        <v>0.38283547759056091</v>
      </c>
      <c r="BH83" s="60">
        <v>1.9338912963867187</v>
      </c>
      <c r="BI83" s="60">
        <v>1.5</v>
      </c>
      <c r="BK83" s="60">
        <v>0</v>
      </c>
      <c r="BL83" s="60">
        <v>1.2998082637786865</v>
      </c>
      <c r="BM83" s="60">
        <v>12.932296752929688</v>
      </c>
      <c r="BN83" s="60">
        <v>6.5900402069091797</v>
      </c>
      <c r="BO83" s="60">
        <v>19.522336959838867</v>
      </c>
      <c r="BP83" s="60">
        <v>1.5095800161361694</v>
      </c>
      <c r="BQ83" s="60">
        <v>0.66243588924407959</v>
      </c>
      <c r="BR83" s="60">
        <v>3.0328922271728516</v>
      </c>
      <c r="BS83" s="60">
        <v>1.5</v>
      </c>
      <c r="BU83" s="60">
        <v>0</v>
      </c>
      <c r="BV83" s="60">
        <v>1.2998082637786865</v>
      </c>
      <c r="BW83" s="60">
        <v>8.5794248580932617</v>
      </c>
      <c r="BX83" s="60">
        <v>7.3631787300109863</v>
      </c>
      <c r="BY83" s="60">
        <v>15.94260311126709</v>
      </c>
      <c r="BZ83" s="60">
        <v>1.8582367897033691</v>
      </c>
      <c r="CA83" s="60">
        <v>0.53814452886581421</v>
      </c>
      <c r="CB83" s="60">
        <v>2.5772800445556641</v>
      </c>
      <c r="CC83" s="60">
        <v>1.5</v>
      </c>
      <c r="CE83" s="60">
        <v>0</v>
      </c>
      <c r="CF83" s="60">
        <v>8.5955679416656494E-2</v>
      </c>
      <c r="CG83" s="60">
        <v>311.90878295898438</v>
      </c>
      <c r="CH83" s="60">
        <v>0</v>
      </c>
      <c r="CI83" s="60">
        <v>311.90878295898438</v>
      </c>
      <c r="CJ83" s="60">
        <v>1</v>
      </c>
      <c r="CK83" s="60">
        <v>1</v>
      </c>
      <c r="CL83" s="60">
        <v>4.0806093215942383</v>
      </c>
      <c r="CM83" s="60">
        <v>1.5</v>
      </c>
    </row>
    <row r="84" spans="1:91" x14ac:dyDescent="0.25">
      <c r="A84" s="58">
        <v>74</v>
      </c>
      <c r="B84" s="59">
        <v>4</v>
      </c>
      <c r="D84" s="60">
        <v>0</v>
      </c>
      <c r="E84" s="60">
        <v>0.95245206356048584</v>
      </c>
      <c r="F84" s="60">
        <v>621.00445556640625</v>
      </c>
      <c r="G84" s="60">
        <v>178.15060424804687</v>
      </c>
      <c r="H84" s="60">
        <v>500</v>
      </c>
      <c r="I84" s="60">
        <v>1.2868748903274536</v>
      </c>
      <c r="J84" s="60">
        <v>1.2420089244842529</v>
      </c>
      <c r="K84" s="60">
        <v>3.4904019832611084</v>
      </c>
      <c r="M84" s="60">
        <v>0</v>
      </c>
      <c r="N84" s="60">
        <v>7.7266039848327637</v>
      </c>
      <c r="O84" s="60">
        <v>399.64749145507812</v>
      </c>
      <c r="P84" s="60">
        <v>360.32159423828125</v>
      </c>
      <c r="Q84" s="60">
        <v>500</v>
      </c>
      <c r="R84" s="60">
        <v>1.9015985727310181</v>
      </c>
      <c r="S84" s="60">
        <v>0.79929500818252563</v>
      </c>
      <c r="T84" s="60">
        <v>2.4150586128234863</v>
      </c>
      <c r="U84" s="60">
        <v>1.5</v>
      </c>
      <c r="W84" s="60">
        <v>0</v>
      </c>
      <c r="X84" s="60">
        <v>1.9274992942810059</v>
      </c>
      <c r="Y84" s="60">
        <v>119.76800537109375</v>
      </c>
      <c r="Z84" s="60">
        <v>134.1258544921875</v>
      </c>
      <c r="AA84" s="60">
        <v>253.89385986328125</v>
      </c>
      <c r="AB84" s="60">
        <v>2.1198804378509521</v>
      </c>
      <c r="AC84" s="60">
        <v>0.47172468900680542</v>
      </c>
      <c r="AD84" s="60">
        <v>2.4817016124725342</v>
      </c>
      <c r="AE84" s="60">
        <v>1.5</v>
      </c>
      <c r="AG84" s="60">
        <v>0</v>
      </c>
      <c r="AH84" s="60">
        <v>1.9274992942810059</v>
      </c>
      <c r="AI84" s="60">
        <v>22.466211318969727</v>
      </c>
      <c r="AJ84" s="60">
        <v>7.6676025390625</v>
      </c>
      <c r="AK84" s="60">
        <v>30.133811950683594</v>
      </c>
      <c r="AL84" s="60">
        <v>1.3412948846817017</v>
      </c>
      <c r="AM84" s="60">
        <v>0.74554824829101563</v>
      </c>
      <c r="AN84" s="60">
        <v>3.3049650192260742</v>
      </c>
      <c r="AO84" s="60">
        <v>1.5</v>
      </c>
      <c r="AQ84" s="60">
        <v>0</v>
      </c>
      <c r="AR84" s="60">
        <v>2.1937985420227051</v>
      </c>
      <c r="AS84" s="60">
        <v>21.537815093994141</v>
      </c>
      <c r="AT84" s="60">
        <v>17.088699340820313</v>
      </c>
      <c r="AU84" s="60">
        <v>38.626514434814453</v>
      </c>
      <c r="AV84" s="60">
        <v>1.7934277057647705</v>
      </c>
      <c r="AW84" s="60">
        <v>0.55759149789810181</v>
      </c>
      <c r="AX84" s="60">
        <v>2.5690267086029053</v>
      </c>
      <c r="AY84" s="60">
        <v>1.5</v>
      </c>
      <c r="BA84" s="60">
        <v>0</v>
      </c>
      <c r="BB84" s="60">
        <v>2.1937985420227051</v>
      </c>
      <c r="BC84" s="60">
        <v>4.7246055603027344</v>
      </c>
      <c r="BD84" s="60">
        <v>1.8561862707138062</v>
      </c>
      <c r="BE84" s="60">
        <v>6.5807919502258301</v>
      </c>
      <c r="BF84" s="60">
        <v>1.3928763866424561</v>
      </c>
      <c r="BG84" s="60">
        <v>0.71793878078460693</v>
      </c>
      <c r="BH84" s="60">
        <v>3.1454093456268311</v>
      </c>
      <c r="BI84" s="60">
        <v>1.5</v>
      </c>
      <c r="BK84" s="60">
        <v>0</v>
      </c>
      <c r="BL84" s="60">
        <v>2.1937985420227051</v>
      </c>
      <c r="BM84" s="60">
        <v>7.4841184616088867</v>
      </c>
      <c r="BN84" s="60">
        <v>6.2363104820251465</v>
      </c>
      <c r="BO84" s="60">
        <v>13.720428466796875</v>
      </c>
      <c r="BP84" s="60">
        <v>1.8332725763320923</v>
      </c>
      <c r="BQ84" s="60">
        <v>0.54547262191772461</v>
      </c>
      <c r="BR84" s="60">
        <v>2.6798522472381592</v>
      </c>
      <c r="BS84" s="60">
        <v>1.5</v>
      </c>
      <c r="BU84" s="60">
        <v>0</v>
      </c>
      <c r="BV84" s="60">
        <v>2.1937985420227051</v>
      </c>
      <c r="BW84" s="60">
        <v>9.0149478912353516</v>
      </c>
      <c r="BX84" s="60">
        <v>9.2277288436889648</v>
      </c>
      <c r="BY84" s="60">
        <v>18.24267578125</v>
      </c>
      <c r="BZ84" s="60">
        <v>2.0236029624938965</v>
      </c>
      <c r="CA84" s="60">
        <v>0.49416807293891907</v>
      </c>
      <c r="CB84" s="60">
        <v>2.2714097499847412</v>
      </c>
      <c r="CC84" s="60">
        <v>1.5</v>
      </c>
      <c r="CE84" s="60">
        <v>0</v>
      </c>
      <c r="CF84" s="60">
        <v>8.0938227474689484E-2</v>
      </c>
      <c r="CG84" s="60">
        <v>1494.787353515625</v>
      </c>
      <c r="CH84" s="60">
        <v>0</v>
      </c>
      <c r="CI84" s="60">
        <v>500</v>
      </c>
      <c r="CJ84" s="60">
        <v>1</v>
      </c>
      <c r="CK84" s="60">
        <v>2.989574670791626</v>
      </c>
      <c r="CL84" s="60">
        <v>4.0806093215942383</v>
      </c>
      <c r="CM84" s="60">
        <v>1.5</v>
      </c>
    </row>
    <row r="85" spans="1:91" x14ac:dyDescent="0.25">
      <c r="A85" s="58">
        <v>75</v>
      </c>
      <c r="B85" s="59">
        <v>8</v>
      </c>
      <c r="D85" s="60">
        <v>0</v>
      </c>
      <c r="E85" s="60">
        <v>0.91598248481750488</v>
      </c>
      <c r="F85" s="60">
        <v>1434.904296875</v>
      </c>
      <c r="G85" s="60">
        <v>0</v>
      </c>
      <c r="H85" s="60">
        <v>500</v>
      </c>
      <c r="I85" s="60">
        <v>1</v>
      </c>
      <c r="J85" s="60">
        <v>2.8698086738586426</v>
      </c>
      <c r="K85" s="60">
        <v>4.0806093215942383</v>
      </c>
      <c r="M85" s="60">
        <v>0</v>
      </c>
      <c r="N85" s="60">
        <v>4.3575220108032227</v>
      </c>
      <c r="O85" s="60">
        <v>2626.276611328125</v>
      </c>
      <c r="P85" s="60">
        <v>1499.6719970703125</v>
      </c>
      <c r="Q85" s="60">
        <v>500</v>
      </c>
      <c r="R85" s="60">
        <v>1.5710259675979614</v>
      </c>
      <c r="S85" s="60">
        <v>5.2525529861450195</v>
      </c>
      <c r="T85" s="60">
        <v>2.9168300628662109</v>
      </c>
      <c r="U85" s="60">
        <v>1.5</v>
      </c>
      <c r="W85" s="60">
        <v>0</v>
      </c>
      <c r="X85" s="60">
        <v>1.1632993221282959</v>
      </c>
      <c r="Y85" s="60">
        <v>1.3903354406356812</v>
      </c>
      <c r="Z85" s="60">
        <v>2.3730945587158203</v>
      </c>
      <c r="AA85" s="60">
        <v>3.7634298801422119</v>
      </c>
      <c r="AB85" s="60">
        <v>2.7068502902984619</v>
      </c>
      <c r="AC85" s="60">
        <v>0.36943307518959045</v>
      </c>
      <c r="AD85" s="60">
        <v>2.0894215106964111</v>
      </c>
      <c r="AE85" s="60">
        <v>1.5</v>
      </c>
      <c r="AG85" s="60">
        <v>0</v>
      </c>
      <c r="AH85" s="60">
        <v>1.1632993221282959</v>
      </c>
      <c r="AI85" s="60">
        <v>2.7700412273406982</v>
      </c>
      <c r="AJ85" s="60">
        <v>1.8440124988555908</v>
      </c>
      <c r="AK85" s="60">
        <v>4.6140537261962891</v>
      </c>
      <c r="AL85" s="60">
        <v>1.6656985282897949</v>
      </c>
      <c r="AM85" s="60">
        <v>0.60034871101379395</v>
      </c>
      <c r="AN85" s="60">
        <v>2.820319652557373</v>
      </c>
      <c r="AO85" s="60">
        <v>1.5</v>
      </c>
      <c r="AQ85" s="60">
        <v>0</v>
      </c>
      <c r="AR85" s="60">
        <v>1.3240182399749756</v>
      </c>
      <c r="AS85" s="60">
        <v>16.221012115478516</v>
      </c>
      <c r="AT85" s="60">
        <v>3.2274978160858154</v>
      </c>
      <c r="AU85" s="60">
        <v>19.448509216308594</v>
      </c>
      <c r="AV85" s="60">
        <v>1.1989701986312866</v>
      </c>
      <c r="AW85" s="60">
        <v>0.83404910564422607</v>
      </c>
      <c r="AX85" s="60">
        <v>3.5677399635314941</v>
      </c>
      <c r="AY85" s="60">
        <v>1.5</v>
      </c>
      <c r="BA85" s="60">
        <v>0</v>
      </c>
      <c r="BB85" s="60">
        <v>1.3240182399749756</v>
      </c>
      <c r="BC85" s="60">
        <v>0.62265604734420776</v>
      </c>
      <c r="BD85" s="60">
        <v>1.0558545589447021</v>
      </c>
      <c r="BE85" s="60">
        <v>1.6785107851028442</v>
      </c>
      <c r="BF85" s="60">
        <v>2.6957271099090576</v>
      </c>
      <c r="BG85" s="60">
        <v>0.37095743417739868</v>
      </c>
      <c r="BH85" s="60">
        <v>2.1630034446716309</v>
      </c>
      <c r="BI85" s="60">
        <v>1.5</v>
      </c>
      <c r="BK85" s="60">
        <v>0</v>
      </c>
      <c r="BL85" s="60">
        <v>1.3240182399749756</v>
      </c>
      <c r="BM85" s="60">
        <v>36.825386047363281</v>
      </c>
      <c r="BN85" s="60">
        <v>36.1988525390625</v>
      </c>
      <c r="BO85" s="60">
        <v>73.02423095703125</v>
      </c>
      <c r="BP85" s="60">
        <v>1.9829863309860229</v>
      </c>
      <c r="BQ85" s="60">
        <v>0.50428992509841919</v>
      </c>
      <c r="BR85" s="60">
        <v>2.4015107154846191</v>
      </c>
      <c r="BS85" s="60">
        <v>1.5</v>
      </c>
      <c r="BU85" s="60">
        <v>0</v>
      </c>
      <c r="BV85" s="60">
        <v>1.3240182399749756</v>
      </c>
      <c r="BW85" s="60">
        <v>3.7254149913787842</v>
      </c>
      <c r="BX85" s="60">
        <v>1.5198483467102051</v>
      </c>
      <c r="BY85" s="60">
        <v>5.2452630996704102</v>
      </c>
      <c r="BZ85" s="60">
        <v>1.4079675674438477</v>
      </c>
      <c r="CA85" s="60">
        <v>0.71024370193481445</v>
      </c>
      <c r="CB85" s="60">
        <v>3.0755600929260254</v>
      </c>
      <c r="CC85" s="60">
        <v>1.5</v>
      </c>
      <c r="CE85" s="60">
        <v>0</v>
      </c>
      <c r="CF85" s="60">
        <v>8.1847779452800751E-2</v>
      </c>
      <c r="CG85" s="60">
        <v>80.325981140136719</v>
      </c>
      <c r="CH85" s="60">
        <v>0</v>
      </c>
      <c r="CI85" s="60">
        <v>80.325981140136719</v>
      </c>
      <c r="CJ85" s="60">
        <v>1</v>
      </c>
      <c r="CK85" s="60">
        <v>1</v>
      </c>
      <c r="CL85" s="60">
        <v>4.0806093215942383</v>
      </c>
      <c r="CM85" s="60">
        <v>1.5</v>
      </c>
    </row>
    <row r="86" spans="1:91" x14ac:dyDescent="0.25">
      <c r="A86" s="58">
        <v>76</v>
      </c>
      <c r="B86" s="59">
        <v>10</v>
      </c>
      <c r="D86" s="60">
        <v>0</v>
      </c>
      <c r="E86" s="60">
        <v>1.1191810369491577</v>
      </c>
      <c r="F86" s="60">
        <v>45.842926025390625</v>
      </c>
      <c r="G86" s="60">
        <v>0</v>
      </c>
      <c r="H86" s="60">
        <v>45.842926025390625</v>
      </c>
      <c r="I86" s="60">
        <v>1</v>
      </c>
      <c r="J86" s="60">
        <v>1</v>
      </c>
      <c r="K86" s="60">
        <v>4.0806097984313965</v>
      </c>
      <c r="M86" s="60">
        <v>0</v>
      </c>
      <c r="N86" s="60">
        <v>4.2645893096923828</v>
      </c>
      <c r="O86" s="60">
        <v>1687.1939697265625</v>
      </c>
      <c r="P86" s="60">
        <v>1981.5831298828125</v>
      </c>
      <c r="Q86" s="60">
        <v>500</v>
      </c>
      <c r="R86" s="60">
        <v>2.1744844913482666</v>
      </c>
      <c r="S86" s="60">
        <v>3.3743879795074463</v>
      </c>
      <c r="T86" s="60">
        <v>2.2796900272369385</v>
      </c>
      <c r="U86" s="60">
        <v>1.5</v>
      </c>
      <c r="W86" s="60">
        <v>0</v>
      </c>
      <c r="X86" s="60">
        <v>1.1113649606704712</v>
      </c>
      <c r="Y86" s="60">
        <v>82.006248474121094</v>
      </c>
      <c r="Z86" s="60">
        <v>237.11087036132812</v>
      </c>
      <c r="AA86" s="60">
        <v>319.11715698242187</v>
      </c>
      <c r="AB86" s="60">
        <v>3.8913757801055908</v>
      </c>
      <c r="AC86" s="60">
        <v>0.25697851181030273</v>
      </c>
      <c r="AD86" s="60">
        <v>1.7585859298706055</v>
      </c>
      <c r="AE86" s="60">
        <v>1.5</v>
      </c>
      <c r="AG86" s="60">
        <v>0</v>
      </c>
      <c r="AH86" s="60">
        <v>1.1113649606704712</v>
      </c>
      <c r="AI86" s="60">
        <v>13.013670921325684</v>
      </c>
      <c r="AJ86" s="60">
        <v>7.0969781875610352</v>
      </c>
      <c r="AK86" s="60">
        <v>20.110649108886719</v>
      </c>
      <c r="AL86" s="60">
        <v>1.5453479290008545</v>
      </c>
      <c r="AM86" s="60">
        <v>0.64710348844528198</v>
      </c>
      <c r="AN86" s="60">
        <v>2.8751175403594971</v>
      </c>
      <c r="AO86" s="60">
        <v>1.5</v>
      </c>
      <c r="AQ86" s="60">
        <v>0</v>
      </c>
      <c r="AR86" s="60">
        <v>1.2649085521697998</v>
      </c>
      <c r="AS86" s="60">
        <v>15.074474334716797</v>
      </c>
      <c r="AT86" s="60">
        <v>2.1396551132202148</v>
      </c>
      <c r="AU86" s="60">
        <v>17.214128494262695</v>
      </c>
      <c r="AV86" s="60">
        <v>1.1419389247894287</v>
      </c>
      <c r="AW86" s="60">
        <v>0.87570357322692871</v>
      </c>
      <c r="AX86" s="60">
        <v>3.672461986541748</v>
      </c>
      <c r="AY86" s="60">
        <v>1.5</v>
      </c>
      <c r="BA86" s="60">
        <v>0</v>
      </c>
      <c r="BB86" s="60">
        <v>1.2649085521697998</v>
      </c>
      <c r="BC86" s="60">
        <v>240.52371215820312</v>
      </c>
      <c r="BD86" s="60">
        <v>196.83680725097656</v>
      </c>
      <c r="BE86" s="60">
        <v>437.36053466796875</v>
      </c>
      <c r="BF86" s="60">
        <v>1.818367600440979</v>
      </c>
      <c r="BG86" s="60">
        <v>0.54994380474090576</v>
      </c>
      <c r="BH86" s="60">
        <v>2.63313889503479</v>
      </c>
      <c r="BI86" s="60">
        <v>1.5</v>
      </c>
      <c r="BK86" s="60">
        <v>0</v>
      </c>
      <c r="BL86" s="60">
        <v>1.2649085521697998</v>
      </c>
      <c r="BM86" s="60">
        <v>14.696944236755371</v>
      </c>
      <c r="BN86" s="60">
        <v>12.014572143554688</v>
      </c>
      <c r="BO86" s="60">
        <v>26.711517333984375</v>
      </c>
      <c r="BP86" s="60">
        <v>1.8174877166748047</v>
      </c>
      <c r="BQ86" s="60">
        <v>0.55020999908447266</v>
      </c>
      <c r="BR86" s="60">
        <v>2.5537929534912109</v>
      </c>
      <c r="BS86" s="60">
        <v>1.5</v>
      </c>
      <c r="BU86" s="60">
        <v>0</v>
      </c>
      <c r="BV86" s="60">
        <v>1.2649085521697998</v>
      </c>
      <c r="BW86" s="60">
        <v>6.7198314666748047</v>
      </c>
      <c r="BX86" s="60">
        <v>7.5472531318664551</v>
      </c>
      <c r="BY86" s="60">
        <v>14.267084121704102</v>
      </c>
      <c r="BZ86" s="60">
        <v>2.123131275177002</v>
      </c>
      <c r="CA86" s="60">
        <v>0.47100242972373962</v>
      </c>
      <c r="CB86" s="60">
        <v>2.4269895553588867</v>
      </c>
      <c r="CC86" s="60">
        <v>1.5</v>
      </c>
      <c r="CE86" s="60">
        <v>0</v>
      </c>
      <c r="CF86" s="60">
        <v>5.3460430353879929E-2</v>
      </c>
      <c r="CG86" s="60">
        <v>21.572406768798828</v>
      </c>
      <c r="CH86" s="60">
        <v>0</v>
      </c>
      <c r="CI86" s="60">
        <v>21.572406768798828</v>
      </c>
      <c r="CJ86" s="60">
        <v>1</v>
      </c>
      <c r="CK86" s="60">
        <v>1</v>
      </c>
      <c r="CL86" s="60">
        <v>4.0806093215942383</v>
      </c>
      <c r="CM86" s="60">
        <v>1.5</v>
      </c>
    </row>
    <row r="87" spans="1:91" x14ac:dyDescent="0.25">
      <c r="A87" s="58">
        <v>77</v>
      </c>
      <c r="B87" s="59">
        <v>7</v>
      </c>
      <c r="D87" s="60">
        <v>0</v>
      </c>
      <c r="E87" s="60">
        <v>0.94249141216278076</v>
      </c>
      <c r="F87" s="60">
        <v>1136.97802734375</v>
      </c>
      <c r="G87" s="60">
        <v>0</v>
      </c>
      <c r="H87" s="60">
        <v>500</v>
      </c>
      <c r="I87" s="60">
        <v>1</v>
      </c>
      <c r="J87" s="60">
        <v>2.2739560604095459</v>
      </c>
      <c r="K87" s="60">
        <v>4.0806093215942383</v>
      </c>
      <c r="M87" s="60">
        <v>0</v>
      </c>
      <c r="N87" s="60">
        <v>11.40105152130127</v>
      </c>
      <c r="O87" s="60">
        <v>301.14321899414062</v>
      </c>
      <c r="P87" s="60">
        <v>455.79196166992187</v>
      </c>
      <c r="Q87" s="60">
        <v>500</v>
      </c>
      <c r="R87" s="60">
        <v>2.5135388374328613</v>
      </c>
      <c r="S87" s="60">
        <v>0.60228645801544189</v>
      </c>
      <c r="T87" s="60">
        <v>2.2841222286224365</v>
      </c>
      <c r="U87" s="60">
        <v>1.5</v>
      </c>
      <c r="W87" s="60">
        <v>0</v>
      </c>
      <c r="X87" s="60">
        <v>2.3554544448852539</v>
      </c>
      <c r="Y87" s="60">
        <v>100.74205017089844</v>
      </c>
      <c r="Z87" s="60">
        <v>123.17002868652344</v>
      </c>
      <c r="AA87" s="60">
        <v>223.91207885742187</v>
      </c>
      <c r="AB87" s="60">
        <v>2.2226278781890869</v>
      </c>
      <c r="AC87" s="60">
        <v>0.44991788268089294</v>
      </c>
      <c r="AD87" s="60">
        <v>2.2107882499694824</v>
      </c>
      <c r="AE87" s="60">
        <v>1.5</v>
      </c>
      <c r="AG87" s="60">
        <v>0</v>
      </c>
      <c r="AH87" s="60">
        <v>2.3554544448852539</v>
      </c>
      <c r="AI87" s="60">
        <v>38.063976287841797</v>
      </c>
      <c r="AJ87" s="60">
        <v>30.34901237487793</v>
      </c>
      <c r="AK87" s="60">
        <v>68.412986755371094</v>
      </c>
      <c r="AL87" s="60">
        <v>1.7973158359527588</v>
      </c>
      <c r="AM87" s="60">
        <v>0.55638521909713745</v>
      </c>
      <c r="AN87" s="60">
        <v>2.6051559448242187</v>
      </c>
      <c r="AO87" s="60">
        <v>1.5</v>
      </c>
      <c r="AQ87" s="60">
        <v>0</v>
      </c>
      <c r="AR87" s="60">
        <v>2.6808791160583496</v>
      </c>
      <c r="AS87" s="60">
        <v>5.9057269096374512</v>
      </c>
      <c r="AT87" s="60">
        <v>5.3032374382019043</v>
      </c>
      <c r="AU87" s="60">
        <v>11.208963394165039</v>
      </c>
      <c r="AV87" s="60">
        <v>1.897982120513916</v>
      </c>
      <c r="AW87" s="60">
        <v>0.52687537670135498</v>
      </c>
      <c r="AX87" s="60">
        <v>2.6625361442565918</v>
      </c>
      <c r="AY87" s="60">
        <v>1.5</v>
      </c>
      <c r="BA87" s="60">
        <v>0</v>
      </c>
      <c r="BB87" s="60">
        <v>2.6808791160583496</v>
      </c>
      <c r="BC87" s="60">
        <v>76.927230834960938</v>
      </c>
      <c r="BD87" s="60">
        <v>214.03169250488281</v>
      </c>
      <c r="BE87" s="60">
        <v>290.95892333984375</v>
      </c>
      <c r="BF87" s="60">
        <v>3.7822616100311279</v>
      </c>
      <c r="BG87" s="60">
        <v>0.26439207792282104</v>
      </c>
      <c r="BH87" s="60">
        <v>1.53675377368927</v>
      </c>
      <c r="BI87" s="60">
        <v>1.5</v>
      </c>
      <c r="BK87" s="60">
        <v>0</v>
      </c>
      <c r="BL87" s="60">
        <v>2.6808791160583496</v>
      </c>
      <c r="BM87" s="60">
        <v>11.646800994873047</v>
      </c>
      <c r="BN87" s="60">
        <v>11.091988563537598</v>
      </c>
      <c r="BO87" s="60">
        <v>22.738788604736328</v>
      </c>
      <c r="BP87" s="60">
        <v>1.9523634910583496</v>
      </c>
      <c r="BQ87" s="60">
        <v>0.51219969987869263</v>
      </c>
      <c r="BR87" s="60">
        <v>2.388913631439209</v>
      </c>
      <c r="BS87" s="60">
        <v>1.5</v>
      </c>
      <c r="BU87" s="60">
        <v>0</v>
      </c>
      <c r="BV87" s="60">
        <v>2.6808791160583496</v>
      </c>
      <c r="BW87" s="60">
        <v>1.508942723274231</v>
      </c>
      <c r="BX87" s="60">
        <v>2.1291239261627197</v>
      </c>
      <c r="BY87" s="60">
        <v>3.6380667686462402</v>
      </c>
      <c r="BZ87" s="60">
        <v>2.4110038280487061</v>
      </c>
      <c r="CA87" s="60">
        <v>0.41476500034332275</v>
      </c>
      <c r="CB87" s="60">
        <v>2.2685372829437256</v>
      </c>
      <c r="CC87" s="60">
        <v>1.5</v>
      </c>
      <c r="CE87" s="60">
        <v>0</v>
      </c>
      <c r="CF87" s="60">
        <v>0.1314893364906311</v>
      </c>
      <c r="CG87" s="60">
        <v>244.77088928222656</v>
      </c>
      <c r="CH87" s="60">
        <v>0</v>
      </c>
      <c r="CI87" s="60">
        <v>244.77088928222656</v>
      </c>
      <c r="CJ87" s="60">
        <v>1</v>
      </c>
      <c r="CK87" s="60">
        <v>1</v>
      </c>
      <c r="CL87" s="60">
        <v>4.0806093215942383</v>
      </c>
      <c r="CM87" s="60">
        <v>1.5</v>
      </c>
    </row>
    <row r="88" spans="1:91" x14ac:dyDescent="0.25">
      <c r="A88" s="58">
        <v>78</v>
      </c>
      <c r="B88" s="59">
        <v>7</v>
      </c>
      <c r="D88" s="60">
        <v>0</v>
      </c>
      <c r="E88" s="60">
        <v>0.78402072191238403</v>
      </c>
      <c r="F88" s="60">
        <v>1049.900390625</v>
      </c>
      <c r="G88" s="60">
        <v>0</v>
      </c>
      <c r="H88" s="60">
        <v>500</v>
      </c>
      <c r="I88" s="60">
        <v>1</v>
      </c>
      <c r="J88" s="60">
        <v>2.0998008251190186</v>
      </c>
      <c r="K88" s="60">
        <v>4.0806093215942383</v>
      </c>
      <c r="M88" s="60">
        <v>0</v>
      </c>
      <c r="N88" s="60">
        <v>5.6776318550109863</v>
      </c>
      <c r="O88" s="60">
        <v>1132.23486328125</v>
      </c>
      <c r="P88" s="60">
        <v>0</v>
      </c>
      <c r="Q88" s="60">
        <v>500</v>
      </c>
      <c r="R88" s="60">
        <v>1</v>
      </c>
      <c r="S88" s="60">
        <v>2.2644696235656738</v>
      </c>
      <c r="T88" s="60">
        <v>4.0806093215942383</v>
      </c>
      <c r="U88" s="60">
        <v>1.5</v>
      </c>
      <c r="W88" s="60">
        <v>0</v>
      </c>
      <c r="X88" s="60">
        <v>2.9263718128204346</v>
      </c>
      <c r="Y88" s="60">
        <v>3.2143516540527344</v>
      </c>
      <c r="Z88" s="60">
        <v>5.8556995391845703</v>
      </c>
      <c r="AA88" s="60">
        <v>9.0700521469116211</v>
      </c>
      <c r="AB88" s="60">
        <v>2.8217360973358154</v>
      </c>
      <c r="AC88" s="60">
        <v>0.35439175367355347</v>
      </c>
      <c r="AD88" s="60">
        <v>1.9390190839767456</v>
      </c>
      <c r="AE88" s="60">
        <v>1.5</v>
      </c>
      <c r="AG88" s="60">
        <v>0</v>
      </c>
      <c r="AH88" s="60">
        <v>2.9263718128204346</v>
      </c>
      <c r="AI88" s="60">
        <v>585.7994384765625</v>
      </c>
      <c r="AJ88" s="60">
        <v>361.30099487304687</v>
      </c>
      <c r="AK88" s="60">
        <v>500</v>
      </c>
      <c r="AL88" s="60">
        <v>1.6167656183242798</v>
      </c>
      <c r="AM88" s="60">
        <v>1.1715989112854004</v>
      </c>
      <c r="AN88" s="60">
        <v>2.837158203125</v>
      </c>
      <c r="AO88" s="60">
        <v>1.5</v>
      </c>
      <c r="AQ88" s="60">
        <v>0</v>
      </c>
      <c r="AR88" s="60">
        <v>3.3306729793548584</v>
      </c>
      <c r="AS88" s="60">
        <v>16.335044860839844</v>
      </c>
      <c r="AT88" s="60">
        <v>17.591955184936523</v>
      </c>
      <c r="AU88" s="60">
        <v>33.926998138427734</v>
      </c>
      <c r="AV88" s="60">
        <v>2.0769455432891846</v>
      </c>
      <c r="AW88" s="60">
        <v>0.48147627711296082</v>
      </c>
      <c r="AX88" s="60">
        <v>2.3284759521484375</v>
      </c>
      <c r="AY88" s="60">
        <v>1.5</v>
      </c>
      <c r="BA88" s="60">
        <v>0</v>
      </c>
      <c r="BB88" s="60">
        <v>3.3306729793548584</v>
      </c>
      <c r="BC88" s="60">
        <v>7.4013104438781738</v>
      </c>
      <c r="BD88" s="60">
        <v>9.7888431549072266</v>
      </c>
      <c r="BE88" s="60">
        <v>17.190153121948242</v>
      </c>
      <c r="BF88" s="60">
        <v>2.322582483291626</v>
      </c>
      <c r="BG88" s="60">
        <v>0.43055522441864014</v>
      </c>
      <c r="BH88" s="60">
        <v>2.09639573097229</v>
      </c>
      <c r="BI88" s="60">
        <v>1.5</v>
      </c>
      <c r="BK88" s="60">
        <v>0</v>
      </c>
      <c r="BL88" s="60">
        <v>3.3306729793548584</v>
      </c>
      <c r="BM88" s="60">
        <v>48.934646606445313</v>
      </c>
      <c r="BN88" s="60">
        <v>25.293737411499023</v>
      </c>
      <c r="BO88" s="60">
        <v>74.2283935546875</v>
      </c>
      <c r="BP88" s="60">
        <v>1.5168881416320801</v>
      </c>
      <c r="BQ88" s="60">
        <v>0.65924429893493652</v>
      </c>
      <c r="BR88" s="60">
        <v>2.9341146945953369</v>
      </c>
      <c r="BS88" s="60">
        <v>1.5</v>
      </c>
      <c r="BU88" s="60">
        <v>0</v>
      </c>
      <c r="BV88" s="60">
        <v>3.3306729793548584</v>
      </c>
      <c r="BW88" s="60">
        <v>4.9857401847839355</v>
      </c>
      <c r="BX88" s="60">
        <v>10.94395637512207</v>
      </c>
      <c r="BY88" s="60">
        <v>15.929696083068848</v>
      </c>
      <c r="BZ88" s="60">
        <v>3.1950514316558838</v>
      </c>
      <c r="CA88" s="60">
        <v>0.31298401951789856</v>
      </c>
      <c r="CB88" s="60">
        <v>1.9369387626647949</v>
      </c>
      <c r="CC88" s="60">
        <v>1.5</v>
      </c>
      <c r="CE88" s="60">
        <v>0</v>
      </c>
      <c r="CF88" s="60">
        <v>6.6205792129039764E-2</v>
      </c>
      <c r="CG88" s="60">
        <v>21.037864685058594</v>
      </c>
      <c r="CH88" s="60">
        <v>0</v>
      </c>
      <c r="CI88" s="60">
        <v>21.037864685058594</v>
      </c>
      <c r="CJ88" s="60">
        <v>1</v>
      </c>
      <c r="CK88" s="60">
        <v>1</v>
      </c>
      <c r="CL88" s="60">
        <v>4.0806093215942383</v>
      </c>
      <c r="CM88" s="60">
        <v>1.5</v>
      </c>
    </row>
    <row r="89" spans="1:91" x14ac:dyDescent="0.25">
      <c r="A89" s="58">
        <v>79</v>
      </c>
      <c r="B89" s="59">
        <v>1</v>
      </c>
      <c r="D89" s="60">
        <v>0</v>
      </c>
      <c r="E89" s="60">
        <v>1.7559036016464233</v>
      </c>
      <c r="F89" s="60">
        <v>51.270008087158203</v>
      </c>
      <c r="G89" s="60">
        <v>0</v>
      </c>
      <c r="H89" s="60">
        <v>51.270008087158203</v>
      </c>
      <c r="I89" s="60">
        <v>1</v>
      </c>
      <c r="J89" s="60">
        <v>1</v>
      </c>
      <c r="K89" s="60">
        <v>4.0806097984313965</v>
      </c>
      <c r="M89" s="60">
        <v>0</v>
      </c>
      <c r="N89" s="60">
        <v>5.555140495300293</v>
      </c>
      <c r="O89" s="60">
        <v>147.3516845703125</v>
      </c>
      <c r="P89" s="60">
        <v>540.85662841796875</v>
      </c>
      <c r="Q89" s="60">
        <v>500</v>
      </c>
      <c r="R89" s="60">
        <v>4.6705155372619629</v>
      </c>
      <c r="S89" s="60">
        <v>0.29470336437225342</v>
      </c>
      <c r="T89" s="60">
        <v>1.3972980976104736</v>
      </c>
      <c r="U89" s="60">
        <v>1.5</v>
      </c>
      <c r="W89" s="60">
        <v>0</v>
      </c>
      <c r="X89" s="60">
        <v>1.5919150114059448</v>
      </c>
      <c r="Y89" s="60">
        <v>3.0801186561584473</v>
      </c>
      <c r="Z89" s="60">
        <v>4.3004121780395508</v>
      </c>
      <c r="AA89" s="60">
        <v>7.380530834197998</v>
      </c>
      <c r="AB89" s="60">
        <v>2.3961837291717529</v>
      </c>
      <c r="AC89" s="60">
        <v>0.41733023524284363</v>
      </c>
      <c r="AD89" s="60">
        <v>2.1796979904174805</v>
      </c>
      <c r="AE89" s="60">
        <v>1.5</v>
      </c>
      <c r="AG89" s="60">
        <v>0</v>
      </c>
      <c r="AH89" s="60">
        <v>1.5919150114059448</v>
      </c>
      <c r="AI89" s="60">
        <v>19.948240280151367</v>
      </c>
      <c r="AJ89" s="60">
        <v>7.8758654594421387</v>
      </c>
      <c r="AK89" s="60">
        <v>27.824106216430664</v>
      </c>
      <c r="AL89" s="60">
        <v>1.3948150873184204</v>
      </c>
      <c r="AM89" s="60">
        <v>0.71694093942642212</v>
      </c>
      <c r="AN89" s="60">
        <v>3.1422007083892822</v>
      </c>
      <c r="AO89" s="60">
        <v>1.5</v>
      </c>
      <c r="AQ89" s="60">
        <v>0</v>
      </c>
      <c r="AR89" s="60">
        <v>1.8118503093719482</v>
      </c>
      <c r="AS89" s="60">
        <v>36.456890106201172</v>
      </c>
      <c r="AT89" s="60">
        <v>11.155843734741211</v>
      </c>
      <c r="AU89" s="60">
        <v>47.612735748291016</v>
      </c>
      <c r="AV89" s="60">
        <v>1.3060009479522705</v>
      </c>
      <c r="AW89" s="60">
        <v>0.76569616794586182</v>
      </c>
      <c r="AX89" s="60">
        <v>3.3030445575714111</v>
      </c>
      <c r="AY89" s="60">
        <v>1.5</v>
      </c>
      <c r="BA89" s="60">
        <v>0</v>
      </c>
      <c r="BB89" s="60">
        <v>1.8118503093719482</v>
      </c>
      <c r="BC89" s="60">
        <v>1.0548900365829468</v>
      </c>
      <c r="BD89" s="60">
        <v>6.6447792053222656</v>
      </c>
      <c r="BE89" s="60">
        <v>7.699669361114502</v>
      </c>
      <c r="BF89" s="60">
        <v>7.2990260124206543</v>
      </c>
      <c r="BG89" s="60">
        <v>0.13700458407402039</v>
      </c>
      <c r="BH89" s="60">
        <v>1.1969923973083496</v>
      </c>
      <c r="BI89" s="60">
        <v>1.5</v>
      </c>
      <c r="BK89" s="60">
        <v>0</v>
      </c>
      <c r="BL89" s="60">
        <v>1.8118503093719482</v>
      </c>
      <c r="BM89" s="60">
        <v>7.3868122100830078</v>
      </c>
      <c r="BN89" s="60">
        <v>2.9731557369232178</v>
      </c>
      <c r="BO89" s="60">
        <v>10.359968185424805</v>
      </c>
      <c r="BP89" s="60">
        <v>1.4024951457977295</v>
      </c>
      <c r="BQ89" s="60">
        <v>0.71301496028900146</v>
      </c>
      <c r="BR89" s="60">
        <v>3.0887813568115234</v>
      </c>
      <c r="BS89" s="60">
        <v>1.5</v>
      </c>
      <c r="BU89" s="60">
        <v>0</v>
      </c>
      <c r="BV89" s="60">
        <v>1.8118503093719482</v>
      </c>
      <c r="BW89" s="60">
        <v>6.8967523574829102</v>
      </c>
      <c r="BX89" s="60">
        <v>4.5196962356567383</v>
      </c>
      <c r="BY89" s="60">
        <v>11.416449546813965</v>
      </c>
      <c r="BZ89" s="60">
        <v>1.655336856842041</v>
      </c>
      <c r="CA89" s="60">
        <v>0.604106605052948</v>
      </c>
      <c r="CB89" s="60">
        <v>2.7629766464233398</v>
      </c>
      <c r="CC89" s="60">
        <v>1.5</v>
      </c>
      <c r="CE89" s="60">
        <v>0</v>
      </c>
      <c r="CF89" s="60">
        <v>9.9551253020763397E-2</v>
      </c>
      <c r="CG89" s="60">
        <v>143.37248229980469</v>
      </c>
      <c r="CH89" s="60">
        <v>0</v>
      </c>
      <c r="CI89" s="60">
        <v>143.37248229980469</v>
      </c>
      <c r="CJ89" s="60">
        <v>1</v>
      </c>
      <c r="CK89" s="60">
        <v>1</v>
      </c>
      <c r="CL89" s="60">
        <v>4.0806093215942383</v>
      </c>
      <c r="CM89" s="60">
        <v>1.5</v>
      </c>
    </row>
    <row r="90" spans="1:91" x14ac:dyDescent="0.25">
      <c r="A90" s="58">
        <v>80</v>
      </c>
      <c r="B90" s="59">
        <v>10</v>
      </c>
      <c r="D90" s="60">
        <v>0</v>
      </c>
      <c r="E90" s="60">
        <v>0.67770463228225708</v>
      </c>
      <c r="F90" s="60">
        <v>4999.99951171875</v>
      </c>
      <c r="G90" s="60">
        <v>0</v>
      </c>
      <c r="H90" s="60">
        <v>500</v>
      </c>
      <c r="I90" s="60">
        <v>1</v>
      </c>
      <c r="J90" s="60">
        <v>9.9999990463256836</v>
      </c>
      <c r="K90" s="60">
        <v>4.0806097984313965</v>
      </c>
      <c r="M90" s="60">
        <v>0</v>
      </c>
      <c r="N90" s="60">
        <v>6.580533504486084</v>
      </c>
      <c r="O90" s="60">
        <v>320.36196899414062</v>
      </c>
      <c r="P90" s="60">
        <v>66.709304809570313</v>
      </c>
      <c r="Q90" s="60">
        <v>387.07125854492187</v>
      </c>
      <c r="R90" s="60">
        <v>1.2082310914993286</v>
      </c>
      <c r="S90" s="60">
        <v>0.8276563286781311</v>
      </c>
      <c r="T90" s="60">
        <v>3.5087215900421143</v>
      </c>
      <c r="U90" s="60">
        <v>1.5</v>
      </c>
      <c r="W90" s="60">
        <v>0</v>
      </c>
      <c r="X90" s="60">
        <v>1.5046981573104858</v>
      </c>
      <c r="Y90" s="60">
        <v>176.21710205078125</v>
      </c>
      <c r="Z90" s="60">
        <v>164.5955810546875</v>
      </c>
      <c r="AA90" s="60">
        <v>340.81268310546875</v>
      </c>
      <c r="AB90" s="60">
        <v>1.9340499639511108</v>
      </c>
      <c r="AC90" s="60">
        <v>0.51704972982406616</v>
      </c>
      <c r="AD90" s="60">
        <v>2.4270548820495605</v>
      </c>
      <c r="AE90" s="60">
        <v>1.5</v>
      </c>
      <c r="AG90" s="60">
        <v>0</v>
      </c>
      <c r="AH90" s="60">
        <v>1.5046981573104858</v>
      </c>
      <c r="AI90" s="60">
        <v>36.293128967285156</v>
      </c>
      <c r="AJ90" s="60">
        <v>10.087502479553223</v>
      </c>
      <c r="AK90" s="60">
        <v>46.380634307861328</v>
      </c>
      <c r="AL90" s="60">
        <v>1.2779452800750732</v>
      </c>
      <c r="AM90" s="60">
        <v>0.78250610828399658</v>
      </c>
      <c r="AN90" s="60">
        <v>3.3829166889190674</v>
      </c>
      <c r="AO90" s="60">
        <v>1.5</v>
      </c>
      <c r="AQ90" s="60">
        <v>0</v>
      </c>
      <c r="AR90" s="60">
        <v>1.7125840187072754</v>
      </c>
      <c r="AS90" s="60">
        <v>12.726726531982422</v>
      </c>
      <c r="AT90" s="60">
        <v>4.7131514549255371</v>
      </c>
      <c r="AU90" s="60">
        <v>17.439878463745117</v>
      </c>
      <c r="AV90" s="60">
        <v>1.3703349828720093</v>
      </c>
      <c r="AW90" s="60">
        <v>0.72974860668182373</v>
      </c>
      <c r="AX90" s="60">
        <v>3.1313133239746094</v>
      </c>
      <c r="AY90" s="60">
        <v>1.5</v>
      </c>
      <c r="BA90" s="60">
        <v>0</v>
      </c>
      <c r="BB90" s="60">
        <v>1.7125840187072754</v>
      </c>
      <c r="BC90" s="60">
        <v>5.5671916007995605</v>
      </c>
      <c r="BD90" s="60">
        <v>3.8368253707885742</v>
      </c>
      <c r="BE90" s="60">
        <v>9.4040164947509766</v>
      </c>
      <c r="BF90" s="60">
        <v>1.6891851425170898</v>
      </c>
      <c r="BG90" s="60">
        <v>0.59200149774551392</v>
      </c>
      <c r="BH90" s="60">
        <v>2.7541041374206543</v>
      </c>
      <c r="BI90" s="60">
        <v>1.5</v>
      </c>
      <c r="BK90" s="60">
        <v>0</v>
      </c>
      <c r="BL90" s="60">
        <v>1.7125840187072754</v>
      </c>
      <c r="BM90" s="60">
        <v>4.9102749824523926</v>
      </c>
      <c r="BN90" s="60">
        <v>1.307421088218689</v>
      </c>
      <c r="BO90" s="60">
        <v>6.2176957130432129</v>
      </c>
      <c r="BP90" s="60">
        <v>1.2662622928619385</v>
      </c>
      <c r="BQ90" s="60">
        <v>0.78972584009170532</v>
      </c>
      <c r="BR90" s="60">
        <v>3.382979154586792</v>
      </c>
      <c r="BS90" s="60">
        <v>1.5</v>
      </c>
      <c r="BU90" s="60">
        <v>0</v>
      </c>
      <c r="BV90" s="60">
        <v>1.7125840187072754</v>
      </c>
      <c r="BW90" s="60">
        <v>1.9825812578201294</v>
      </c>
      <c r="BX90" s="60">
        <v>1.9510761499404907</v>
      </c>
      <c r="BY90" s="60">
        <v>3.9336574077606201</v>
      </c>
      <c r="BZ90" s="60">
        <v>1.9841090440750122</v>
      </c>
      <c r="CA90" s="60">
        <v>0.50400453805923462</v>
      </c>
      <c r="CB90" s="60">
        <v>2.4324831962585449</v>
      </c>
      <c r="CC90" s="60">
        <v>1.5</v>
      </c>
      <c r="CE90" s="60">
        <v>0</v>
      </c>
      <c r="CF90" s="60">
        <v>9.7326658666133881E-2</v>
      </c>
      <c r="CG90" s="60">
        <v>46.438819885253906</v>
      </c>
      <c r="CH90" s="60">
        <v>0</v>
      </c>
      <c r="CI90" s="60">
        <v>46.438819885253906</v>
      </c>
      <c r="CJ90" s="60">
        <v>1</v>
      </c>
      <c r="CK90" s="60">
        <v>1</v>
      </c>
      <c r="CL90" s="60">
        <v>4.0806093215942383</v>
      </c>
      <c r="CM90" s="60">
        <v>1.5</v>
      </c>
    </row>
    <row r="91" spans="1:91" x14ac:dyDescent="0.25">
      <c r="A91" s="58">
        <v>81</v>
      </c>
      <c r="B91" s="59">
        <v>10</v>
      </c>
      <c r="D91" s="60">
        <v>0</v>
      </c>
      <c r="E91" s="60">
        <v>0.43266484141349792</v>
      </c>
      <c r="F91" s="60">
        <v>4.0216479301452637</v>
      </c>
      <c r="G91" s="60">
        <v>0</v>
      </c>
      <c r="H91" s="60">
        <v>4.0216479301452637</v>
      </c>
      <c r="I91" s="60">
        <v>1</v>
      </c>
      <c r="J91" s="60">
        <v>1</v>
      </c>
      <c r="K91" s="60">
        <v>4.0806093215942383</v>
      </c>
      <c r="M91" s="60">
        <v>0</v>
      </c>
      <c r="N91" s="60">
        <v>11.280515670776367</v>
      </c>
      <c r="O91" s="60">
        <v>43.677009582519531</v>
      </c>
      <c r="P91" s="60">
        <v>61.354644775390625</v>
      </c>
      <c r="Q91" s="60">
        <v>105.03165435791016</v>
      </c>
      <c r="R91" s="60">
        <v>2.4047355651855469</v>
      </c>
      <c r="S91" s="60">
        <v>0.41584616899490356</v>
      </c>
      <c r="T91" s="60">
        <v>1.9953837394714355</v>
      </c>
      <c r="U91" s="60">
        <v>1.5</v>
      </c>
      <c r="W91" s="60">
        <v>0</v>
      </c>
      <c r="X91" s="60">
        <v>3.6719317436218262</v>
      </c>
      <c r="Y91" s="60">
        <v>356.82254028320312</v>
      </c>
      <c r="Z91" s="60">
        <v>195.24339294433594</v>
      </c>
      <c r="AA91" s="60">
        <v>500</v>
      </c>
      <c r="AB91" s="60">
        <v>1.5471723079681396</v>
      </c>
      <c r="AC91" s="60">
        <v>0.71364510059356689</v>
      </c>
      <c r="AD91" s="60">
        <v>2.9269137382507324</v>
      </c>
      <c r="AE91" s="60">
        <v>1.5</v>
      </c>
      <c r="AG91" s="60">
        <v>0</v>
      </c>
      <c r="AH91" s="60">
        <v>3.6719317436218262</v>
      </c>
      <c r="AI91" s="60">
        <v>48.592597961425781</v>
      </c>
      <c r="AJ91" s="60">
        <v>10.943720817565918</v>
      </c>
      <c r="AK91" s="60">
        <v>59.536319732666016</v>
      </c>
      <c r="AL91" s="60">
        <v>1.2252137660980225</v>
      </c>
      <c r="AM91" s="60">
        <v>0.81618410348892212</v>
      </c>
      <c r="AN91" s="60">
        <v>3.467214822769165</v>
      </c>
      <c r="AO91" s="60">
        <v>1.5</v>
      </c>
      <c r="AQ91" s="60">
        <v>0</v>
      </c>
      <c r="AR91" s="60">
        <v>4.1792378425598145</v>
      </c>
      <c r="AS91" s="60">
        <v>17.333583831787109</v>
      </c>
      <c r="AT91" s="60">
        <v>20.295900344848633</v>
      </c>
      <c r="AU91" s="60">
        <v>37.629486083984375</v>
      </c>
      <c r="AV91" s="60">
        <v>2.1709003448486328</v>
      </c>
      <c r="AW91" s="60">
        <v>0.46063834428787231</v>
      </c>
      <c r="AX91" s="60">
        <v>2.2514047622680664</v>
      </c>
      <c r="AY91" s="60">
        <v>1.5</v>
      </c>
      <c r="BA91" s="60">
        <v>0</v>
      </c>
      <c r="BB91" s="60">
        <v>4.1792378425598145</v>
      </c>
      <c r="BC91" s="60">
        <v>6.2658886909484863</v>
      </c>
      <c r="BD91" s="60">
        <v>4.2890448570251465</v>
      </c>
      <c r="BE91" s="60">
        <v>10.554933547973633</v>
      </c>
      <c r="BF91" s="60">
        <v>1.6845070123672485</v>
      </c>
      <c r="BG91" s="60">
        <v>0.59364551305770874</v>
      </c>
      <c r="BH91" s="60">
        <v>2.7176229953765869</v>
      </c>
      <c r="BI91" s="60">
        <v>1.5</v>
      </c>
      <c r="BK91" s="60">
        <v>0</v>
      </c>
      <c r="BL91" s="60">
        <v>4.1792378425598145</v>
      </c>
      <c r="BM91" s="60">
        <v>5.8328256607055664</v>
      </c>
      <c r="BN91" s="60">
        <v>5.3417205810546875</v>
      </c>
      <c r="BO91" s="60">
        <v>11.17454719543457</v>
      </c>
      <c r="BP91" s="60">
        <v>1.9158031940460205</v>
      </c>
      <c r="BQ91" s="60">
        <v>0.52197420597076416</v>
      </c>
      <c r="BR91" s="60">
        <v>2.4623382091522217</v>
      </c>
      <c r="BS91" s="60">
        <v>1.5</v>
      </c>
      <c r="BU91" s="60">
        <v>0</v>
      </c>
      <c r="BV91" s="60">
        <v>4.1792378425598145</v>
      </c>
      <c r="BW91" s="60">
        <v>5.9063701629638672</v>
      </c>
      <c r="BX91" s="60">
        <v>4.6709785461425781</v>
      </c>
      <c r="BY91" s="60">
        <v>10.577348709106445</v>
      </c>
      <c r="BZ91" s="60">
        <v>1.7908374071121216</v>
      </c>
      <c r="CA91" s="60">
        <v>0.55839800834655762</v>
      </c>
      <c r="CB91" s="60">
        <v>2.6010894775390625</v>
      </c>
      <c r="CC91" s="60">
        <v>1.5</v>
      </c>
      <c r="CE91" s="60">
        <v>0</v>
      </c>
      <c r="CF91" s="60">
        <v>8.8005997240543365E-2</v>
      </c>
      <c r="CG91" s="60">
        <v>42.143901824951172</v>
      </c>
      <c r="CH91" s="60">
        <v>0</v>
      </c>
      <c r="CI91" s="60">
        <v>42.143901824951172</v>
      </c>
      <c r="CJ91" s="60">
        <v>1</v>
      </c>
      <c r="CK91" s="60">
        <v>1</v>
      </c>
      <c r="CL91" s="60">
        <v>4.0806093215942383</v>
      </c>
      <c r="CM91" s="60">
        <v>1.5</v>
      </c>
    </row>
    <row r="92" spans="1:91" x14ac:dyDescent="0.25">
      <c r="A92" s="58">
        <v>82</v>
      </c>
      <c r="B92" s="59">
        <v>2</v>
      </c>
      <c r="D92" s="60">
        <v>0</v>
      </c>
      <c r="E92" s="60">
        <v>0.43708673119544983</v>
      </c>
      <c r="F92" s="60">
        <v>4999.99951171875</v>
      </c>
      <c r="G92" s="60">
        <v>0</v>
      </c>
      <c r="H92" s="60">
        <v>500</v>
      </c>
      <c r="I92" s="60">
        <v>1</v>
      </c>
      <c r="J92" s="60">
        <v>9.9999990463256836</v>
      </c>
      <c r="K92" s="60">
        <v>4.0806097984313965</v>
      </c>
      <c r="M92" s="60">
        <v>0</v>
      </c>
      <c r="N92" s="60">
        <v>6.8597526550292969</v>
      </c>
      <c r="O92" s="60">
        <v>3207.26025390625</v>
      </c>
      <c r="P92" s="60">
        <v>1948.9068603515625</v>
      </c>
      <c r="Q92" s="60">
        <v>500</v>
      </c>
      <c r="R92" s="60">
        <v>1.6076546907424927</v>
      </c>
      <c r="S92" s="60">
        <v>6.4145207405090332</v>
      </c>
      <c r="T92" s="60">
        <v>2.7564241886138916</v>
      </c>
      <c r="U92" s="60">
        <v>1.5</v>
      </c>
      <c r="W92" s="60">
        <v>0</v>
      </c>
      <c r="X92" s="60">
        <v>2.1586573123931885</v>
      </c>
      <c r="Y92" s="60">
        <v>236.22605895996094</v>
      </c>
      <c r="Z92" s="60">
        <v>273.180419921875</v>
      </c>
      <c r="AA92" s="60">
        <v>500</v>
      </c>
      <c r="AB92" s="60">
        <v>2.1564362049102783</v>
      </c>
      <c r="AC92" s="60">
        <v>0.47245210409164429</v>
      </c>
      <c r="AD92" s="60">
        <v>2.2730872631072998</v>
      </c>
      <c r="AE92" s="60">
        <v>1.5</v>
      </c>
      <c r="AG92" s="60">
        <v>0</v>
      </c>
      <c r="AH92" s="60">
        <v>2.1586573123931885</v>
      </c>
      <c r="AI92" s="60">
        <v>8.1937026977539063</v>
      </c>
      <c r="AJ92" s="60">
        <v>3.1849250793457031</v>
      </c>
      <c r="AK92" s="60">
        <v>11.378627777099609</v>
      </c>
      <c r="AL92" s="60">
        <v>1.3887039422988892</v>
      </c>
      <c r="AM92" s="60">
        <v>0.72009587287902832</v>
      </c>
      <c r="AN92" s="60">
        <v>3.2577550411224365</v>
      </c>
      <c r="AO92" s="60">
        <v>1.5</v>
      </c>
      <c r="AQ92" s="60">
        <v>0</v>
      </c>
      <c r="AR92" s="60">
        <v>2.4568929672241211</v>
      </c>
      <c r="AS92" s="60">
        <v>146.49002075195312</v>
      </c>
      <c r="AT92" s="60">
        <v>190.9600830078125</v>
      </c>
      <c r="AU92" s="60">
        <v>337.45010375976562</v>
      </c>
      <c r="AV92" s="60">
        <v>2.3035707473754883</v>
      </c>
      <c r="AW92" s="60">
        <v>0.4341086745262146</v>
      </c>
      <c r="AX92" s="60">
        <v>2.2474558353424072</v>
      </c>
      <c r="AY92" s="60">
        <v>1.5</v>
      </c>
      <c r="BA92" s="60">
        <v>0</v>
      </c>
      <c r="BB92" s="60">
        <v>2.4568929672241211</v>
      </c>
      <c r="BC92" s="60">
        <v>2.6876249313354492</v>
      </c>
      <c r="BD92" s="60">
        <v>2.5733206272125244</v>
      </c>
      <c r="BE92" s="60">
        <v>5.2609453201293945</v>
      </c>
      <c r="BF92" s="60">
        <v>1.9574700593948364</v>
      </c>
      <c r="BG92" s="60">
        <v>0.51086348295211792</v>
      </c>
      <c r="BH92" s="60">
        <v>2.4095869064331055</v>
      </c>
      <c r="BI92" s="60">
        <v>1.5</v>
      </c>
      <c r="BK92" s="60">
        <v>0</v>
      </c>
      <c r="BL92" s="60">
        <v>2.4568929672241211</v>
      </c>
      <c r="BM92" s="60">
        <v>16.285146713256836</v>
      </c>
      <c r="BN92" s="60">
        <v>7.7533693313598633</v>
      </c>
      <c r="BO92" s="60">
        <v>24.038515090942383</v>
      </c>
      <c r="BP92" s="60">
        <v>1.4761006832122803</v>
      </c>
      <c r="BQ92" s="60">
        <v>0.67746061086654663</v>
      </c>
      <c r="BR92" s="60">
        <v>3.0643649101257324</v>
      </c>
      <c r="BS92" s="60">
        <v>1.5</v>
      </c>
      <c r="BU92" s="60">
        <v>0</v>
      </c>
      <c r="BV92" s="60">
        <v>2.4568929672241211</v>
      </c>
      <c r="BW92" s="60">
        <v>28.840326309204102</v>
      </c>
      <c r="BX92" s="60">
        <v>24.745145797729492</v>
      </c>
      <c r="BY92" s="60">
        <v>53.585472106933594</v>
      </c>
      <c r="BZ92" s="60">
        <v>1.8580050468444824</v>
      </c>
      <c r="CA92" s="60">
        <v>0.5382116436958313</v>
      </c>
      <c r="CB92" s="60">
        <v>2.5633649826049805</v>
      </c>
      <c r="CC92" s="60">
        <v>1.5</v>
      </c>
      <c r="CE92" s="60">
        <v>0</v>
      </c>
      <c r="CF92" s="60">
        <v>7.5459003448486328E-2</v>
      </c>
      <c r="CG92" s="60">
        <v>9.3614292144775391</v>
      </c>
      <c r="CH92" s="60">
        <v>0</v>
      </c>
      <c r="CI92" s="60">
        <v>9.3614292144775391</v>
      </c>
      <c r="CJ92" s="60">
        <v>1</v>
      </c>
      <c r="CK92" s="60">
        <v>1</v>
      </c>
      <c r="CL92" s="60">
        <v>4.0806093215942383</v>
      </c>
      <c r="CM92" s="60">
        <v>1.5</v>
      </c>
    </row>
    <row r="93" spans="1:91" x14ac:dyDescent="0.25">
      <c r="A93" s="58">
        <v>83</v>
      </c>
      <c r="B93" s="59">
        <v>3</v>
      </c>
      <c r="D93" s="60">
        <v>0</v>
      </c>
      <c r="E93" s="60">
        <v>1.3266043663024902</v>
      </c>
      <c r="F93" s="60">
        <v>4999.99951171875</v>
      </c>
      <c r="G93" s="60">
        <v>0</v>
      </c>
      <c r="H93" s="60">
        <v>500</v>
      </c>
      <c r="I93" s="60">
        <v>1</v>
      </c>
      <c r="J93" s="60">
        <v>9.9999990463256836</v>
      </c>
      <c r="K93" s="60">
        <v>4.0806097984313965</v>
      </c>
      <c r="M93" s="60">
        <v>0</v>
      </c>
      <c r="N93" s="60">
        <v>8.1991539001464844</v>
      </c>
      <c r="O93" s="60">
        <v>30.803499221801758</v>
      </c>
      <c r="P93" s="60">
        <v>52.743343353271484</v>
      </c>
      <c r="Q93" s="60">
        <v>83.546844482421875</v>
      </c>
      <c r="R93" s="60">
        <v>2.7122516632080078</v>
      </c>
      <c r="S93" s="60">
        <v>0.36869734525680542</v>
      </c>
      <c r="T93" s="60">
        <v>1.9994840621948242</v>
      </c>
      <c r="U93" s="60">
        <v>1.5</v>
      </c>
      <c r="W93" s="60">
        <v>0</v>
      </c>
      <c r="X93" s="60">
        <v>1.8986160755157471</v>
      </c>
      <c r="Y93" s="60">
        <v>67.794219970703125</v>
      </c>
      <c r="Z93" s="60">
        <v>74.655776977539063</v>
      </c>
      <c r="AA93" s="60">
        <v>142.44998168945312</v>
      </c>
      <c r="AB93" s="60">
        <v>2.1012115478515625</v>
      </c>
      <c r="AC93" s="60">
        <v>0.47591596841812134</v>
      </c>
      <c r="AD93" s="60">
        <v>2.4822447299957275</v>
      </c>
      <c r="AE93" s="60">
        <v>1.5</v>
      </c>
      <c r="AG93" s="60">
        <v>0</v>
      </c>
      <c r="AH93" s="60">
        <v>1.8986160755157471</v>
      </c>
      <c r="AI93" s="60">
        <v>47.626434326171875</v>
      </c>
      <c r="AJ93" s="60">
        <v>23.39520263671875</v>
      </c>
      <c r="AK93" s="60">
        <v>71.021636962890625</v>
      </c>
      <c r="AL93" s="60">
        <v>1.4912230968475342</v>
      </c>
      <c r="AM93" s="60">
        <v>0.67059046030044556</v>
      </c>
      <c r="AN93" s="60">
        <v>3.0186123847961426</v>
      </c>
      <c r="AO93" s="60">
        <v>1.5</v>
      </c>
      <c r="AQ93" s="60">
        <v>0</v>
      </c>
      <c r="AR93" s="60">
        <v>2.1609249114990234</v>
      </c>
      <c r="AS93" s="60">
        <v>2.2744107246398926</v>
      </c>
      <c r="AT93" s="60">
        <v>1.816839337348938</v>
      </c>
      <c r="AU93" s="60">
        <v>4.0912504196166992</v>
      </c>
      <c r="AV93" s="60">
        <v>1.7988176345825195</v>
      </c>
      <c r="AW93" s="60">
        <v>0.55592066049575806</v>
      </c>
      <c r="AX93" s="60">
        <v>2.6378557682037354</v>
      </c>
      <c r="AY93" s="60">
        <v>1.5</v>
      </c>
      <c r="BA93" s="60">
        <v>0</v>
      </c>
      <c r="BB93" s="60">
        <v>2.1609249114990234</v>
      </c>
      <c r="BC93" s="60">
        <v>52.980690002441406</v>
      </c>
      <c r="BD93" s="60">
        <v>18.245138168334961</v>
      </c>
      <c r="BE93" s="60">
        <v>71.225830078125</v>
      </c>
      <c r="BF93" s="60">
        <v>1.344373345375061</v>
      </c>
      <c r="BG93" s="60">
        <v>0.74384093284606934</v>
      </c>
      <c r="BH93" s="60">
        <v>3.2041397094726562</v>
      </c>
      <c r="BI93" s="60">
        <v>1.5</v>
      </c>
      <c r="BK93" s="60">
        <v>0</v>
      </c>
      <c r="BL93" s="60">
        <v>2.1609249114990234</v>
      </c>
      <c r="BM93" s="60">
        <v>18.865621566772461</v>
      </c>
      <c r="BN93" s="60">
        <v>36.489521026611328</v>
      </c>
      <c r="BO93" s="60">
        <v>55.355140686035156</v>
      </c>
      <c r="BP93" s="60">
        <v>2.934180736541748</v>
      </c>
      <c r="BQ93" s="60">
        <v>0.34081065654754639</v>
      </c>
      <c r="BR93" s="60">
        <v>1.8045570850372314</v>
      </c>
      <c r="BS93" s="60">
        <v>1.5</v>
      </c>
      <c r="BU93" s="60">
        <v>0</v>
      </c>
      <c r="BV93" s="60">
        <v>2.1609249114990234</v>
      </c>
      <c r="BW93" s="60">
        <v>8.0045595169067383</v>
      </c>
      <c r="BX93" s="60">
        <v>3.5870146751403809</v>
      </c>
      <c r="BY93" s="60">
        <v>11.591574668884277</v>
      </c>
      <c r="BZ93" s="60">
        <v>1.4481214284896851</v>
      </c>
      <c r="CA93" s="60">
        <v>0.69054979085922241</v>
      </c>
      <c r="CB93" s="60">
        <v>3.042935848236084</v>
      </c>
      <c r="CC93" s="60">
        <v>1.5</v>
      </c>
      <c r="CE93" s="60">
        <v>0</v>
      </c>
      <c r="CF93" s="60">
        <v>6.4616240561008453E-2</v>
      </c>
      <c r="CG93" s="60">
        <v>529.3616943359375</v>
      </c>
      <c r="CH93" s="60">
        <v>0</v>
      </c>
      <c r="CI93" s="60">
        <v>500</v>
      </c>
      <c r="CJ93" s="60">
        <v>1</v>
      </c>
      <c r="CK93" s="60">
        <v>1.0587233304977417</v>
      </c>
      <c r="CL93" s="60">
        <v>4.0806093215942383</v>
      </c>
      <c r="CM93" s="60">
        <v>1.5</v>
      </c>
    </row>
    <row r="94" spans="1:91" x14ac:dyDescent="0.25">
      <c r="A94" s="58">
        <v>84</v>
      </c>
      <c r="B94" s="59">
        <v>8</v>
      </c>
      <c r="D94" s="60">
        <v>0</v>
      </c>
      <c r="E94" s="60">
        <v>0.7085106372833252</v>
      </c>
      <c r="F94" s="60">
        <v>147.79389953613281</v>
      </c>
      <c r="G94" s="60">
        <v>0</v>
      </c>
      <c r="H94" s="60">
        <v>147.79389953613281</v>
      </c>
      <c r="I94" s="60">
        <v>1</v>
      </c>
      <c r="J94" s="60">
        <v>1</v>
      </c>
      <c r="K94" s="60">
        <v>4.0806093215942383</v>
      </c>
      <c r="M94" s="60">
        <v>0</v>
      </c>
      <c r="N94" s="60">
        <v>5.2667422294616699</v>
      </c>
      <c r="O94" s="60">
        <v>2135.67724609375</v>
      </c>
      <c r="P94" s="60">
        <v>1634.5687255859375</v>
      </c>
      <c r="Q94" s="60">
        <v>500</v>
      </c>
      <c r="R94" s="60">
        <v>1.7653632164001465</v>
      </c>
      <c r="S94" s="60">
        <v>4.2713546752929687</v>
      </c>
      <c r="T94" s="60">
        <v>2.6095118522644043</v>
      </c>
      <c r="U94" s="60">
        <v>1.5</v>
      </c>
      <c r="W94" s="60">
        <v>0</v>
      </c>
      <c r="X94" s="60">
        <v>1.1284446716308594</v>
      </c>
      <c r="Y94" s="60">
        <v>70.180290222167969</v>
      </c>
      <c r="Z94" s="60">
        <v>106.07079315185547</v>
      </c>
      <c r="AA94" s="60">
        <v>176.25108337402344</v>
      </c>
      <c r="AB94" s="60">
        <v>2.511404275894165</v>
      </c>
      <c r="AC94" s="60">
        <v>0.39818358421325684</v>
      </c>
      <c r="AD94" s="60">
        <v>2.0913994312286377</v>
      </c>
      <c r="AE94" s="60">
        <v>1.5</v>
      </c>
      <c r="AG94" s="60">
        <v>0</v>
      </c>
      <c r="AH94" s="60">
        <v>1.1284446716308594</v>
      </c>
      <c r="AI94" s="60">
        <v>7.2886567115783691</v>
      </c>
      <c r="AJ94" s="60">
        <v>1.5334583520889282</v>
      </c>
      <c r="AK94" s="60">
        <v>8.8221149444580078</v>
      </c>
      <c r="AL94" s="60">
        <v>1.2103897333145142</v>
      </c>
      <c r="AM94" s="60">
        <v>0.82618021965026855</v>
      </c>
      <c r="AN94" s="60">
        <v>3.5110065937042236</v>
      </c>
      <c r="AO94" s="60">
        <v>1.5</v>
      </c>
      <c r="AQ94" s="60">
        <v>0</v>
      </c>
      <c r="AR94" s="60">
        <v>1.2843482494354248</v>
      </c>
      <c r="AS94" s="60">
        <v>42.300273895263672</v>
      </c>
      <c r="AT94" s="60">
        <v>15.961542129516602</v>
      </c>
      <c r="AU94" s="60">
        <v>58.261814117431641</v>
      </c>
      <c r="AV94" s="60">
        <v>1.3773390054702759</v>
      </c>
      <c r="AW94" s="60">
        <v>0.72603768110275269</v>
      </c>
      <c r="AX94" s="60">
        <v>3.1562495231628418</v>
      </c>
      <c r="AY94" s="60">
        <v>1.5</v>
      </c>
      <c r="BA94" s="60">
        <v>0</v>
      </c>
      <c r="BB94" s="60">
        <v>1.2843482494354248</v>
      </c>
      <c r="BC94" s="60">
        <v>5.7063846588134766</v>
      </c>
      <c r="BD94" s="60">
        <v>1.283995509147644</v>
      </c>
      <c r="BE94" s="60">
        <v>6.9903802871704102</v>
      </c>
      <c r="BF94" s="60">
        <v>1.2250102758407593</v>
      </c>
      <c r="BG94" s="60">
        <v>0.81631964445114136</v>
      </c>
      <c r="BH94" s="60">
        <v>3.5052206516265869</v>
      </c>
      <c r="BI94" s="60">
        <v>1.5</v>
      </c>
      <c r="BK94" s="60">
        <v>0</v>
      </c>
      <c r="BL94" s="60">
        <v>1.2843482494354248</v>
      </c>
      <c r="BM94" s="60">
        <v>6.1064128875732422</v>
      </c>
      <c r="BN94" s="60">
        <v>10.468018531799316</v>
      </c>
      <c r="BO94" s="60">
        <v>16.574432373046875</v>
      </c>
      <c r="BP94" s="60">
        <v>2.714266300201416</v>
      </c>
      <c r="BQ94" s="60">
        <v>0.36842364072799683</v>
      </c>
      <c r="BR94" s="60">
        <v>1.8679383993148804</v>
      </c>
      <c r="BS94" s="60">
        <v>1.5</v>
      </c>
      <c r="BU94" s="60">
        <v>0</v>
      </c>
      <c r="BV94" s="60">
        <v>1.2843482494354248</v>
      </c>
      <c r="BW94" s="60">
        <v>2.4261476993560791</v>
      </c>
      <c r="BX94" s="60">
        <v>2.3456006050109863</v>
      </c>
      <c r="BY94" s="60">
        <v>4.7717480659484863</v>
      </c>
      <c r="BZ94" s="60">
        <v>1.9668004512786865</v>
      </c>
      <c r="CA94" s="60">
        <v>0.50844001770019531</v>
      </c>
      <c r="CB94" s="60">
        <v>2.6383299827575684</v>
      </c>
      <c r="CC94" s="60">
        <v>1.5</v>
      </c>
      <c r="CE94" s="60">
        <v>0</v>
      </c>
      <c r="CF94" s="60">
        <v>0.14143642783164978</v>
      </c>
      <c r="CG94" s="60">
        <v>0.5430634617805481</v>
      </c>
      <c r="CH94" s="60">
        <v>0</v>
      </c>
      <c r="CI94" s="60">
        <v>0.5430634617805481</v>
      </c>
      <c r="CJ94" s="60">
        <v>1</v>
      </c>
      <c r="CK94" s="60">
        <v>1</v>
      </c>
      <c r="CL94" s="60">
        <v>4.0806093215942383</v>
      </c>
      <c r="CM94" s="60">
        <v>1.5</v>
      </c>
    </row>
    <row r="95" spans="1:91" x14ac:dyDescent="0.25">
      <c r="A95" s="58">
        <v>85</v>
      </c>
      <c r="B95" s="59">
        <v>6</v>
      </c>
      <c r="D95" s="60">
        <v>0</v>
      </c>
      <c r="E95" s="60">
        <v>1.3100650310516357</v>
      </c>
      <c r="F95" s="60">
        <v>10.854897499084473</v>
      </c>
      <c r="G95" s="60">
        <v>0</v>
      </c>
      <c r="H95" s="60">
        <v>10.854897499084473</v>
      </c>
      <c r="I95" s="60">
        <v>1</v>
      </c>
      <c r="J95" s="60">
        <v>1</v>
      </c>
      <c r="K95" s="60">
        <v>4.0806093215942383</v>
      </c>
      <c r="M95" s="60">
        <v>0</v>
      </c>
      <c r="N95" s="60">
        <v>4.8256921768188477</v>
      </c>
      <c r="O95" s="60">
        <v>830.57318115234375</v>
      </c>
      <c r="P95" s="60">
        <v>893.2586669921875</v>
      </c>
      <c r="Q95" s="60">
        <v>500</v>
      </c>
      <c r="R95" s="60">
        <v>2.0754725933074951</v>
      </c>
      <c r="S95" s="60">
        <v>1.6611464023590088</v>
      </c>
      <c r="T95" s="60">
        <v>2.4576139450073242</v>
      </c>
      <c r="U95" s="60">
        <v>1.5</v>
      </c>
      <c r="W95" s="60">
        <v>0</v>
      </c>
      <c r="X95" s="60">
        <v>1.2196191549301147</v>
      </c>
      <c r="Y95" s="60">
        <v>127.91140747070312</v>
      </c>
      <c r="Z95" s="60">
        <v>334.19247436523437</v>
      </c>
      <c r="AA95" s="60">
        <v>462.1038818359375</v>
      </c>
      <c r="AB95" s="60">
        <v>3.6126871109008789</v>
      </c>
      <c r="AC95" s="60">
        <v>0.27680227160453796</v>
      </c>
      <c r="AD95" s="60">
        <v>1.581994891166687</v>
      </c>
      <c r="AE95" s="60">
        <v>1.5</v>
      </c>
      <c r="AG95" s="60">
        <v>0</v>
      </c>
      <c r="AH95" s="60">
        <v>1.2196191549301147</v>
      </c>
      <c r="AI95" s="60">
        <v>207.41600036621094</v>
      </c>
      <c r="AJ95" s="60">
        <v>178.89271545410156</v>
      </c>
      <c r="AK95" s="60">
        <v>386.3087158203125</v>
      </c>
      <c r="AL95" s="60">
        <v>1.8624827861785889</v>
      </c>
      <c r="AM95" s="60">
        <v>0.53691774606704712</v>
      </c>
      <c r="AN95" s="60">
        <v>2.7260539531707764</v>
      </c>
      <c r="AO95" s="60">
        <v>1.5</v>
      </c>
      <c r="AQ95" s="60">
        <v>0</v>
      </c>
      <c r="AR95" s="60">
        <v>1.3881192207336426</v>
      </c>
      <c r="AS95" s="60">
        <v>10.788346290588379</v>
      </c>
      <c r="AT95" s="60">
        <v>5.3791031837463379</v>
      </c>
      <c r="AU95" s="60">
        <v>16.167449951171875</v>
      </c>
      <c r="AV95" s="60">
        <v>1.4986031055450439</v>
      </c>
      <c r="AW95" s="60">
        <v>0.66728806495666504</v>
      </c>
      <c r="AX95" s="60">
        <v>2.8817949295043945</v>
      </c>
      <c r="AY95" s="60">
        <v>1.5</v>
      </c>
      <c r="BA95" s="60">
        <v>0</v>
      </c>
      <c r="BB95" s="60">
        <v>1.3881192207336426</v>
      </c>
      <c r="BC95" s="60">
        <v>85.477363586425781</v>
      </c>
      <c r="BD95" s="60">
        <v>91.692527770996094</v>
      </c>
      <c r="BE95" s="60">
        <v>177.16989135742187</v>
      </c>
      <c r="BF95" s="60">
        <v>2.0727112293243408</v>
      </c>
      <c r="BG95" s="60">
        <v>0.48245987296104431</v>
      </c>
      <c r="BH95" s="60">
        <v>2.3338379859924316</v>
      </c>
      <c r="BI95" s="60">
        <v>1.5</v>
      </c>
      <c r="BK95" s="60">
        <v>0</v>
      </c>
      <c r="BL95" s="60">
        <v>1.3881192207336426</v>
      </c>
      <c r="BM95" s="60">
        <v>9.1906661987304687</v>
      </c>
      <c r="BN95" s="60">
        <v>7.3863677978515625</v>
      </c>
      <c r="BO95" s="60">
        <v>16.577033996582031</v>
      </c>
      <c r="BP95" s="60">
        <v>1.8036813735961914</v>
      </c>
      <c r="BQ95" s="60">
        <v>0.55442160367965698</v>
      </c>
      <c r="BR95" s="60">
        <v>2.5973482131958008</v>
      </c>
      <c r="BS95" s="60">
        <v>1.5</v>
      </c>
      <c r="BU95" s="60">
        <v>0</v>
      </c>
      <c r="BV95" s="60">
        <v>1.3881192207336426</v>
      </c>
      <c r="BW95" s="60">
        <v>4.3052229881286621</v>
      </c>
      <c r="BX95" s="60">
        <v>2.619356632232666</v>
      </c>
      <c r="BY95" s="60">
        <v>6.9245800971984863</v>
      </c>
      <c r="BZ95" s="60">
        <v>1.6084136962890625</v>
      </c>
      <c r="CA95" s="60">
        <v>0.62173056602478027</v>
      </c>
      <c r="CB95" s="60">
        <v>2.8297042846679687</v>
      </c>
      <c r="CC95" s="60">
        <v>1.5</v>
      </c>
      <c r="CE95" s="60">
        <v>0</v>
      </c>
      <c r="CF95" s="60">
        <v>7.1150548756122589E-2</v>
      </c>
      <c r="CG95" s="60">
        <v>402.74725341796875</v>
      </c>
      <c r="CH95" s="60">
        <v>0</v>
      </c>
      <c r="CI95" s="60">
        <v>402.74725341796875</v>
      </c>
      <c r="CJ95" s="60">
        <v>1</v>
      </c>
      <c r="CK95" s="60">
        <v>1</v>
      </c>
      <c r="CL95" s="60">
        <v>4.0806093215942383</v>
      </c>
      <c r="CM95" s="60">
        <v>1.5</v>
      </c>
    </row>
    <row r="96" spans="1:91" x14ac:dyDescent="0.25">
      <c r="A96" s="58">
        <v>86</v>
      </c>
      <c r="B96" s="59">
        <v>10</v>
      </c>
      <c r="D96" s="60">
        <v>0</v>
      </c>
      <c r="E96" s="60">
        <v>0.81184887886047363</v>
      </c>
      <c r="F96" s="60">
        <v>4999.99951171875</v>
      </c>
      <c r="G96" s="60">
        <v>0</v>
      </c>
      <c r="H96" s="60">
        <v>500</v>
      </c>
      <c r="I96" s="60">
        <v>1</v>
      </c>
      <c r="J96" s="60">
        <v>9.9999990463256836</v>
      </c>
      <c r="K96" s="60">
        <v>4.0806097984313965</v>
      </c>
      <c r="M96" s="60">
        <v>0</v>
      </c>
      <c r="N96" s="60">
        <v>4.1547040939331055</v>
      </c>
      <c r="O96" s="60">
        <v>439.95364379882812</v>
      </c>
      <c r="P96" s="60">
        <v>287.57272338867188</v>
      </c>
      <c r="Q96" s="60">
        <v>500</v>
      </c>
      <c r="R96" s="60">
        <v>1.6536432504653931</v>
      </c>
      <c r="S96" s="60">
        <v>0.87990731000900269</v>
      </c>
      <c r="T96" s="60">
        <v>2.7422623634338379</v>
      </c>
      <c r="U96" s="60">
        <v>1.5</v>
      </c>
      <c r="W96" s="60">
        <v>0</v>
      </c>
      <c r="X96" s="60">
        <v>0.95506519079208374</v>
      </c>
      <c r="Y96" s="60">
        <v>7.0934381484985352</v>
      </c>
      <c r="Z96" s="60">
        <v>4.1171178817749023</v>
      </c>
      <c r="AA96" s="60">
        <v>11.210556030273438</v>
      </c>
      <c r="AB96" s="60">
        <v>1.5804121494293213</v>
      </c>
      <c r="AC96" s="60">
        <v>0.63274633884429932</v>
      </c>
      <c r="AD96" s="60">
        <v>2.7919278144836426</v>
      </c>
      <c r="AE96" s="60">
        <v>1.5</v>
      </c>
      <c r="AG96" s="60">
        <v>0</v>
      </c>
      <c r="AH96" s="60">
        <v>0.95506519079208374</v>
      </c>
      <c r="AI96" s="60">
        <v>235.55220031738281</v>
      </c>
      <c r="AJ96" s="60">
        <v>98.389976501464844</v>
      </c>
      <c r="AK96" s="60">
        <v>333.94219970703125</v>
      </c>
      <c r="AL96" s="60">
        <v>1.4176992177963257</v>
      </c>
      <c r="AM96" s="60">
        <v>0.70536816120147705</v>
      </c>
      <c r="AN96" s="60">
        <v>3.065502405166626</v>
      </c>
      <c r="AO96" s="60">
        <v>1.5</v>
      </c>
      <c r="AQ96" s="60">
        <v>0</v>
      </c>
      <c r="AR96" s="60">
        <v>1.08701491355896</v>
      </c>
      <c r="AS96" s="60">
        <v>29.710639953613281</v>
      </c>
      <c r="AT96" s="60">
        <v>10.915827751159668</v>
      </c>
      <c r="AU96" s="60">
        <v>40.626468658447266</v>
      </c>
      <c r="AV96" s="60">
        <v>1.3674046993255615</v>
      </c>
      <c r="AW96" s="60">
        <v>0.73131239414215088</v>
      </c>
      <c r="AX96" s="60">
        <v>3.1652801036834717</v>
      </c>
      <c r="AY96" s="60">
        <v>1.5</v>
      </c>
      <c r="BA96" s="60">
        <v>0</v>
      </c>
      <c r="BB96" s="60">
        <v>1.08701491355896</v>
      </c>
      <c r="BC96" s="60">
        <v>7.0224337577819824</v>
      </c>
      <c r="BD96" s="60">
        <v>3.7278211116790771</v>
      </c>
      <c r="BE96" s="60">
        <v>10.75025463104248</v>
      </c>
      <c r="BF96" s="60">
        <v>1.5308445692062378</v>
      </c>
      <c r="BG96" s="60">
        <v>0.65323418378829956</v>
      </c>
      <c r="BH96" s="60">
        <v>2.9113492965698242</v>
      </c>
      <c r="BI96" s="60">
        <v>1.5</v>
      </c>
      <c r="BK96" s="60">
        <v>0</v>
      </c>
      <c r="BL96" s="60">
        <v>1.08701491355896</v>
      </c>
      <c r="BM96" s="60">
        <v>4.4869656562805176</v>
      </c>
      <c r="BN96" s="60">
        <v>4.935175895690918</v>
      </c>
      <c r="BO96" s="60">
        <v>9.4221420288085937</v>
      </c>
      <c r="BP96" s="60">
        <v>2.0998916625976562</v>
      </c>
      <c r="BQ96" s="60">
        <v>0.47621503472328186</v>
      </c>
      <c r="BR96" s="60">
        <v>2.2088923454284668</v>
      </c>
      <c r="BS96" s="60">
        <v>1.5</v>
      </c>
      <c r="BU96" s="60">
        <v>0</v>
      </c>
      <c r="BV96" s="60">
        <v>1.08701491355896</v>
      </c>
      <c r="BW96" s="60">
        <v>2.5123250484466553</v>
      </c>
      <c r="BX96" s="60">
        <v>2.4319241046905518</v>
      </c>
      <c r="BY96" s="60">
        <v>4.944249153137207</v>
      </c>
      <c r="BZ96" s="60">
        <v>1.9679974317550659</v>
      </c>
      <c r="CA96" s="60">
        <v>0.50813072919845581</v>
      </c>
      <c r="CB96" s="60">
        <v>2.4970223903656006</v>
      </c>
      <c r="CC96" s="60">
        <v>1.5</v>
      </c>
      <c r="CE96" s="60">
        <v>0</v>
      </c>
      <c r="CF96" s="60">
        <v>0.14651985466480255</v>
      </c>
      <c r="CG96" s="60">
        <v>8.9006452560424805</v>
      </c>
      <c r="CH96" s="60">
        <v>0</v>
      </c>
      <c r="CI96" s="60">
        <v>8.9006452560424805</v>
      </c>
      <c r="CJ96" s="60">
        <v>1</v>
      </c>
      <c r="CK96" s="60">
        <v>1</v>
      </c>
      <c r="CL96" s="60">
        <v>4.0806093215942383</v>
      </c>
      <c r="CM96" s="60">
        <v>1.5</v>
      </c>
    </row>
    <row r="97" spans="1:91" x14ac:dyDescent="0.25">
      <c r="A97" s="58">
        <v>87</v>
      </c>
      <c r="B97" s="59">
        <v>7</v>
      </c>
      <c r="D97" s="60">
        <v>0</v>
      </c>
      <c r="E97" s="60">
        <v>1.045941948890686</v>
      </c>
      <c r="F97" s="60">
        <v>4999.99951171875</v>
      </c>
      <c r="G97" s="60">
        <v>0</v>
      </c>
      <c r="H97" s="60">
        <v>500</v>
      </c>
      <c r="I97" s="60">
        <v>1</v>
      </c>
      <c r="J97" s="60">
        <v>9.9999990463256836</v>
      </c>
      <c r="K97" s="60">
        <v>4.0806097984313965</v>
      </c>
      <c r="M97" s="60">
        <v>0</v>
      </c>
      <c r="N97" s="60">
        <v>5.4152851104736328</v>
      </c>
      <c r="O97" s="60">
        <v>375.30313110351562</v>
      </c>
      <c r="P97" s="60">
        <v>226.53955078125</v>
      </c>
      <c r="Q97" s="60">
        <v>500</v>
      </c>
      <c r="R97" s="60">
        <v>1.6036175489425659</v>
      </c>
      <c r="S97" s="60">
        <v>0.7506062388420105</v>
      </c>
      <c r="T97" s="60">
        <v>2.853851318359375</v>
      </c>
      <c r="U97" s="60">
        <v>1.5</v>
      </c>
      <c r="W97" s="60">
        <v>0</v>
      </c>
      <c r="X97" s="60">
        <v>1.7392470836639404</v>
      </c>
      <c r="Y97" s="60">
        <v>10.394058227539062</v>
      </c>
      <c r="Z97" s="60">
        <v>22.289913177490234</v>
      </c>
      <c r="AA97" s="60">
        <v>32.683971405029297</v>
      </c>
      <c r="AB97" s="60">
        <v>3.1444859504699707</v>
      </c>
      <c r="AC97" s="60">
        <v>0.31801697611808777</v>
      </c>
      <c r="AD97" s="60">
        <v>1.7220176458358765</v>
      </c>
      <c r="AE97" s="60">
        <v>1.5</v>
      </c>
      <c r="AG97" s="60">
        <v>0</v>
      </c>
      <c r="AH97" s="60">
        <v>1.7392470836639404</v>
      </c>
      <c r="AI97" s="60">
        <v>614.11468505859375</v>
      </c>
      <c r="AJ97" s="60">
        <v>430.95211791992187</v>
      </c>
      <c r="AK97" s="60">
        <v>500</v>
      </c>
      <c r="AL97" s="60">
        <v>1.7017453908920288</v>
      </c>
      <c r="AM97" s="60">
        <v>1.2282294034957886</v>
      </c>
      <c r="AN97" s="60">
        <v>2.766103982925415</v>
      </c>
      <c r="AO97" s="60">
        <v>1.5</v>
      </c>
      <c r="AQ97" s="60">
        <v>0</v>
      </c>
      <c r="AR97" s="60">
        <v>1.9795374870300293</v>
      </c>
      <c r="AS97" s="60">
        <v>32.339569091796875</v>
      </c>
      <c r="AT97" s="60">
        <v>18.82957649230957</v>
      </c>
      <c r="AU97" s="60">
        <v>51.169143676757813</v>
      </c>
      <c r="AV97" s="60">
        <v>1.5822457075119019</v>
      </c>
      <c r="AW97" s="60">
        <v>0.63201308250427246</v>
      </c>
      <c r="AX97" s="60">
        <v>2.9071564674377441</v>
      </c>
      <c r="AY97" s="60">
        <v>1.5</v>
      </c>
      <c r="BA97" s="60">
        <v>0</v>
      </c>
      <c r="BB97" s="60">
        <v>1.9795374870300293</v>
      </c>
      <c r="BC97" s="60">
        <v>65.720237731933594</v>
      </c>
      <c r="BD97" s="60">
        <v>90.583663940429688</v>
      </c>
      <c r="BE97" s="60">
        <v>156.30390930175781</v>
      </c>
      <c r="BF97" s="60">
        <v>2.3783223628997803</v>
      </c>
      <c r="BG97" s="60">
        <v>0.42046445608139038</v>
      </c>
      <c r="BH97" s="60">
        <v>2.1571221351623535</v>
      </c>
      <c r="BI97" s="60">
        <v>1.5</v>
      </c>
      <c r="BK97" s="60">
        <v>0</v>
      </c>
      <c r="BL97" s="60">
        <v>1.9795374870300293</v>
      </c>
      <c r="BM97" s="60">
        <v>4.9294166564941406</v>
      </c>
      <c r="BN97" s="60">
        <v>1.0467784404754639</v>
      </c>
      <c r="BO97" s="60">
        <v>5.9761948585510254</v>
      </c>
      <c r="BP97" s="60">
        <v>1.2123534679412842</v>
      </c>
      <c r="BQ97" s="60">
        <v>0.82484203577041626</v>
      </c>
      <c r="BR97" s="60">
        <v>3.4611403942108154</v>
      </c>
      <c r="BS97" s="60">
        <v>1.5</v>
      </c>
      <c r="BU97" s="60">
        <v>0</v>
      </c>
      <c r="BV97" s="60">
        <v>1.9795374870300293</v>
      </c>
      <c r="BW97" s="60">
        <v>5.3101825714111328</v>
      </c>
      <c r="BX97" s="60">
        <v>2.6497578620910645</v>
      </c>
      <c r="BY97" s="60">
        <v>7.9599404335021973</v>
      </c>
      <c r="BZ97" s="60">
        <v>1.4989956617355347</v>
      </c>
      <c r="CA97" s="60">
        <v>0.66711336374282837</v>
      </c>
      <c r="CB97" s="60">
        <v>2.9678137302398682</v>
      </c>
      <c r="CC97" s="60">
        <v>1.5</v>
      </c>
      <c r="CE97" s="60">
        <v>0</v>
      </c>
      <c r="CF97" s="60">
        <v>9.227396547794342E-2</v>
      </c>
      <c r="CG97" s="60">
        <v>1851.6824951171875</v>
      </c>
      <c r="CH97" s="60">
        <v>0</v>
      </c>
      <c r="CI97" s="60">
        <v>500</v>
      </c>
      <c r="CJ97" s="60">
        <v>1</v>
      </c>
      <c r="CK97" s="60">
        <v>3.7033650875091553</v>
      </c>
      <c r="CL97" s="60">
        <v>4.0806093215942383</v>
      </c>
      <c r="CM97" s="60">
        <v>1.5</v>
      </c>
    </row>
    <row r="98" spans="1:91" x14ac:dyDescent="0.25">
      <c r="A98" s="58">
        <v>88</v>
      </c>
      <c r="B98" s="59">
        <v>8</v>
      </c>
      <c r="D98" s="60">
        <v>0</v>
      </c>
      <c r="E98" s="60">
        <v>2.2804052829742432</v>
      </c>
      <c r="F98" s="60">
        <v>4999.99951171875</v>
      </c>
      <c r="G98" s="60">
        <v>0</v>
      </c>
      <c r="H98" s="60">
        <v>500</v>
      </c>
      <c r="I98" s="60">
        <v>1</v>
      </c>
      <c r="J98" s="60">
        <v>9.9999990463256836</v>
      </c>
      <c r="K98" s="60">
        <v>4.0806097984313965</v>
      </c>
      <c r="M98" s="60">
        <v>0</v>
      </c>
      <c r="N98" s="60">
        <v>9.1948375701904297</v>
      </c>
      <c r="O98" s="60">
        <v>702.86468505859375</v>
      </c>
      <c r="P98" s="60">
        <v>364.60452270507812</v>
      </c>
      <c r="Q98" s="60">
        <v>500</v>
      </c>
      <c r="R98" s="60">
        <v>1.5187407732009888</v>
      </c>
      <c r="S98" s="60">
        <v>1.4057294130325317</v>
      </c>
      <c r="T98" s="60">
        <v>2.950406551361084</v>
      </c>
      <c r="U98" s="60">
        <v>1.5</v>
      </c>
      <c r="W98" s="60">
        <v>0</v>
      </c>
      <c r="X98" s="60">
        <v>2.6965689659118652</v>
      </c>
      <c r="Y98" s="60">
        <v>66.589622497558594</v>
      </c>
      <c r="Z98" s="60">
        <v>64.676963806152344</v>
      </c>
      <c r="AA98" s="60">
        <v>131.26658630371094</v>
      </c>
      <c r="AB98" s="60">
        <v>1.9712769985198975</v>
      </c>
      <c r="AC98" s="60">
        <v>0.50728541612625122</v>
      </c>
      <c r="AD98" s="60">
        <v>2.5488142967224121</v>
      </c>
      <c r="AE98" s="60">
        <v>1.5</v>
      </c>
      <c r="AG98" s="60">
        <v>0</v>
      </c>
      <c r="AH98" s="60">
        <v>2.6965689659118652</v>
      </c>
      <c r="AI98" s="60">
        <v>43.946186065673828</v>
      </c>
      <c r="AJ98" s="60">
        <v>38.112140655517578</v>
      </c>
      <c r="AK98" s="60">
        <v>82.058326721191406</v>
      </c>
      <c r="AL98" s="60">
        <v>1.8672456741333008</v>
      </c>
      <c r="AM98" s="60">
        <v>0.53554815053939819</v>
      </c>
      <c r="AN98" s="60">
        <v>2.6119663715362549</v>
      </c>
      <c r="AO98" s="60">
        <v>1.5</v>
      </c>
      <c r="AQ98" s="60">
        <v>0</v>
      </c>
      <c r="AR98" s="60">
        <v>3.0691215991973877</v>
      </c>
      <c r="AS98" s="60">
        <v>54.872852325439453</v>
      </c>
      <c r="AT98" s="60">
        <v>17.744081497192383</v>
      </c>
      <c r="AU98" s="60">
        <v>72.616935729980469</v>
      </c>
      <c r="AV98" s="60">
        <v>1.3233672380447388</v>
      </c>
      <c r="AW98" s="60">
        <v>0.75564813613891602</v>
      </c>
      <c r="AX98" s="60">
        <v>3.2834043502807617</v>
      </c>
      <c r="AY98" s="60">
        <v>1.5</v>
      </c>
      <c r="BA98" s="60">
        <v>0</v>
      </c>
      <c r="BB98" s="60">
        <v>3.0691215991973877</v>
      </c>
      <c r="BC98" s="60">
        <v>0.17559421062469482</v>
      </c>
      <c r="BD98" s="60">
        <v>1.1855255365371704</v>
      </c>
      <c r="BE98" s="60">
        <v>1.3611197471618652</v>
      </c>
      <c r="BF98" s="60">
        <v>7.7515068054199219</v>
      </c>
      <c r="BG98" s="60">
        <v>0.12900717556476593</v>
      </c>
      <c r="BH98" s="60">
        <v>1.1113253831863403</v>
      </c>
      <c r="BI98" s="60">
        <v>1.5</v>
      </c>
      <c r="BK98" s="60">
        <v>0</v>
      </c>
      <c r="BL98" s="60">
        <v>3.0691215991973877</v>
      </c>
      <c r="BM98" s="60">
        <v>5.196141242980957</v>
      </c>
      <c r="BN98" s="60">
        <v>17.430013656616211</v>
      </c>
      <c r="BO98" s="60">
        <v>22.626153945922852</v>
      </c>
      <c r="BP98" s="60">
        <v>4.3544149398803711</v>
      </c>
      <c r="BQ98" s="60">
        <v>0.22965198755264282</v>
      </c>
      <c r="BR98" s="60">
        <v>1.3725185394287109</v>
      </c>
      <c r="BS98" s="60">
        <v>1.5</v>
      </c>
      <c r="BU98" s="60">
        <v>0</v>
      </c>
      <c r="BV98" s="60">
        <v>3.0691215991973877</v>
      </c>
      <c r="BW98" s="60">
        <v>1.569753885269165</v>
      </c>
      <c r="BX98" s="60">
        <v>1.4067083597183228</v>
      </c>
      <c r="BY98" s="60">
        <v>2.9764621257781982</v>
      </c>
      <c r="BZ98" s="60">
        <v>1.8961330652236938</v>
      </c>
      <c r="CA98" s="60">
        <v>0.52738916873931885</v>
      </c>
      <c r="CB98" s="60">
        <v>2.4389133453369141</v>
      </c>
      <c r="CC98" s="60">
        <v>1.5</v>
      </c>
      <c r="CE98" s="60">
        <v>0</v>
      </c>
      <c r="CF98" s="60">
        <v>0.14491070806980133</v>
      </c>
      <c r="CG98" s="60">
        <v>14.453390121459961</v>
      </c>
      <c r="CH98" s="60">
        <v>0</v>
      </c>
      <c r="CI98" s="60">
        <v>14.453390121459961</v>
      </c>
      <c r="CJ98" s="60">
        <v>1</v>
      </c>
      <c r="CK98" s="60">
        <v>1</v>
      </c>
      <c r="CL98" s="60">
        <v>4.0806088447570801</v>
      </c>
      <c r="CM98" s="60">
        <v>1.5</v>
      </c>
    </row>
    <row r="99" spans="1:91" x14ac:dyDescent="0.25">
      <c r="A99" s="58">
        <v>89</v>
      </c>
      <c r="B99" s="59">
        <v>5</v>
      </c>
      <c r="D99" s="60">
        <v>0</v>
      </c>
      <c r="E99" s="60">
        <v>1.7139917612075806</v>
      </c>
      <c r="F99" s="60">
        <v>130.135498046875</v>
      </c>
      <c r="G99" s="60">
        <v>0</v>
      </c>
      <c r="H99" s="60">
        <v>130.135498046875</v>
      </c>
      <c r="I99" s="60">
        <v>1</v>
      </c>
      <c r="J99" s="60">
        <v>1</v>
      </c>
      <c r="K99" s="60">
        <v>4.0806093215942383</v>
      </c>
      <c r="M99" s="60">
        <v>0</v>
      </c>
      <c r="N99" s="60">
        <v>5.9283003807067871</v>
      </c>
      <c r="O99" s="60">
        <v>43.368564605712891</v>
      </c>
      <c r="P99" s="60">
        <v>13.372373580932617</v>
      </c>
      <c r="Q99" s="60">
        <v>56.740940093994141</v>
      </c>
      <c r="R99" s="60">
        <v>1.3083425760269165</v>
      </c>
      <c r="S99" s="60">
        <v>0.76432579755783081</v>
      </c>
      <c r="T99" s="60">
        <v>3.2832295894622803</v>
      </c>
      <c r="U99" s="60">
        <v>1.5</v>
      </c>
      <c r="W99" s="60">
        <v>0</v>
      </c>
      <c r="X99" s="60">
        <v>1.2044734954833984</v>
      </c>
      <c r="Y99" s="60">
        <v>1002.5787353515625</v>
      </c>
      <c r="Z99" s="60">
        <v>734.325927734375</v>
      </c>
      <c r="AA99" s="60">
        <v>500</v>
      </c>
      <c r="AB99" s="60">
        <v>1.7324371337890625</v>
      </c>
      <c r="AC99" s="60">
        <v>2.005157470703125</v>
      </c>
      <c r="AD99" s="60">
        <v>2.7893731594085693</v>
      </c>
      <c r="AE99" s="60">
        <v>1.5</v>
      </c>
      <c r="AG99" s="60">
        <v>0</v>
      </c>
      <c r="AH99" s="60">
        <v>1.2044734954833984</v>
      </c>
      <c r="AI99" s="60">
        <v>142.83917236328125</v>
      </c>
      <c r="AJ99" s="60">
        <v>134.15382385253906</v>
      </c>
      <c r="AK99" s="60">
        <v>276.99301147460937</v>
      </c>
      <c r="AL99" s="60">
        <v>1.939194917678833</v>
      </c>
      <c r="AM99" s="60">
        <v>0.51567786931991577</v>
      </c>
      <c r="AN99" s="60">
        <v>2.435286283493042</v>
      </c>
      <c r="AO99" s="60">
        <v>1.5</v>
      </c>
      <c r="AQ99" s="60">
        <v>0</v>
      </c>
      <c r="AR99" s="60">
        <v>1.3708809614181519</v>
      </c>
      <c r="AS99" s="60">
        <v>162.26695251464844</v>
      </c>
      <c r="AT99" s="60">
        <v>133.80921936035156</v>
      </c>
      <c r="AU99" s="60">
        <v>296.07614135742187</v>
      </c>
      <c r="AV99" s="60">
        <v>1.8246239423751831</v>
      </c>
      <c r="AW99" s="60">
        <v>0.54805821180343628</v>
      </c>
      <c r="AX99" s="60">
        <v>2.6123716831207275</v>
      </c>
      <c r="AY99" s="60">
        <v>1.5</v>
      </c>
      <c r="BA99" s="60">
        <v>0</v>
      </c>
      <c r="BB99" s="60">
        <v>1.3708809614181519</v>
      </c>
      <c r="BC99" s="60">
        <v>8.5178585052490234</v>
      </c>
      <c r="BD99" s="60">
        <v>3.0433480739593506</v>
      </c>
      <c r="BE99" s="60">
        <v>11.561205863952637</v>
      </c>
      <c r="BF99" s="60">
        <v>1.3572902679443359</v>
      </c>
      <c r="BG99" s="60">
        <v>0.73676210641860962</v>
      </c>
      <c r="BH99" s="60">
        <v>3.2093565464019775</v>
      </c>
      <c r="BI99" s="60">
        <v>1.5</v>
      </c>
      <c r="BK99" s="60">
        <v>0</v>
      </c>
      <c r="BL99" s="60">
        <v>1.3708809614181519</v>
      </c>
      <c r="BM99" s="60">
        <v>1.8764199018478394</v>
      </c>
      <c r="BN99" s="60">
        <v>3.2064568996429443</v>
      </c>
      <c r="BO99" s="60">
        <v>5.0828771591186523</v>
      </c>
      <c r="BP99" s="60">
        <v>2.7088162899017334</v>
      </c>
      <c r="BQ99" s="60">
        <v>0.36916491389274597</v>
      </c>
      <c r="BR99" s="60">
        <v>2.0825443267822266</v>
      </c>
      <c r="BS99" s="60">
        <v>1.5</v>
      </c>
      <c r="BU99" s="60">
        <v>0</v>
      </c>
      <c r="BV99" s="60">
        <v>1.3708809614181519</v>
      </c>
      <c r="BW99" s="60">
        <v>11.642040252685547</v>
      </c>
      <c r="BX99" s="60">
        <v>17.107080459594727</v>
      </c>
      <c r="BY99" s="60">
        <v>28.749118804931641</v>
      </c>
      <c r="BZ99" s="60">
        <v>2.4694228172302246</v>
      </c>
      <c r="CA99" s="60">
        <v>0.40495294332504272</v>
      </c>
      <c r="CB99" s="60">
        <v>2.0772063732147217</v>
      </c>
      <c r="CC99" s="60">
        <v>1.5</v>
      </c>
      <c r="CE99" s="60">
        <v>0</v>
      </c>
      <c r="CF99" s="60">
        <v>0.10290651023387909</v>
      </c>
      <c r="CG99" s="60">
        <v>0.75942850112915039</v>
      </c>
      <c r="CH99" s="60">
        <v>0</v>
      </c>
      <c r="CI99" s="60">
        <v>0.75942850112915039</v>
      </c>
      <c r="CJ99" s="60">
        <v>1</v>
      </c>
      <c r="CK99" s="60">
        <v>1</v>
      </c>
      <c r="CL99" s="60">
        <v>4.0806093215942383</v>
      </c>
      <c r="CM99" s="60">
        <v>1.5</v>
      </c>
    </row>
    <row r="100" spans="1:91" x14ac:dyDescent="0.25">
      <c r="A100" s="58">
        <v>90</v>
      </c>
      <c r="B100" s="59">
        <v>9</v>
      </c>
      <c r="D100" s="60">
        <v>0</v>
      </c>
      <c r="E100" s="60">
        <v>1.4200946092605591</v>
      </c>
      <c r="F100" s="60">
        <v>750.586181640625</v>
      </c>
      <c r="G100" s="60">
        <v>0</v>
      </c>
      <c r="H100" s="60">
        <v>500</v>
      </c>
      <c r="I100" s="60">
        <v>1</v>
      </c>
      <c r="J100" s="60">
        <v>1.5011723041534424</v>
      </c>
      <c r="K100" s="60">
        <v>4.0806093215942383</v>
      </c>
      <c r="M100" s="60">
        <v>0</v>
      </c>
      <c r="N100" s="60">
        <v>5.2749037742614746</v>
      </c>
      <c r="O100" s="60">
        <v>596.4803466796875</v>
      </c>
      <c r="P100" s="60">
        <v>298.93292236328125</v>
      </c>
      <c r="Q100" s="60">
        <v>500</v>
      </c>
      <c r="R100" s="60">
        <v>1.5011614561080933</v>
      </c>
      <c r="S100" s="60">
        <v>1.1929607391357422</v>
      </c>
      <c r="T100" s="60">
        <v>3.0442361831665039</v>
      </c>
      <c r="U100" s="60">
        <v>1.5</v>
      </c>
      <c r="W100" s="60">
        <v>0</v>
      </c>
      <c r="X100" s="60">
        <v>1.2471908330917358</v>
      </c>
      <c r="Y100" s="60">
        <v>41.93634033203125</v>
      </c>
      <c r="Z100" s="60">
        <v>46.916969299316406</v>
      </c>
      <c r="AA100" s="60">
        <v>88.853309631347656</v>
      </c>
      <c r="AB100" s="60">
        <v>2.1187663078308105</v>
      </c>
      <c r="AC100" s="60">
        <v>0.47197273373603821</v>
      </c>
      <c r="AD100" s="60">
        <v>2.4720280170440674</v>
      </c>
      <c r="AE100" s="60">
        <v>1.5</v>
      </c>
      <c r="AG100" s="60">
        <v>0</v>
      </c>
      <c r="AH100" s="60">
        <v>1.2471908330917358</v>
      </c>
      <c r="AI100" s="60">
        <v>183.32366943359375</v>
      </c>
      <c r="AJ100" s="60">
        <v>239.48348999023437</v>
      </c>
      <c r="AK100" s="60">
        <v>422.80718994140625</v>
      </c>
      <c r="AL100" s="60">
        <v>2.3063423633575439</v>
      </c>
      <c r="AM100" s="60">
        <v>0.43358692526817322</v>
      </c>
      <c r="AN100" s="60">
        <v>2.2781980037689209</v>
      </c>
      <c r="AO100" s="60">
        <v>1.5</v>
      </c>
      <c r="AQ100" s="60">
        <v>0</v>
      </c>
      <c r="AR100" s="60">
        <v>1.4195001125335693</v>
      </c>
      <c r="AS100" s="60">
        <v>8.2626180648803711</v>
      </c>
      <c r="AT100" s="60">
        <v>29.290184020996094</v>
      </c>
      <c r="AU100" s="60">
        <v>37.552799224853516</v>
      </c>
      <c r="AV100" s="60">
        <v>4.5449032783508301</v>
      </c>
      <c r="AW100" s="60">
        <v>0.22002668678760529</v>
      </c>
      <c r="AX100" s="60">
        <v>1.6538560390472412</v>
      </c>
      <c r="AY100" s="60">
        <v>1.5</v>
      </c>
      <c r="BA100" s="60">
        <v>0</v>
      </c>
      <c r="BB100" s="60">
        <v>1.4195001125335693</v>
      </c>
      <c r="BC100" s="60">
        <v>28.680438995361328</v>
      </c>
      <c r="BD100" s="60">
        <v>28.716537475585938</v>
      </c>
      <c r="BE100" s="60">
        <v>57.396976470947266</v>
      </c>
      <c r="BF100" s="60">
        <v>2.0012586116790771</v>
      </c>
      <c r="BG100" s="60">
        <v>0.49968552589416504</v>
      </c>
      <c r="BH100" s="60">
        <v>2.4309043884277344</v>
      </c>
      <c r="BI100" s="60">
        <v>1.5</v>
      </c>
      <c r="BK100" s="60">
        <v>0</v>
      </c>
      <c r="BL100" s="60">
        <v>1.4195001125335693</v>
      </c>
      <c r="BM100" s="60">
        <v>83.473548889160156</v>
      </c>
      <c r="BN100" s="60">
        <v>26.551694869995117</v>
      </c>
      <c r="BO100" s="60">
        <v>110.02524566650391</v>
      </c>
      <c r="BP100" s="60">
        <v>1.3180850744247437</v>
      </c>
      <c r="BQ100" s="60">
        <v>0.75867635011672974</v>
      </c>
      <c r="BR100" s="60">
        <v>3.2807905673980713</v>
      </c>
      <c r="BS100" s="60">
        <v>1.5</v>
      </c>
      <c r="BU100" s="60">
        <v>0</v>
      </c>
      <c r="BV100" s="60">
        <v>1.4195001125335693</v>
      </c>
      <c r="BW100" s="60">
        <v>14.203174591064453</v>
      </c>
      <c r="BX100" s="60">
        <v>4.6284780502319336</v>
      </c>
      <c r="BY100" s="60">
        <v>18.83165168762207</v>
      </c>
      <c r="BZ100" s="60">
        <v>1.3258763551712036</v>
      </c>
      <c r="CA100" s="60">
        <v>0.75421822071075439</v>
      </c>
      <c r="CB100" s="60">
        <v>3.2802517414093018</v>
      </c>
      <c r="CC100" s="60">
        <v>1.5</v>
      </c>
      <c r="CE100" s="60">
        <v>0</v>
      </c>
      <c r="CF100" s="60">
        <v>6.6157132387161255E-2</v>
      </c>
      <c r="CG100" s="60">
        <v>342.73663330078125</v>
      </c>
      <c r="CH100" s="60">
        <v>0</v>
      </c>
      <c r="CI100" s="60">
        <v>342.73663330078125</v>
      </c>
      <c r="CJ100" s="60">
        <v>1</v>
      </c>
      <c r="CK100" s="60">
        <v>1</v>
      </c>
      <c r="CL100" s="60">
        <v>4.0806088447570801</v>
      </c>
      <c r="CM100" s="60">
        <v>1.5</v>
      </c>
    </row>
    <row r="101" spans="1:91" x14ac:dyDescent="0.25">
      <c r="A101" s="58">
        <v>91</v>
      </c>
      <c r="B101" s="59">
        <v>5</v>
      </c>
      <c r="D101" s="60">
        <v>0</v>
      </c>
      <c r="E101" s="60">
        <v>0.59229582548141479</v>
      </c>
      <c r="F101" s="60">
        <v>4999.99951171875</v>
      </c>
      <c r="G101" s="60">
        <v>0</v>
      </c>
      <c r="H101" s="60">
        <v>500</v>
      </c>
      <c r="I101" s="60">
        <v>1</v>
      </c>
      <c r="J101" s="60">
        <v>9.9999990463256836</v>
      </c>
      <c r="K101" s="60">
        <v>4.0806097984313965</v>
      </c>
      <c r="M101" s="60">
        <v>0</v>
      </c>
      <c r="N101" s="60">
        <v>10.287966728210449</v>
      </c>
      <c r="O101" s="60">
        <v>123.827880859375</v>
      </c>
      <c r="P101" s="60">
        <v>147.53334045410156</v>
      </c>
      <c r="Q101" s="60">
        <v>271.3612060546875</v>
      </c>
      <c r="R101" s="60">
        <v>2.1914386749267578</v>
      </c>
      <c r="S101" s="60">
        <v>0.45632123947143555</v>
      </c>
      <c r="T101" s="60">
        <v>2.2152190208435059</v>
      </c>
      <c r="U101" s="60">
        <v>1.5</v>
      </c>
      <c r="W101" s="60">
        <v>0</v>
      </c>
      <c r="X101" s="60">
        <v>2.8904974460601807</v>
      </c>
      <c r="Y101" s="60">
        <v>69.122772216796875</v>
      </c>
      <c r="Z101" s="60">
        <v>73.943901062011719</v>
      </c>
      <c r="AA101" s="60">
        <v>143.06666564941406</v>
      </c>
      <c r="AB101" s="60">
        <v>2.0697472095489502</v>
      </c>
      <c r="AC101" s="60">
        <v>0.48315078020095825</v>
      </c>
      <c r="AD101" s="60">
        <v>2.4961752891540527</v>
      </c>
      <c r="AE101" s="60">
        <v>1.5</v>
      </c>
      <c r="AG101" s="60">
        <v>0</v>
      </c>
      <c r="AH101" s="60">
        <v>2.8904974460601807</v>
      </c>
      <c r="AI101" s="60">
        <v>53.225761413574219</v>
      </c>
      <c r="AJ101" s="60">
        <v>56.383956909179688</v>
      </c>
      <c r="AK101" s="60">
        <v>109.60971832275391</v>
      </c>
      <c r="AL101" s="60">
        <v>2.0593357086181641</v>
      </c>
      <c r="AM101" s="60">
        <v>0.48559343814849854</v>
      </c>
      <c r="AN101" s="60">
        <v>2.4497091770172119</v>
      </c>
      <c r="AO101" s="60">
        <v>1.5</v>
      </c>
      <c r="AQ101" s="60">
        <v>0</v>
      </c>
      <c r="AR101" s="60">
        <v>3.2898423671722412</v>
      </c>
      <c r="AS101" s="60">
        <v>69.533149719238281</v>
      </c>
      <c r="AT101" s="60">
        <v>111.23817443847656</v>
      </c>
      <c r="AU101" s="60">
        <v>180.77133178710937</v>
      </c>
      <c r="AV101" s="60">
        <v>2.5997862815856934</v>
      </c>
      <c r="AW101" s="60">
        <v>0.38464698195457458</v>
      </c>
      <c r="AX101" s="60">
        <v>2.0306074619293213</v>
      </c>
      <c r="AY101" s="60">
        <v>1.5</v>
      </c>
      <c r="BA101" s="60">
        <v>0</v>
      </c>
      <c r="BB101" s="60">
        <v>3.2898423671722412</v>
      </c>
      <c r="BC101" s="60">
        <v>9.5044832229614258</v>
      </c>
      <c r="BD101" s="60">
        <v>5.9909582138061523</v>
      </c>
      <c r="BE101" s="60">
        <v>15.495441436767578</v>
      </c>
      <c r="BF101" s="60">
        <v>1.6303296089172363</v>
      </c>
      <c r="BG101" s="60">
        <v>0.61337286233901978</v>
      </c>
      <c r="BH101" s="60">
        <v>2.8363602161407471</v>
      </c>
      <c r="BI101" s="60">
        <v>1.5</v>
      </c>
      <c r="BK101" s="60">
        <v>0</v>
      </c>
      <c r="BL101" s="60">
        <v>3.2898423671722412</v>
      </c>
      <c r="BM101" s="60">
        <v>26.159368515014648</v>
      </c>
      <c r="BN101" s="60">
        <v>14.057658195495605</v>
      </c>
      <c r="BO101" s="60">
        <v>40.217025756835937</v>
      </c>
      <c r="BP101" s="60">
        <v>1.5373852252960205</v>
      </c>
      <c r="BQ101" s="60">
        <v>0.6504550576210022</v>
      </c>
      <c r="BR101" s="60">
        <v>2.9291813373565674</v>
      </c>
      <c r="BS101" s="60">
        <v>1.5</v>
      </c>
      <c r="BU101" s="60">
        <v>0</v>
      </c>
      <c r="BV101" s="60">
        <v>3.2898423671722412</v>
      </c>
      <c r="BW101" s="60">
        <v>6.6735124588012695</v>
      </c>
      <c r="BX101" s="60">
        <v>2.0703437328338623</v>
      </c>
      <c r="BY101" s="60">
        <v>8.7438564300537109</v>
      </c>
      <c r="BZ101" s="60">
        <v>1.3102329969406128</v>
      </c>
      <c r="CA101" s="60">
        <v>0.76322299242019653</v>
      </c>
      <c r="CB101" s="60">
        <v>3.3333740234375</v>
      </c>
      <c r="CC101" s="60">
        <v>1.5</v>
      </c>
      <c r="CE101" s="60">
        <v>0</v>
      </c>
      <c r="CF101" s="60">
        <v>7.3459416627883911E-2</v>
      </c>
      <c r="CG101" s="60">
        <v>10.26938533782959</v>
      </c>
      <c r="CH101" s="60">
        <v>1.3618801832199097</v>
      </c>
      <c r="CI101" s="60">
        <v>11.631265640258789</v>
      </c>
      <c r="CJ101" s="60">
        <v>1.1326155662536621</v>
      </c>
      <c r="CK101" s="60">
        <v>0.88291209936141968</v>
      </c>
      <c r="CL101" s="60">
        <v>3.6733789443969727</v>
      </c>
      <c r="CM101" s="60">
        <v>1.5</v>
      </c>
    </row>
    <row r="102" spans="1:91" x14ac:dyDescent="0.25">
      <c r="A102" s="58">
        <v>92</v>
      </c>
      <c r="B102" s="59">
        <v>2</v>
      </c>
      <c r="D102" s="60">
        <v>0</v>
      </c>
      <c r="E102" s="60">
        <v>0.68958866596221924</v>
      </c>
      <c r="F102" s="60">
        <v>810.5567626953125</v>
      </c>
      <c r="G102" s="60">
        <v>0</v>
      </c>
      <c r="H102" s="60">
        <v>500</v>
      </c>
      <c r="I102" s="60">
        <v>1</v>
      </c>
      <c r="J102" s="60">
        <v>1.6211135387420654</v>
      </c>
      <c r="K102" s="60">
        <v>4.0806093215942383</v>
      </c>
      <c r="M102" s="60">
        <v>0</v>
      </c>
      <c r="N102" s="60">
        <v>4.2165241241455078</v>
      </c>
      <c r="O102" s="60">
        <v>138.48057556152344</v>
      </c>
      <c r="P102" s="60">
        <v>123.90657806396484</v>
      </c>
      <c r="Q102" s="60">
        <v>262.38714599609375</v>
      </c>
      <c r="R102" s="60">
        <v>1.8947577476501465</v>
      </c>
      <c r="S102" s="60">
        <v>0.52777194976806641</v>
      </c>
      <c r="T102" s="60">
        <v>2.612513542175293</v>
      </c>
      <c r="U102" s="60">
        <v>1.5</v>
      </c>
      <c r="W102" s="60">
        <v>0</v>
      </c>
      <c r="X102" s="60">
        <v>1.0377174615859985</v>
      </c>
      <c r="Y102" s="60">
        <v>206.66342163085937</v>
      </c>
      <c r="Z102" s="60">
        <v>136.12330627441406</v>
      </c>
      <c r="AA102" s="60">
        <v>342.78671264648437</v>
      </c>
      <c r="AB102" s="60">
        <v>1.658671498298645</v>
      </c>
      <c r="AC102" s="60">
        <v>0.60289216041564941</v>
      </c>
      <c r="AD102" s="60">
        <v>2.7288305759429932</v>
      </c>
      <c r="AE102" s="60">
        <v>1.5</v>
      </c>
      <c r="AG102" s="60">
        <v>0</v>
      </c>
      <c r="AH102" s="60">
        <v>1.0377174615859985</v>
      </c>
      <c r="AI102" s="60">
        <v>525.5126953125</v>
      </c>
      <c r="AJ102" s="60">
        <v>266.14312744140625</v>
      </c>
      <c r="AK102" s="60">
        <v>500</v>
      </c>
      <c r="AL102" s="60">
        <v>1.5064446926116943</v>
      </c>
      <c r="AM102" s="60">
        <v>1.051025390625</v>
      </c>
      <c r="AN102" s="60">
        <v>2.9975736141204834</v>
      </c>
      <c r="AO102" s="60">
        <v>1.5</v>
      </c>
      <c r="AQ102" s="60">
        <v>0</v>
      </c>
      <c r="AR102" s="60">
        <v>1.1810863018035889</v>
      </c>
      <c r="AS102" s="60">
        <v>40.523021697998047</v>
      </c>
      <c r="AT102" s="60">
        <v>14.636781692504883</v>
      </c>
      <c r="AU102" s="60">
        <v>55.159805297851563</v>
      </c>
      <c r="AV102" s="60">
        <v>1.3611966371536255</v>
      </c>
      <c r="AW102" s="60">
        <v>0.73464763164520264</v>
      </c>
      <c r="AX102" s="60">
        <v>3.2030067443847656</v>
      </c>
      <c r="AY102" s="60">
        <v>1.5</v>
      </c>
      <c r="BA102" s="60">
        <v>0</v>
      </c>
      <c r="BB102" s="60">
        <v>1.1810863018035889</v>
      </c>
      <c r="BC102" s="60">
        <v>65.368293762207031</v>
      </c>
      <c r="BD102" s="60">
        <v>46.090908050537109</v>
      </c>
      <c r="BE102" s="60">
        <v>111.45920562744141</v>
      </c>
      <c r="BF102" s="60">
        <v>1.7050957679748535</v>
      </c>
      <c r="BG102" s="60">
        <v>0.58647727966308594</v>
      </c>
      <c r="BH102" s="60">
        <v>2.687079906463623</v>
      </c>
      <c r="BI102" s="60">
        <v>1.5</v>
      </c>
      <c r="BK102" s="60">
        <v>0</v>
      </c>
      <c r="BL102" s="60">
        <v>1.1810863018035889</v>
      </c>
      <c r="BM102" s="60">
        <v>3.2042298316955566</v>
      </c>
      <c r="BN102" s="60">
        <v>1.5226303339004517</v>
      </c>
      <c r="BO102" s="60">
        <v>4.726860523223877</v>
      </c>
      <c r="BP102" s="60">
        <v>1.4751938581466675</v>
      </c>
      <c r="BQ102" s="60">
        <v>0.67787694931030273</v>
      </c>
      <c r="BR102" s="60">
        <v>3.0122458934783936</v>
      </c>
      <c r="BS102" s="60">
        <v>1.5</v>
      </c>
      <c r="BU102" s="60">
        <v>0</v>
      </c>
      <c r="BV102" s="60">
        <v>1.1810863018035889</v>
      </c>
      <c r="BW102" s="60">
        <v>0.69202464818954468</v>
      </c>
      <c r="BX102" s="60">
        <v>0.37748512625694275</v>
      </c>
      <c r="BY102" s="60">
        <v>1.069509744644165</v>
      </c>
      <c r="BZ102" s="60">
        <v>1.5454792976379395</v>
      </c>
      <c r="CA102" s="60">
        <v>0.6470484733581543</v>
      </c>
      <c r="CB102" s="60">
        <v>2.9314258098602295</v>
      </c>
      <c r="CC102" s="60">
        <v>1.5</v>
      </c>
      <c r="CE102" s="60">
        <v>0</v>
      </c>
      <c r="CF102" s="60">
        <v>0.11491710692644119</v>
      </c>
      <c r="CG102" s="60">
        <v>662.40887451171875</v>
      </c>
      <c r="CH102" s="60">
        <v>0</v>
      </c>
      <c r="CI102" s="60">
        <v>500</v>
      </c>
      <c r="CJ102" s="60">
        <v>1</v>
      </c>
      <c r="CK102" s="60">
        <v>1.3248177766799927</v>
      </c>
      <c r="CL102" s="60">
        <v>4.0806093215942383</v>
      </c>
      <c r="CM102" s="60">
        <v>1.5</v>
      </c>
    </row>
    <row r="103" spans="1:91" x14ac:dyDescent="0.25">
      <c r="A103" s="58">
        <v>93</v>
      </c>
      <c r="B103" s="59">
        <v>3</v>
      </c>
      <c r="D103" s="60">
        <v>0</v>
      </c>
      <c r="E103" s="60">
        <v>2.5184683799743652</v>
      </c>
      <c r="F103" s="60">
        <v>4999.99951171875</v>
      </c>
      <c r="G103" s="60">
        <v>0</v>
      </c>
      <c r="H103" s="60">
        <v>500</v>
      </c>
      <c r="I103" s="60">
        <v>1</v>
      </c>
      <c r="J103" s="60">
        <v>9.9999990463256836</v>
      </c>
      <c r="K103" s="60">
        <v>4.0806097984313965</v>
      </c>
      <c r="M103" s="60">
        <v>0</v>
      </c>
      <c r="N103" s="60">
        <v>7.3044896125793457</v>
      </c>
      <c r="O103" s="60">
        <v>118.51603698730469</v>
      </c>
      <c r="P103" s="60">
        <v>69.579360961914063</v>
      </c>
      <c r="Q103" s="60">
        <v>188.09541320800781</v>
      </c>
      <c r="R103" s="60">
        <v>1.5870881080627441</v>
      </c>
      <c r="S103" s="60">
        <v>0.63008469343185425</v>
      </c>
      <c r="T103" s="60">
        <v>2.7661371231079102</v>
      </c>
      <c r="U103" s="60">
        <v>1.5</v>
      </c>
      <c r="W103" s="60">
        <v>0</v>
      </c>
      <c r="X103" s="60">
        <v>1.6732048988342285</v>
      </c>
      <c r="Y103" s="60">
        <v>256.39813232421875</v>
      </c>
      <c r="Z103" s="60">
        <v>91.342765808105469</v>
      </c>
      <c r="AA103" s="60">
        <v>347.74090576171875</v>
      </c>
      <c r="AB103" s="60">
        <v>1.3562536239624023</v>
      </c>
      <c r="AC103" s="60">
        <v>0.73732519149780273</v>
      </c>
      <c r="AD103" s="60">
        <v>3.1886234283447266</v>
      </c>
      <c r="AE103" s="60">
        <v>1.5</v>
      </c>
      <c r="AG103" s="60">
        <v>0</v>
      </c>
      <c r="AH103" s="60">
        <v>1.6732048988342285</v>
      </c>
      <c r="AI103" s="60">
        <v>5.0037322044372559</v>
      </c>
      <c r="AJ103" s="60">
        <v>0</v>
      </c>
      <c r="AK103" s="60">
        <v>5.0037322044372559</v>
      </c>
      <c r="AL103" s="60">
        <v>1</v>
      </c>
      <c r="AM103" s="60">
        <v>1</v>
      </c>
      <c r="AN103" s="60">
        <v>4.0806097984313965</v>
      </c>
      <c r="AO103" s="60">
        <v>1.5</v>
      </c>
      <c r="AQ103" s="60">
        <v>0</v>
      </c>
      <c r="AR103" s="60">
        <v>1.9043712615966797</v>
      </c>
      <c r="AS103" s="60">
        <v>4.6963748931884766</v>
      </c>
      <c r="AT103" s="60">
        <v>3.2285909652709961</v>
      </c>
      <c r="AU103" s="60">
        <v>7.9249658584594727</v>
      </c>
      <c r="AV103" s="60">
        <v>1.6874644756317139</v>
      </c>
      <c r="AW103" s="60">
        <v>0.59260505437850952</v>
      </c>
      <c r="AX103" s="60">
        <v>2.8315451145172119</v>
      </c>
      <c r="AY103" s="60">
        <v>1.5</v>
      </c>
      <c r="BA103" s="60">
        <v>0</v>
      </c>
      <c r="BB103" s="60">
        <v>1.9043712615966797</v>
      </c>
      <c r="BC103" s="60">
        <v>31.191165924072266</v>
      </c>
      <c r="BD103" s="60">
        <v>23.537675857543945</v>
      </c>
      <c r="BE103" s="60">
        <v>54.728839874267578</v>
      </c>
      <c r="BF103" s="60">
        <v>1.7546262741088867</v>
      </c>
      <c r="BG103" s="60">
        <v>0.56992191076278687</v>
      </c>
      <c r="BH103" s="60">
        <v>2.6420993804931641</v>
      </c>
      <c r="BI103" s="60">
        <v>1.5</v>
      </c>
      <c r="BK103" s="60">
        <v>0</v>
      </c>
      <c r="BL103" s="60">
        <v>1.9043712615966797</v>
      </c>
      <c r="BM103" s="60">
        <v>7.6992802619934082</v>
      </c>
      <c r="BN103" s="60">
        <v>5.4194197654724121</v>
      </c>
      <c r="BO103" s="60">
        <v>13.11870002746582</v>
      </c>
      <c r="BP103" s="60">
        <v>1.7038866281509399</v>
      </c>
      <c r="BQ103" s="60">
        <v>0.58689355850219727</v>
      </c>
      <c r="BR103" s="60">
        <v>2.6650292873382568</v>
      </c>
      <c r="BS103" s="60">
        <v>1.5</v>
      </c>
      <c r="BU103" s="60">
        <v>0</v>
      </c>
      <c r="BV103" s="60">
        <v>1.9043712615966797</v>
      </c>
      <c r="BW103" s="60">
        <v>2.6151728630065918</v>
      </c>
      <c r="BX103" s="60">
        <v>2.1210331916809082</v>
      </c>
      <c r="BY103" s="60">
        <v>4.7362060546875</v>
      </c>
      <c r="BZ103" s="60">
        <v>1.8110489845275879</v>
      </c>
      <c r="CA103" s="60">
        <v>0.5521661639213562</v>
      </c>
      <c r="CB103" s="60">
        <v>2.4899744987487793</v>
      </c>
      <c r="CC103" s="60">
        <v>1.5</v>
      </c>
      <c r="CE103" s="60">
        <v>0</v>
      </c>
      <c r="CF103" s="60">
        <v>0.11093111336231232</v>
      </c>
      <c r="CG103" s="60">
        <v>467.06997680664062</v>
      </c>
      <c r="CH103" s="60">
        <v>0</v>
      </c>
      <c r="CI103" s="60">
        <v>467.06997680664062</v>
      </c>
      <c r="CJ103" s="60">
        <v>1</v>
      </c>
      <c r="CK103" s="60">
        <v>1</v>
      </c>
      <c r="CL103" s="60">
        <v>4.0806093215942383</v>
      </c>
      <c r="CM103" s="60">
        <v>1.5</v>
      </c>
    </row>
    <row r="104" spans="1:91" x14ac:dyDescent="0.25">
      <c r="A104" s="58">
        <v>94</v>
      </c>
      <c r="B104" s="59">
        <v>6</v>
      </c>
      <c r="D104" s="60">
        <v>0</v>
      </c>
      <c r="E104" s="60">
        <v>1.0903894901275635</v>
      </c>
      <c r="F104" s="60">
        <v>13.366983413696289</v>
      </c>
      <c r="G104" s="60">
        <v>0</v>
      </c>
      <c r="H104" s="60">
        <v>13.366983413696289</v>
      </c>
      <c r="I104" s="60">
        <v>1</v>
      </c>
      <c r="J104" s="60">
        <v>1</v>
      </c>
      <c r="K104" s="60">
        <v>4.0806088447570801</v>
      </c>
      <c r="M104" s="60">
        <v>0</v>
      </c>
      <c r="N104" s="60">
        <v>6.4785075187683105</v>
      </c>
      <c r="O104" s="60">
        <v>567.2969970703125</v>
      </c>
      <c r="P104" s="60">
        <v>149.07371520996094</v>
      </c>
      <c r="Q104" s="60">
        <v>500</v>
      </c>
      <c r="R104" s="60">
        <v>1.2627789974212646</v>
      </c>
      <c r="S104" s="60">
        <v>1.1345939636230469</v>
      </c>
      <c r="T104" s="60">
        <v>3.3912780284881592</v>
      </c>
      <c r="U104" s="60">
        <v>1.5</v>
      </c>
      <c r="W104" s="60">
        <v>0</v>
      </c>
      <c r="X104" s="60">
        <v>1.7228459119796753</v>
      </c>
      <c r="Y104" s="60">
        <v>3.9838771820068359</v>
      </c>
      <c r="Z104" s="60">
        <v>7.6793708801269531</v>
      </c>
      <c r="AA104" s="60">
        <v>11.663248062133789</v>
      </c>
      <c r="AB104" s="60">
        <v>2.9276123046875</v>
      </c>
      <c r="AC104" s="60">
        <v>0.3415752649307251</v>
      </c>
      <c r="AD104" s="60">
        <v>1.9498730897903442</v>
      </c>
      <c r="AE104" s="60">
        <v>1.5</v>
      </c>
      <c r="AG104" s="60">
        <v>0</v>
      </c>
      <c r="AH104" s="60">
        <v>1.7228459119796753</v>
      </c>
      <c r="AI104" s="60">
        <v>11.185723304748535</v>
      </c>
      <c r="AJ104" s="60">
        <v>1.9551317691802979</v>
      </c>
      <c r="AK104" s="60">
        <v>13.14085578918457</v>
      </c>
      <c r="AL104" s="60">
        <v>1.1747881174087524</v>
      </c>
      <c r="AM104" s="60">
        <v>0.85121726989746094</v>
      </c>
      <c r="AN104" s="60">
        <v>3.5787498950958252</v>
      </c>
      <c r="AO104" s="60">
        <v>1.5</v>
      </c>
      <c r="AQ104" s="60">
        <v>0</v>
      </c>
      <c r="AR104" s="60">
        <v>1.9608707427978516</v>
      </c>
      <c r="AS104" s="60">
        <v>3.7117762565612793</v>
      </c>
      <c r="AT104" s="60">
        <v>3.3168578147888184</v>
      </c>
      <c r="AU104" s="60">
        <v>7.0286340713500977</v>
      </c>
      <c r="AV104" s="60">
        <v>1.8936039209365845</v>
      </c>
      <c r="AW104" s="60">
        <v>0.52809351682662964</v>
      </c>
      <c r="AX104" s="60">
        <v>2.4830794334411621</v>
      </c>
      <c r="AY104" s="60">
        <v>1.5</v>
      </c>
      <c r="BA104" s="60">
        <v>0</v>
      </c>
      <c r="BB104" s="60">
        <v>1.9608707427978516</v>
      </c>
      <c r="BC104" s="60">
        <v>1.7504663467407227</v>
      </c>
      <c r="BD104" s="60">
        <v>4.7814846038818359</v>
      </c>
      <c r="BE104" s="60">
        <v>6.5319504737854004</v>
      </c>
      <c r="BF104" s="60">
        <v>3.7315487861633301</v>
      </c>
      <c r="BG104" s="60">
        <v>0.26798525452613831</v>
      </c>
      <c r="BH104" s="60">
        <v>1.6682909727096558</v>
      </c>
      <c r="BI104" s="60">
        <v>1.5</v>
      </c>
      <c r="BK104" s="60">
        <v>0</v>
      </c>
      <c r="BL104" s="60">
        <v>1.9608707427978516</v>
      </c>
      <c r="BM104" s="60">
        <v>32.839820861816406</v>
      </c>
      <c r="BN104" s="60">
        <v>42.185386657714844</v>
      </c>
      <c r="BO104" s="60">
        <v>75.02520751953125</v>
      </c>
      <c r="BP104" s="60">
        <v>2.2845802307128906</v>
      </c>
      <c r="BQ104" s="60">
        <v>0.43771716952323914</v>
      </c>
      <c r="BR104" s="60">
        <v>2.1954293251037598</v>
      </c>
      <c r="BS104" s="60">
        <v>1.5</v>
      </c>
      <c r="BU104" s="60">
        <v>0</v>
      </c>
      <c r="BV104" s="60">
        <v>1.9608707427978516</v>
      </c>
      <c r="BW104" s="60">
        <v>15.364422798156738</v>
      </c>
      <c r="BX104" s="60">
        <v>7.6427040100097656</v>
      </c>
      <c r="BY104" s="60">
        <v>23.00712776184082</v>
      </c>
      <c r="BZ104" s="60">
        <v>1.4974286556243896</v>
      </c>
      <c r="CA104" s="60">
        <v>0.66781145334243774</v>
      </c>
      <c r="CB104" s="60">
        <v>3.0446188449859619</v>
      </c>
      <c r="CC104" s="60">
        <v>1.5</v>
      </c>
      <c r="CE104" s="60">
        <v>0</v>
      </c>
      <c r="CF104" s="60">
        <v>6.1655864119529724E-2</v>
      </c>
      <c r="CG104" s="60">
        <v>14.272433280944824</v>
      </c>
      <c r="CH104" s="60">
        <v>0</v>
      </c>
      <c r="CI104" s="60">
        <v>14.272433280944824</v>
      </c>
      <c r="CJ104" s="60">
        <v>1</v>
      </c>
      <c r="CK104" s="60">
        <v>1</v>
      </c>
      <c r="CL104" s="60">
        <v>4.0806093215942383</v>
      </c>
      <c r="CM104" s="60">
        <v>1.5</v>
      </c>
    </row>
    <row r="105" spans="1:91" x14ac:dyDescent="0.25">
      <c r="A105" s="58">
        <v>95</v>
      </c>
      <c r="B105" s="59">
        <v>4</v>
      </c>
      <c r="D105" s="60">
        <v>0</v>
      </c>
      <c r="E105" s="60">
        <v>1.0790818929672241</v>
      </c>
      <c r="F105" s="60">
        <v>2187.98291015625</v>
      </c>
      <c r="G105" s="60">
        <v>0</v>
      </c>
      <c r="H105" s="60">
        <v>500</v>
      </c>
      <c r="I105" s="60">
        <v>1</v>
      </c>
      <c r="J105" s="60">
        <v>4.3759655952453613</v>
      </c>
      <c r="K105" s="60">
        <v>4.0806097984313965</v>
      </c>
      <c r="M105" s="60">
        <v>0</v>
      </c>
      <c r="N105" s="60">
        <v>9.0960216522216797</v>
      </c>
      <c r="O105" s="60">
        <v>281.15887451171875</v>
      </c>
      <c r="P105" s="60">
        <v>1010.1907348632812</v>
      </c>
      <c r="Q105" s="60">
        <v>500</v>
      </c>
      <c r="R105" s="60">
        <v>4.5929536819458008</v>
      </c>
      <c r="S105" s="60">
        <v>0.56231772899627686</v>
      </c>
      <c r="T105" s="60">
        <v>1.3545361757278442</v>
      </c>
      <c r="U105" s="60">
        <v>1.5</v>
      </c>
      <c r="W105" s="60">
        <v>0</v>
      </c>
      <c r="X105" s="60">
        <v>1.7574312686920166</v>
      </c>
      <c r="Y105" s="60">
        <v>9.4941911697387695</v>
      </c>
      <c r="Z105" s="60">
        <v>12.189469337463379</v>
      </c>
      <c r="AA105" s="60">
        <v>21.683660507202148</v>
      </c>
      <c r="AB105" s="60">
        <v>2.2838871479034424</v>
      </c>
      <c r="AC105" s="60">
        <v>0.43785002827644348</v>
      </c>
      <c r="AD105" s="60">
        <v>2.3059916496276855</v>
      </c>
      <c r="AE105" s="60">
        <v>1.5</v>
      </c>
      <c r="AG105" s="60">
        <v>0</v>
      </c>
      <c r="AH105" s="60">
        <v>1.7574312686920166</v>
      </c>
      <c r="AI105" s="60">
        <v>8.6095304489135742</v>
      </c>
      <c r="AJ105" s="60">
        <v>2.7540392875671387</v>
      </c>
      <c r="AK105" s="60">
        <v>11.363569259643555</v>
      </c>
      <c r="AL105" s="60">
        <v>1.3198826313018799</v>
      </c>
      <c r="AM105" s="60">
        <v>0.75764316320419312</v>
      </c>
      <c r="AN105" s="60">
        <v>3.2453601360321045</v>
      </c>
      <c r="AO105" s="60">
        <v>1.5</v>
      </c>
      <c r="AQ105" s="60">
        <v>0</v>
      </c>
      <c r="AR105" s="60">
        <v>2.0002343654632568</v>
      </c>
      <c r="AS105" s="60">
        <v>64.657073974609375</v>
      </c>
      <c r="AT105" s="60">
        <v>15.730085372924805</v>
      </c>
      <c r="AU105" s="60">
        <v>80.387153625488281</v>
      </c>
      <c r="AV105" s="60">
        <v>1.2432848215103149</v>
      </c>
      <c r="AW105" s="60">
        <v>0.80432099103927612</v>
      </c>
      <c r="AX105" s="60">
        <v>3.4161856174468994</v>
      </c>
      <c r="AY105" s="60">
        <v>1.5</v>
      </c>
      <c r="BA105" s="60">
        <v>0</v>
      </c>
      <c r="BB105" s="60">
        <v>2.0002343654632568</v>
      </c>
      <c r="BC105" s="60">
        <v>31.787826538085937</v>
      </c>
      <c r="BD105" s="60">
        <v>14.26720142364502</v>
      </c>
      <c r="BE105" s="60">
        <v>46.055027008056641</v>
      </c>
      <c r="BF105" s="60">
        <v>1.4488259553909302</v>
      </c>
      <c r="BG105" s="60">
        <v>0.69021403789520264</v>
      </c>
      <c r="BH105" s="60">
        <v>2.9845306873321533</v>
      </c>
      <c r="BI105" s="60">
        <v>1.5</v>
      </c>
      <c r="BK105" s="60">
        <v>0</v>
      </c>
      <c r="BL105" s="60">
        <v>2.0002343654632568</v>
      </c>
      <c r="BM105" s="60">
        <v>39.439178466796875</v>
      </c>
      <c r="BN105" s="60">
        <v>27.556816101074219</v>
      </c>
      <c r="BO105" s="60">
        <v>66.996002197265625</v>
      </c>
      <c r="BP105" s="60">
        <v>1.6987167596817017</v>
      </c>
      <c r="BQ105" s="60">
        <v>0.58867955207824707</v>
      </c>
      <c r="BR105" s="60">
        <v>2.7499876022338867</v>
      </c>
      <c r="BS105" s="60">
        <v>1.5</v>
      </c>
      <c r="BU105" s="60">
        <v>0</v>
      </c>
      <c r="BV105" s="60">
        <v>2.0002343654632568</v>
      </c>
      <c r="BW105" s="60">
        <v>4.9364504814147949</v>
      </c>
      <c r="BX105" s="60">
        <v>2.1955256462097168</v>
      </c>
      <c r="BY105" s="60">
        <v>7.1319766044616699</v>
      </c>
      <c r="BZ105" s="60">
        <v>1.4447579383850098</v>
      </c>
      <c r="CA105" s="60">
        <v>0.69215738773345947</v>
      </c>
      <c r="CB105" s="60">
        <v>3.1213757991790771</v>
      </c>
      <c r="CC105" s="60">
        <v>1.5</v>
      </c>
      <c r="CE105" s="60">
        <v>0</v>
      </c>
      <c r="CF105" s="60">
        <v>9.2818789184093475E-2</v>
      </c>
      <c r="CG105" s="60">
        <v>98.745658874511719</v>
      </c>
      <c r="CH105" s="60">
        <v>0</v>
      </c>
      <c r="CI105" s="60">
        <v>98.745658874511719</v>
      </c>
      <c r="CJ105" s="60">
        <v>1</v>
      </c>
      <c r="CK105" s="60">
        <v>1</v>
      </c>
      <c r="CL105" s="60">
        <v>4.0806088447570801</v>
      </c>
      <c r="CM105" s="60">
        <v>1.5</v>
      </c>
    </row>
    <row r="106" spans="1:91" x14ac:dyDescent="0.25">
      <c r="A106" s="58">
        <v>96</v>
      </c>
      <c r="B106" s="59">
        <v>2</v>
      </c>
      <c r="D106" s="60">
        <v>0</v>
      </c>
      <c r="E106" s="60">
        <v>1.056402325630188</v>
      </c>
      <c r="F106" s="60">
        <v>4999.99951171875</v>
      </c>
      <c r="G106" s="60">
        <v>0</v>
      </c>
      <c r="H106" s="60">
        <v>500</v>
      </c>
      <c r="I106" s="60">
        <v>1</v>
      </c>
      <c r="J106" s="60">
        <v>9.9999990463256836</v>
      </c>
      <c r="K106" s="60">
        <v>4.0806097984313965</v>
      </c>
      <c r="M106" s="60">
        <v>0</v>
      </c>
      <c r="N106" s="60">
        <v>14.638607025146484</v>
      </c>
      <c r="O106" s="60">
        <v>757.06610107421875</v>
      </c>
      <c r="P106" s="60">
        <v>699.21685791015625</v>
      </c>
      <c r="Q106" s="60">
        <v>500</v>
      </c>
      <c r="R106" s="60">
        <v>1.9235875606536865</v>
      </c>
      <c r="S106" s="60">
        <v>1.5141322612762451</v>
      </c>
      <c r="T106" s="60">
        <v>2.403663158416748</v>
      </c>
      <c r="U106" s="60">
        <v>1.5</v>
      </c>
      <c r="W106" s="60">
        <v>0</v>
      </c>
      <c r="X106" s="60">
        <v>5.288966178894043</v>
      </c>
      <c r="Y106" s="60">
        <v>223.51268005371094</v>
      </c>
      <c r="Z106" s="60">
        <v>287.34503173828125</v>
      </c>
      <c r="AA106" s="60">
        <v>500</v>
      </c>
      <c r="AB106" s="60">
        <v>2.2855870723724365</v>
      </c>
      <c r="AC106" s="60">
        <v>0.4470253586769104</v>
      </c>
      <c r="AD106" s="60">
        <v>2.2882363796234131</v>
      </c>
      <c r="AE106" s="60">
        <v>1.5</v>
      </c>
      <c r="AG106" s="60">
        <v>0</v>
      </c>
      <c r="AH106" s="60">
        <v>5.288966178894043</v>
      </c>
      <c r="AI106" s="60">
        <v>266.05618286132813</v>
      </c>
      <c r="AJ106" s="60">
        <v>261.64865112304687</v>
      </c>
      <c r="AK106" s="60">
        <v>500</v>
      </c>
      <c r="AL106" s="60">
        <v>1.9834338426589966</v>
      </c>
      <c r="AM106" s="60">
        <v>0.53211236000061035</v>
      </c>
      <c r="AN106" s="60">
        <v>2.4389264583587646</v>
      </c>
      <c r="AO106" s="60">
        <v>1.5</v>
      </c>
      <c r="AQ106" s="60">
        <v>0</v>
      </c>
      <c r="AR106" s="60">
        <v>6.0196781158447266</v>
      </c>
      <c r="AS106" s="60">
        <v>36.210727691650391</v>
      </c>
      <c r="AT106" s="60">
        <v>16.325292587280273</v>
      </c>
      <c r="AU106" s="60">
        <v>52.536018371582031</v>
      </c>
      <c r="AV106" s="60">
        <v>1.4508413076400757</v>
      </c>
      <c r="AW106" s="60">
        <v>0.68925529718399048</v>
      </c>
      <c r="AX106" s="60">
        <v>3.0756981372833252</v>
      </c>
      <c r="AY106" s="60">
        <v>1.5</v>
      </c>
      <c r="BA106" s="60">
        <v>0</v>
      </c>
      <c r="BB106" s="60">
        <v>6.0196781158447266</v>
      </c>
      <c r="BC106" s="60">
        <v>17.933486938476563</v>
      </c>
      <c r="BD106" s="60">
        <v>28.163148880004883</v>
      </c>
      <c r="BE106" s="60">
        <v>46.096633911132813</v>
      </c>
      <c r="BF106" s="60">
        <v>2.5704224109649658</v>
      </c>
      <c r="BG106" s="60">
        <v>0.38904112577438354</v>
      </c>
      <c r="BH106" s="60">
        <v>2.1223278045654297</v>
      </c>
      <c r="BI106" s="60">
        <v>1.5</v>
      </c>
      <c r="BK106" s="60">
        <v>0</v>
      </c>
      <c r="BL106" s="60">
        <v>6.0196781158447266</v>
      </c>
      <c r="BM106" s="60">
        <v>31.973335266113281</v>
      </c>
      <c r="BN106" s="60">
        <v>20.540191650390625</v>
      </c>
      <c r="BO106" s="60">
        <v>52.513526916503906</v>
      </c>
      <c r="BP106" s="60">
        <v>1.64241623878479</v>
      </c>
      <c r="BQ106" s="60">
        <v>0.60885906219482422</v>
      </c>
      <c r="BR106" s="60">
        <v>2.7743864059448242</v>
      </c>
      <c r="BS106" s="60">
        <v>1.5</v>
      </c>
      <c r="BU106" s="60">
        <v>0</v>
      </c>
      <c r="BV106" s="60">
        <v>6.0196781158447266</v>
      </c>
      <c r="BW106" s="60">
        <v>8.8121442794799805</v>
      </c>
      <c r="BX106" s="60">
        <v>5.2503185272216797</v>
      </c>
      <c r="BY106" s="60">
        <v>14.06246280670166</v>
      </c>
      <c r="BZ106" s="60">
        <v>1.5958048105239868</v>
      </c>
      <c r="CA106" s="60">
        <v>0.62664300203323364</v>
      </c>
      <c r="CB106" s="60">
        <v>2.8479199409484863</v>
      </c>
      <c r="CC106" s="60">
        <v>1.5</v>
      </c>
      <c r="CE106" s="60">
        <v>0</v>
      </c>
      <c r="CF106" s="60">
        <v>0.12299717217683792</v>
      </c>
      <c r="CG106" s="60">
        <v>242.50100708007812</v>
      </c>
      <c r="CH106" s="60">
        <v>0</v>
      </c>
      <c r="CI106" s="60">
        <v>242.50100708007812</v>
      </c>
      <c r="CJ106" s="60">
        <v>1</v>
      </c>
      <c r="CK106" s="60">
        <v>1</v>
      </c>
      <c r="CL106" s="60">
        <v>4.0806093215942383</v>
      </c>
      <c r="CM106" s="60">
        <v>1.5</v>
      </c>
    </row>
    <row r="107" spans="1:91" x14ac:dyDescent="0.25">
      <c r="A107" s="58">
        <v>97</v>
      </c>
      <c r="B107" s="59">
        <v>9</v>
      </c>
      <c r="D107" s="60">
        <v>0</v>
      </c>
      <c r="E107" s="60">
        <v>1.6021226644515991</v>
      </c>
      <c r="F107" s="60">
        <v>4999.99951171875</v>
      </c>
      <c r="G107" s="60">
        <v>0</v>
      </c>
      <c r="H107" s="60">
        <v>500</v>
      </c>
      <c r="I107" s="60">
        <v>1</v>
      </c>
      <c r="J107" s="60">
        <v>9.9999990463256836</v>
      </c>
      <c r="K107" s="60">
        <v>4.0806097984313965</v>
      </c>
      <c r="M107" s="60">
        <v>0</v>
      </c>
      <c r="N107" s="60">
        <v>4.5952858924865723</v>
      </c>
      <c r="O107" s="60">
        <v>101.95777130126953</v>
      </c>
      <c r="P107" s="60">
        <v>92.537940979003906</v>
      </c>
      <c r="Q107" s="60">
        <v>194.49571228027344</v>
      </c>
      <c r="R107" s="60">
        <v>1.9076104164123535</v>
      </c>
      <c r="S107" s="60">
        <v>0.52421605587005615</v>
      </c>
      <c r="T107" s="60">
        <v>2.6024279594421387</v>
      </c>
      <c r="U107" s="60">
        <v>1.5</v>
      </c>
      <c r="W107" s="60">
        <v>0</v>
      </c>
      <c r="X107" s="60">
        <v>1.4582527875900269</v>
      </c>
      <c r="Y107" s="60">
        <v>9.9692983627319336</v>
      </c>
      <c r="Z107" s="60">
        <v>5.2518839836120605</v>
      </c>
      <c r="AA107" s="60">
        <v>15.221182823181152</v>
      </c>
      <c r="AB107" s="60">
        <v>1.5268057584762573</v>
      </c>
      <c r="AC107" s="60">
        <v>0.65496212244033813</v>
      </c>
      <c r="AD107" s="60">
        <v>2.9255614280700684</v>
      </c>
      <c r="AE107" s="60">
        <v>1.5</v>
      </c>
      <c r="AG107" s="60">
        <v>0</v>
      </c>
      <c r="AH107" s="60">
        <v>1.4582527875900269</v>
      </c>
      <c r="AI107" s="60">
        <v>23.499124526977539</v>
      </c>
      <c r="AJ107" s="60">
        <v>11.106237411499023</v>
      </c>
      <c r="AK107" s="60">
        <v>34.605361938476562</v>
      </c>
      <c r="AL107" s="60">
        <v>1.4726234674453735</v>
      </c>
      <c r="AM107" s="60">
        <v>0.67906022071838379</v>
      </c>
      <c r="AN107" s="60">
        <v>3.0279166698455811</v>
      </c>
      <c r="AO107" s="60">
        <v>1.5</v>
      </c>
      <c r="AQ107" s="60">
        <v>0</v>
      </c>
      <c r="AR107" s="60">
        <v>1.6597220897674561</v>
      </c>
      <c r="AS107" s="60">
        <v>10.900333404541016</v>
      </c>
      <c r="AT107" s="60">
        <v>2.898123025894165</v>
      </c>
      <c r="AU107" s="60">
        <v>13.798456192016602</v>
      </c>
      <c r="AV107" s="60">
        <v>1.2658747434616089</v>
      </c>
      <c r="AW107" s="60">
        <v>0.78996759653091431</v>
      </c>
      <c r="AX107" s="60">
        <v>3.4243705272674561</v>
      </c>
      <c r="AY107" s="60">
        <v>1.5</v>
      </c>
      <c r="BA107" s="60">
        <v>0</v>
      </c>
      <c r="BB107" s="60">
        <v>1.6597220897674561</v>
      </c>
      <c r="BC107" s="60">
        <v>1.1644961833953857</v>
      </c>
      <c r="BD107" s="60">
        <v>2.8848552703857422</v>
      </c>
      <c r="BE107" s="60">
        <v>4.0493512153625488</v>
      </c>
      <c r="BF107" s="60">
        <v>3.4773416519165039</v>
      </c>
      <c r="BG107" s="60">
        <v>0.28757598996162415</v>
      </c>
      <c r="BH107" s="60">
        <v>1.7216950654983521</v>
      </c>
      <c r="BI107" s="60">
        <v>1.5</v>
      </c>
      <c r="BK107" s="60">
        <v>0</v>
      </c>
      <c r="BL107" s="60">
        <v>1.6597220897674561</v>
      </c>
      <c r="BM107" s="60">
        <v>109.66067504882812</v>
      </c>
      <c r="BN107" s="60">
        <v>82.2005615234375</v>
      </c>
      <c r="BO107" s="60">
        <v>191.86123657226562</v>
      </c>
      <c r="BP107" s="60">
        <v>1.7495901584625244</v>
      </c>
      <c r="BQ107" s="60">
        <v>0.57156240940093994</v>
      </c>
      <c r="BR107" s="60">
        <v>2.7048568725585937</v>
      </c>
      <c r="BS107" s="60">
        <v>1.5</v>
      </c>
      <c r="BU107" s="60">
        <v>0</v>
      </c>
      <c r="BV107" s="60">
        <v>1.6597220897674561</v>
      </c>
      <c r="BW107" s="60">
        <v>4.1477217674255371</v>
      </c>
      <c r="BX107" s="60">
        <v>2.4911525249481201</v>
      </c>
      <c r="BY107" s="60">
        <v>6.6388745307922363</v>
      </c>
      <c r="BZ107" s="60">
        <v>1.6006075143814087</v>
      </c>
      <c r="CA107" s="60">
        <v>0.62476277351379395</v>
      </c>
      <c r="CB107" s="60">
        <v>2.8161914348602295</v>
      </c>
      <c r="CC107" s="60">
        <v>1.5</v>
      </c>
      <c r="CE107" s="60">
        <v>0</v>
      </c>
      <c r="CF107" s="60">
        <v>6.8052977323532104E-2</v>
      </c>
      <c r="CG107" s="60">
        <v>131.43809509277344</v>
      </c>
      <c r="CH107" s="60">
        <v>0</v>
      </c>
      <c r="CI107" s="60">
        <v>131.43809509277344</v>
      </c>
      <c r="CJ107" s="60">
        <v>1</v>
      </c>
      <c r="CK107" s="60">
        <v>1</v>
      </c>
      <c r="CL107" s="60">
        <v>4.0806093215942383</v>
      </c>
      <c r="CM107" s="60">
        <v>1.5</v>
      </c>
    </row>
    <row r="108" spans="1:91" x14ac:dyDescent="0.25">
      <c r="A108" s="58">
        <v>98</v>
      </c>
      <c r="B108" s="59">
        <v>8</v>
      </c>
      <c r="D108" s="60">
        <v>0</v>
      </c>
      <c r="E108" s="60">
        <v>0.70013689994812012</v>
      </c>
      <c r="F108" s="60">
        <v>590.479248046875</v>
      </c>
      <c r="G108" s="60">
        <v>0</v>
      </c>
      <c r="H108" s="60">
        <v>500</v>
      </c>
      <c r="I108" s="60">
        <v>1</v>
      </c>
      <c r="J108" s="60">
        <v>1.1809585094451904</v>
      </c>
      <c r="K108" s="60">
        <v>4.0806093215942383</v>
      </c>
      <c r="M108" s="60">
        <v>0</v>
      </c>
      <c r="N108" s="60">
        <v>16.805675506591797</v>
      </c>
      <c r="O108" s="60">
        <v>188.27265930175781</v>
      </c>
      <c r="P108" s="60">
        <v>143.96363830566406</v>
      </c>
      <c r="Q108" s="60">
        <v>332.23626708984375</v>
      </c>
      <c r="R108" s="60">
        <v>1.7646551132202148</v>
      </c>
      <c r="S108" s="60">
        <v>0.56668305397033691</v>
      </c>
      <c r="T108" s="60">
        <v>2.6873798370361328</v>
      </c>
      <c r="U108" s="60">
        <v>1.5</v>
      </c>
      <c r="W108" s="60">
        <v>0</v>
      </c>
      <c r="X108" s="60">
        <v>3.562258243560791</v>
      </c>
      <c r="Y108" s="60">
        <v>0.32448026537895203</v>
      </c>
      <c r="Z108" s="60">
        <v>0.91243582963943481</v>
      </c>
      <c r="AA108" s="60">
        <v>1.236916184425354</v>
      </c>
      <c r="AB108" s="60">
        <v>3.8119919300079346</v>
      </c>
      <c r="AC108" s="60">
        <v>0.26233002543449402</v>
      </c>
      <c r="AD108" s="60">
        <v>1.5215749740600586</v>
      </c>
      <c r="AE108" s="60">
        <v>1.5</v>
      </c>
      <c r="AG108" s="60">
        <v>0</v>
      </c>
      <c r="AH108" s="60">
        <v>3.562258243560791</v>
      </c>
      <c r="AI108" s="60">
        <v>1.7181692123413086</v>
      </c>
      <c r="AJ108" s="60">
        <v>1.9533578157424927</v>
      </c>
      <c r="AK108" s="60">
        <v>3.6715271472930908</v>
      </c>
      <c r="AL108" s="60">
        <v>2.1368832588195801</v>
      </c>
      <c r="AM108" s="60">
        <v>0.46797126531600952</v>
      </c>
      <c r="AN108" s="60">
        <v>2.3921291828155518</v>
      </c>
      <c r="AO108" s="60">
        <v>1.5</v>
      </c>
      <c r="AQ108" s="60">
        <v>0</v>
      </c>
      <c r="AR108" s="60">
        <v>4.0544123649597168</v>
      </c>
      <c r="AS108" s="60">
        <v>42.762935638427734</v>
      </c>
      <c r="AT108" s="60">
        <v>50.818737030029297</v>
      </c>
      <c r="AU108" s="60">
        <v>93.581672668457031</v>
      </c>
      <c r="AV108" s="60">
        <v>2.1883828639984131</v>
      </c>
      <c r="AW108" s="60">
        <v>0.45695844292640686</v>
      </c>
      <c r="AX108" s="60">
        <v>2.2795987129211426</v>
      </c>
      <c r="AY108" s="60">
        <v>1.5</v>
      </c>
      <c r="BA108" s="60">
        <v>0</v>
      </c>
      <c r="BB108" s="60">
        <v>4.0544123649597168</v>
      </c>
      <c r="BC108" s="60">
        <v>21.366836547851562</v>
      </c>
      <c r="BD108" s="60">
        <v>20.013767242431641</v>
      </c>
      <c r="BE108" s="60">
        <v>41.380599975585937</v>
      </c>
      <c r="BF108" s="60">
        <v>1.9366743564605713</v>
      </c>
      <c r="BG108" s="60">
        <v>0.51634913682937622</v>
      </c>
      <c r="BH108" s="60">
        <v>2.4399509429931641</v>
      </c>
      <c r="BI108" s="60">
        <v>1.5</v>
      </c>
      <c r="BK108" s="60">
        <v>0</v>
      </c>
      <c r="BL108" s="60">
        <v>4.0544123649597168</v>
      </c>
      <c r="BM108" s="60">
        <v>28.517438888549805</v>
      </c>
      <c r="BN108" s="60">
        <v>32.346633911132812</v>
      </c>
      <c r="BO108" s="60">
        <v>60.864070892333984</v>
      </c>
      <c r="BP108" s="60">
        <v>2.1342754364013672</v>
      </c>
      <c r="BQ108" s="60">
        <v>0.46854308247566223</v>
      </c>
      <c r="BR108" s="60">
        <v>2.3891353607177734</v>
      </c>
      <c r="BS108" s="60">
        <v>1.5</v>
      </c>
      <c r="BU108" s="60">
        <v>0</v>
      </c>
      <c r="BV108" s="60">
        <v>4.0544123649597168</v>
      </c>
      <c r="BW108" s="60">
        <v>3.1695611476898193</v>
      </c>
      <c r="BX108" s="60">
        <v>1.0239477157592773</v>
      </c>
      <c r="BY108" s="60">
        <v>4.1935086250305176</v>
      </c>
      <c r="BZ108" s="60">
        <v>1.323056697845459</v>
      </c>
      <c r="CA108" s="60">
        <v>0.75582557916641235</v>
      </c>
      <c r="CB108" s="60">
        <v>3.3155913352966309</v>
      </c>
      <c r="CC108" s="60">
        <v>1.5</v>
      </c>
      <c r="CE108" s="60">
        <v>0</v>
      </c>
      <c r="CF108" s="60">
        <v>7.9843290150165558E-2</v>
      </c>
      <c r="CG108" s="60">
        <v>502.09588623046875</v>
      </c>
      <c r="CH108" s="60">
        <v>0</v>
      </c>
      <c r="CI108" s="60">
        <v>500</v>
      </c>
      <c r="CJ108" s="60">
        <v>1</v>
      </c>
      <c r="CK108" s="60">
        <v>1.0041917562484741</v>
      </c>
      <c r="CL108" s="60">
        <v>4.0806093215942383</v>
      </c>
      <c r="CM108" s="60">
        <v>1.5</v>
      </c>
    </row>
    <row r="109" spans="1:91" x14ac:dyDescent="0.25">
      <c r="A109" s="58">
        <v>99</v>
      </c>
      <c r="B109" s="59">
        <v>9</v>
      </c>
      <c r="D109" s="60">
        <v>0</v>
      </c>
      <c r="E109" s="60">
        <v>0.73704087734222412</v>
      </c>
      <c r="F109" s="60">
        <v>2787.52099609375</v>
      </c>
      <c r="G109" s="60">
        <v>0</v>
      </c>
      <c r="H109" s="60">
        <v>500</v>
      </c>
      <c r="I109" s="60">
        <v>1</v>
      </c>
      <c r="J109" s="60">
        <v>5.5750417709350586</v>
      </c>
      <c r="K109" s="60">
        <v>4.0806093215942383</v>
      </c>
      <c r="M109" s="60">
        <v>0</v>
      </c>
      <c r="N109" s="60">
        <v>10.534636497497559</v>
      </c>
      <c r="O109" s="60">
        <v>372.33987426757812</v>
      </c>
      <c r="P109" s="60">
        <v>336.29290771484375</v>
      </c>
      <c r="Q109" s="60">
        <v>500</v>
      </c>
      <c r="R109" s="60">
        <v>1.9031879901885986</v>
      </c>
      <c r="S109" s="60">
        <v>0.74467974901199341</v>
      </c>
      <c r="T109" s="60">
        <v>2.4438495635986328</v>
      </c>
      <c r="U109" s="60">
        <v>1.5</v>
      </c>
      <c r="W109" s="60">
        <v>0</v>
      </c>
      <c r="X109" s="60">
        <v>1.9646075963973999</v>
      </c>
      <c r="Y109" s="60">
        <v>128.64372253417969</v>
      </c>
      <c r="Z109" s="60">
        <v>215.66806030273437</v>
      </c>
      <c r="AA109" s="60">
        <v>344.311767578125</v>
      </c>
      <c r="AB109" s="60">
        <v>2.6764757633209229</v>
      </c>
      <c r="AC109" s="60">
        <v>0.37362569570541382</v>
      </c>
      <c r="AD109" s="60">
        <v>2.0462167263031006</v>
      </c>
      <c r="AE109" s="60">
        <v>1.5</v>
      </c>
      <c r="AG109" s="60">
        <v>0</v>
      </c>
      <c r="AH109" s="60">
        <v>1.9646075963973999</v>
      </c>
      <c r="AI109" s="60">
        <v>241.42271423339844</v>
      </c>
      <c r="AJ109" s="60">
        <v>137.4752197265625</v>
      </c>
      <c r="AK109" s="60">
        <v>378.89794921875</v>
      </c>
      <c r="AL109" s="60">
        <v>1.5694377422332764</v>
      </c>
      <c r="AM109" s="60">
        <v>0.63717079162597656</v>
      </c>
      <c r="AN109" s="60">
        <v>2.7895312309265137</v>
      </c>
      <c r="AO109" s="60">
        <v>1.5</v>
      </c>
      <c r="AQ109" s="60">
        <v>0</v>
      </c>
      <c r="AR109" s="60">
        <v>2.2360334396362305</v>
      </c>
      <c r="AS109" s="60">
        <v>40.817562103271484</v>
      </c>
      <c r="AT109" s="60">
        <v>23.164365768432617</v>
      </c>
      <c r="AU109" s="60">
        <v>63.981925964355469</v>
      </c>
      <c r="AV109" s="60">
        <v>1.5675097703933716</v>
      </c>
      <c r="AW109" s="60">
        <v>0.63795459270477295</v>
      </c>
      <c r="AX109" s="60">
        <v>3.0236337184906006</v>
      </c>
      <c r="AY109" s="60">
        <v>1.5</v>
      </c>
      <c r="BA109" s="60">
        <v>0</v>
      </c>
      <c r="BB109" s="60">
        <v>2.2360334396362305</v>
      </c>
      <c r="BC109" s="60">
        <v>17.082035064697266</v>
      </c>
      <c r="BD109" s="60">
        <v>4.8614130020141602</v>
      </c>
      <c r="BE109" s="60">
        <v>21.943447113037109</v>
      </c>
      <c r="BF109" s="60">
        <v>1.2845921516418457</v>
      </c>
      <c r="BG109" s="60">
        <v>0.77845722436904907</v>
      </c>
      <c r="BH109" s="60">
        <v>3.3826420307159424</v>
      </c>
      <c r="BI109" s="60">
        <v>1.5</v>
      </c>
      <c r="BK109" s="60">
        <v>0</v>
      </c>
      <c r="BL109" s="60">
        <v>2.2360334396362305</v>
      </c>
      <c r="BM109" s="60">
        <v>9.5245285034179687</v>
      </c>
      <c r="BN109" s="60">
        <v>6.9917631149291992</v>
      </c>
      <c r="BO109" s="60">
        <v>16.516292572021484</v>
      </c>
      <c r="BP109" s="60">
        <v>1.7340797185897827</v>
      </c>
      <c r="BQ109" s="60">
        <v>0.5766746997833252</v>
      </c>
      <c r="BR109" s="60">
        <v>2.7943680286407471</v>
      </c>
      <c r="BS109" s="60">
        <v>1.5</v>
      </c>
      <c r="BU109" s="60">
        <v>0</v>
      </c>
      <c r="BV109" s="60">
        <v>2.2360334396362305</v>
      </c>
      <c r="BW109" s="60">
        <v>19.179985046386719</v>
      </c>
      <c r="BX109" s="60">
        <v>6.6731247901916504</v>
      </c>
      <c r="BY109" s="60">
        <v>25.853109359741211</v>
      </c>
      <c r="BZ109" s="60">
        <v>1.3479213714599609</v>
      </c>
      <c r="CA109" s="60">
        <v>0.74188309907913208</v>
      </c>
      <c r="CB109" s="60">
        <v>3.215036153793335</v>
      </c>
      <c r="CC109" s="60">
        <v>1.5</v>
      </c>
      <c r="CE109" s="60">
        <v>0</v>
      </c>
      <c r="CF109" s="60">
        <v>5.6146211922168732E-2</v>
      </c>
      <c r="CG109" s="60">
        <v>2.1002776622772217</v>
      </c>
      <c r="CH109" s="60">
        <v>0</v>
      </c>
      <c r="CI109" s="60">
        <v>2.1002776622772217</v>
      </c>
      <c r="CJ109" s="60">
        <v>1</v>
      </c>
      <c r="CK109" s="60">
        <v>1</v>
      </c>
      <c r="CL109" s="60">
        <v>4.0806093215942383</v>
      </c>
      <c r="CM109" s="60">
        <v>1.5</v>
      </c>
    </row>
    <row r="110" spans="1:91" x14ac:dyDescent="0.25">
      <c r="A110" s="58">
        <v>100</v>
      </c>
      <c r="B110" s="59">
        <v>4</v>
      </c>
      <c r="D110" s="60">
        <v>0</v>
      </c>
      <c r="E110" s="60">
        <v>0.64724189043045044</v>
      </c>
      <c r="F110" s="60">
        <v>3965.67333984375</v>
      </c>
      <c r="G110" s="60">
        <v>0</v>
      </c>
      <c r="H110" s="60">
        <v>500</v>
      </c>
      <c r="I110" s="60">
        <v>1</v>
      </c>
      <c r="J110" s="60">
        <v>7.9313468933105469</v>
      </c>
      <c r="K110" s="60">
        <v>4.0806093215942383</v>
      </c>
      <c r="M110" s="60">
        <v>0</v>
      </c>
      <c r="N110" s="60">
        <v>7.5984463691711426</v>
      </c>
      <c r="O110" s="60">
        <v>296.14474487304687</v>
      </c>
      <c r="P110" s="60">
        <v>253.23916625976562</v>
      </c>
      <c r="Q110" s="60">
        <v>500</v>
      </c>
      <c r="R110" s="60">
        <v>1.8551195859909058</v>
      </c>
      <c r="S110" s="60">
        <v>0.5922895073890686</v>
      </c>
      <c r="T110" s="60">
        <v>2.5019938945770264</v>
      </c>
      <c r="U110" s="60">
        <v>1.5</v>
      </c>
      <c r="W110" s="60">
        <v>0</v>
      </c>
      <c r="X110" s="60">
        <v>2.2892711162567139</v>
      </c>
      <c r="Y110" s="60">
        <v>10.617219924926758</v>
      </c>
      <c r="Z110" s="60">
        <v>11.374062538146973</v>
      </c>
      <c r="AA110" s="60">
        <v>21.991283416748047</v>
      </c>
      <c r="AB110" s="60">
        <v>2.0712845325469971</v>
      </c>
      <c r="AC110" s="60">
        <v>0.4827921986579895</v>
      </c>
      <c r="AD110" s="60">
        <v>2.4318463802337646</v>
      </c>
      <c r="AE110" s="60">
        <v>1.5</v>
      </c>
      <c r="AG110" s="60">
        <v>0</v>
      </c>
      <c r="AH110" s="60">
        <v>2.2892711162567139</v>
      </c>
      <c r="AI110" s="60">
        <v>38.197856903076172</v>
      </c>
      <c r="AJ110" s="60">
        <v>21.264738082885742</v>
      </c>
      <c r="AK110" s="60">
        <v>59.462593078613281</v>
      </c>
      <c r="AL110" s="60">
        <v>1.5566997528076172</v>
      </c>
      <c r="AM110" s="60">
        <v>0.64238464832305908</v>
      </c>
      <c r="AN110" s="60">
        <v>2.9278008937835693</v>
      </c>
      <c r="AO110" s="60">
        <v>1.5</v>
      </c>
      <c r="AQ110" s="60">
        <v>0</v>
      </c>
      <c r="AR110" s="60">
        <v>2.6055521965026855</v>
      </c>
      <c r="AS110" s="60">
        <v>192.35324096679687</v>
      </c>
      <c r="AT110" s="60">
        <v>100.42630767822266</v>
      </c>
      <c r="AU110" s="60">
        <v>292.779541015625</v>
      </c>
      <c r="AV110" s="60">
        <v>1.5220931768417358</v>
      </c>
      <c r="AW110" s="60">
        <v>0.65699005126953125</v>
      </c>
      <c r="AX110" s="60">
        <v>2.9702136516571045</v>
      </c>
      <c r="AY110" s="60">
        <v>1.5</v>
      </c>
      <c r="BA110" s="60">
        <v>0</v>
      </c>
      <c r="BB110" s="60">
        <v>2.6055521965026855</v>
      </c>
      <c r="BC110" s="60">
        <v>107.63040161132812</v>
      </c>
      <c r="BD110" s="60">
        <v>241.08871459960937</v>
      </c>
      <c r="BE110" s="60">
        <v>348.7191162109375</v>
      </c>
      <c r="BF110" s="60">
        <v>3.2399687767028809</v>
      </c>
      <c r="BG110" s="60">
        <v>0.30864498019218445</v>
      </c>
      <c r="BH110" s="60">
        <v>1.6965525150299072</v>
      </c>
      <c r="BI110" s="60">
        <v>1.5</v>
      </c>
      <c r="BK110" s="60">
        <v>0</v>
      </c>
      <c r="BL110" s="60">
        <v>2.6055521965026855</v>
      </c>
      <c r="BM110" s="60">
        <v>9.5917806625366211</v>
      </c>
      <c r="BN110" s="60">
        <v>7.1889095306396484</v>
      </c>
      <c r="BO110" s="60">
        <v>16.780689239501953</v>
      </c>
      <c r="BP110" s="60">
        <v>1.7494864463806152</v>
      </c>
      <c r="BQ110" s="60">
        <v>0.57159632444381714</v>
      </c>
      <c r="BR110" s="60">
        <v>2.6204822063446045</v>
      </c>
      <c r="BS110" s="60">
        <v>1.5</v>
      </c>
      <c r="BU110" s="60">
        <v>0</v>
      </c>
      <c r="BV110" s="60">
        <v>2.6055521965026855</v>
      </c>
      <c r="BW110" s="60">
        <v>13.933229446411133</v>
      </c>
      <c r="BX110" s="60">
        <v>12.652070999145508</v>
      </c>
      <c r="BY110" s="60">
        <v>26.585300445556641</v>
      </c>
      <c r="BZ110" s="60">
        <v>1.9080501794815063</v>
      </c>
      <c r="CA110" s="60">
        <v>0.52409523725509644</v>
      </c>
      <c r="CB110" s="60">
        <v>2.4710311889648437</v>
      </c>
      <c r="CC110" s="60">
        <v>1.5</v>
      </c>
      <c r="CE110" s="60">
        <v>0</v>
      </c>
      <c r="CF110" s="60">
        <v>3.3490125089883804E-2</v>
      </c>
      <c r="CG110" s="60">
        <v>143.93557739257812</v>
      </c>
      <c r="CH110" s="60">
        <v>29.055450439453125</v>
      </c>
      <c r="CI110" s="60">
        <v>172.99101257324219</v>
      </c>
      <c r="CJ110" s="60">
        <v>1.2018642425537109</v>
      </c>
      <c r="CK110" s="60">
        <v>0.83204078674316406</v>
      </c>
      <c r="CL110" s="60">
        <v>3.5607962608337402</v>
      </c>
      <c r="CM110" s="60">
        <v>1.5</v>
      </c>
    </row>
  </sheetData>
  <mergeCells count="20">
    <mergeCell ref="BA9:BI9"/>
    <mergeCell ref="BK9:BS9"/>
    <mergeCell ref="BU9:CC9"/>
    <mergeCell ref="CE9:CM9"/>
    <mergeCell ref="AQ8:AY8"/>
    <mergeCell ref="BA8:BI8"/>
    <mergeCell ref="BK8:BS8"/>
    <mergeCell ref="BU8:CC8"/>
    <mergeCell ref="CE8:CM8"/>
    <mergeCell ref="D9:K9"/>
    <mergeCell ref="M9:U9"/>
    <mergeCell ref="W9:AE9"/>
    <mergeCell ref="AG9:AO9"/>
    <mergeCell ref="AQ9:AY9"/>
    <mergeCell ref="D5:F5"/>
    <mergeCell ref="D6:F6"/>
    <mergeCell ref="D8:K8"/>
    <mergeCell ref="M8:U8"/>
    <mergeCell ref="W8:AE8"/>
    <mergeCell ref="AG8:AO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workbookViewId="0">
      <selection sqref="A1:G1"/>
    </sheetView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10.5703125" style="40" bestFit="1" customWidth="1"/>
    <col min="4" max="4" width="6.5703125" style="40" bestFit="1" customWidth="1"/>
    <col min="5" max="5" width="10.140625" style="40" bestFit="1" customWidth="1"/>
    <col min="6" max="6" width="7.42578125" style="40" bestFit="1" customWidth="1"/>
    <col min="7" max="7" width="14.140625" style="40" bestFit="1" customWidth="1"/>
    <col min="9" max="9" width="8.28515625" style="40" bestFit="1" customWidth="1"/>
    <col min="10" max="11" width="12.42578125" style="40" bestFit="1" customWidth="1"/>
    <col min="12" max="12" width="6.140625" style="40" bestFit="1" customWidth="1"/>
    <col min="13" max="13" width="8.140625" style="40" bestFit="1" customWidth="1"/>
    <col min="14" max="14" width="7.7109375" style="40" bestFit="1" customWidth="1"/>
  </cols>
  <sheetData>
    <row r="1" spans="1:14" x14ac:dyDescent="0.25">
      <c r="A1" s="25" t="s">
        <v>120</v>
      </c>
      <c r="B1" s="25"/>
      <c r="C1" s="25"/>
      <c r="D1" s="25"/>
      <c r="E1" s="25"/>
      <c r="F1" s="25"/>
      <c r="G1" s="25"/>
      <c r="I1" s="26" t="s">
        <v>79</v>
      </c>
      <c r="J1" s="27"/>
      <c r="K1" s="27"/>
      <c r="L1" s="27"/>
      <c r="M1" s="27"/>
      <c r="N1" s="28"/>
    </row>
    <row r="2" spans="1:14" x14ac:dyDescent="0.25">
      <c r="A2" s="29" t="s">
        <v>121</v>
      </c>
      <c r="B2" s="29" t="s">
        <v>118</v>
      </c>
      <c r="C2" s="29" t="s">
        <v>79</v>
      </c>
      <c r="D2" s="29" t="s">
        <v>78</v>
      </c>
      <c r="E2" s="29" t="s">
        <v>76</v>
      </c>
      <c r="F2" s="29" t="s">
        <v>41</v>
      </c>
      <c r="G2" s="29" t="s">
        <v>122</v>
      </c>
      <c r="I2" s="29" t="s">
        <v>123</v>
      </c>
      <c r="J2" s="29" t="s">
        <v>124</v>
      </c>
      <c r="K2" s="29" t="s">
        <v>125</v>
      </c>
      <c r="L2" s="29" t="s">
        <v>126</v>
      </c>
      <c r="M2" s="29" t="s">
        <v>127</v>
      </c>
      <c r="N2" s="29" t="s">
        <v>128</v>
      </c>
    </row>
    <row r="3" spans="1:14" x14ac:dyDescent="0.25">
      <c r="A3" s="30">
        <v>1</v>
      </c>
      <c r="B3" s="31">
        <v>1</v>
      </c>
      <c r="C3" s="32">
        <v>28.151952743530273</v>
      </c>
      <c r="D3" s="32">
        <v>9.0145063400268555</v>
      </c>
      <c r="E3" s="32">
        <v>1.3617686033248901</v>
      </c>
      <c r="F3" s="32">
        <v>5</v>
      </c>
      <c r="G3" s="32">
        <f t="shared" ref="G3:G66" si="0">(F3/C3)*(1000)</f>
        <v>177.60757292934403</v>
      </c>
      <c r="I3" s="33">
        <v>1</v>
      </c>
      <c r="J3" s="32">
        <v>110.87519378662104</v>
      </c>
      <c r="K3" s="32">
        <v>32.841086673736569</v>
      </c>
      <c r="L3" s="32">
        <v>53.048746109008789</v>
      </c>
      <c r="M3" s="32">
        <v>57.826447677612251</v>
      </c>
      <c r="N3" s="32">
        <v>20.20765943527222</v>
      </c>
    </row>
    <row r="4" spans="1:14" x14ac:dyDescent="0.25">
      <c r="A4" s="34">
        <v>2</v>
      </c>
      <c r="B4" s="35">
        <v>6</v>
      </c>
      <c r="C4" s="36">
        <v>50.342395782470703</v>
      </c>
      <c r="D4" s="36">
        <v>11.757050514221191</v>
      </c>
      <c r="E4" s="36">
        <v>2.5039370059967041</v>
      </c>
      <c r="F4" s="36">
        <v>5</v>
      </c>
      <c r="G4" s="36">
        <f t="shared" si="0"/>
        <v>99.319865935760802</v>
      </c>
      <c r="I4" s="37">
        <v>2</v>
      </c>
      <c r="J4" s="36">
        <v>116.27822151184083</v>
      </c>
      <c r="K4" s="36">
        <v>49.412569618225099</v>
      </c>
      <c r="L4" s="36">
        <v>59.660715103149414</v>
      </c>
      <c r="M4" s="36">
        <v>56.617506408691412</v>
      </c>
      <c r="N4" s="36">
        <v>10.248145484924315</v>
      </c>
    </row>
    <row r="5" spans="1:14" x14ac:dyDescent="0.25">
      <c r="A5" s="34">
        <v>3</v>
      </c>
      <c r="B5" s="35">
        <v>2</v>
      </c>
      <c r="C5" s="36">
        <v>51.166908264160156</v>
      </c>
      <c r="D5" s="36">
        <v>8.5698318481445313</v>
      </c>
      <c r="E5" s="36">
        <v>2.6830806732177734</v>
      </c>
      <c r="F5" s="36">
        <v>5</v>
      </c>
      <c r="G5" s="36">
        <f t="shared" si="0"/>
        <v>97.719408297769832</v>
      </c>
      <c r="I5" s="37">
        <v>3</v>
      </c>
      <c r="J5" s="36">
        <v>95.009150314331038</v>
      </c>
      <c r="K5" s="36">
        <v>42.229542541503903</v>
      </c>
      <c r="L5" s="36">
        <v>66.237237930297852</v>
      </c>
      <c r="M5" s="36">
        <v>28.771912384033186</v>
      </c>
      <c r="N5" s="36">
        <v>24.007695388793948</v>
      </c>
    </row>
    <row r="6" spans="1:14" x14ac:dyDescent="0.25">
      <c r="A6" s="34">
        <v>4</v>
      </c>
      <c r="B6" s="35">
        <v>4</v>
      </c>
      <c r="C6" s="36">
        <v>43.841171264648438</v>
      </c>
      <c r="D6" s="36">
        <v>8.4173097610473633</v>
      </c>
      <c r="E6" s="36">
        <v>2.2856593132019043</v>
      </c>
      <c r="F6" s="36">
        <v>5</v>
      </c>
      <c r="G6" s="36">
        <f t="shared" si="0"/>
        <v>114.04804789127012</v>
      </c>
      <c r="I6" s="37">
        <v>4</v>
      </c>
      <c r="J6" s="36">
        <v>83.980191040039031</v>
      </c>
      <c r="K6" s="36">
        <v>43.920314025878909</v>
      </c>
      <c r="L6" s="36">
        <v>61.753332138061523</v>
      </c>
      <c r="M6" s="36">
        <v>22.226858901977508</v>
      </c>
      <c r="N6" s="36">
        <v>17.833018112182614</v>
      </c>
    </row>
    <row r="7" spans="1:14" x14ac:dyDescent="0.25">
      <c r="A7" s="34">
        <v>5</v>
      </c>
      <c r="B7" s="35">
        <v>2</v>
      </c>
      <c r="C7" s="36">
        <v>49.583641052246094</v>
      </c>
      <c r="D7" s="36">
        <v>8.0059223175048828</v>
      </c>
      <c r="E7" s="36">
        <v>2.4118225574493408</v>
      </c>
      <c r="F7" s="36">
        <v>5</v>
      </c>
      <c r="G7" s="36">
        <f t="shared" si="0"/>
        <v>100.83971031355925</v>
      </c>
      <c r="I7" s="37">
        <v>5</v>
      </c>
      <c r="J7" s="36">
        <v>80.031162643432594</v>
      </c>
      <c r="K7" s="36">
        <v>22.632645177841184</v>
      </c>
      <c r="L7" s="36">
        <v>48.77039909362793</v>
      </c>
      <c r="M7" s="36">
        <v>31.260763549804665</v>
      </c>
      <c r="N7" s="36">
        <v>26.137753915786746</v>
      </c>
    </row>
    <row r="8" spans="1:14" x14ac:dyDescent="0.25">
      <c r="A8" s="34">
        <v>6</v>
      </c>
      <c r="B8" s="35">
        <v>1</v>
      </c>
      <c r="C8" s="36">
        <v>50.509860992431641</v>
      </c>
      <c r="D8" s="36">
        <v>9.0633869171142578</v>
      </c>
      <c r="E8" s="36">
        <v>2.615196704864502</v>
      </c>
      <c r="F8" s="36">
        <v>5</v>
      </c>
      <c r="G8" s="36">
        <f t="shared" si="0"/>
        <v>98.990571380689332</v>
      </c>
      <c r="I8" s="37">
        <v>6</v>
      </c>
      <c r="J8" s="36">
        <v>88.877998352050767</v>
      </c>
      <c r="K8" s="36">
        <v>34.807914638519286</v>
      </c>
      <c r="L8" s="36">
        <v>52.568729400634766</v>
      </c>
      <c r="M8" s="36">
        <v>36.309268951416001</v>
      </c>
      <c r="N8" s="36">
        <v>17.76081476211548</v>
      </c>
    </row>
    <row r="9" spans="1:14" x14ac:dyDescent="0.25">
      <c r="A9" s="34">
        <v>7</v>
      </c>
      <c r="B9" s="35">
        <v>5</v>
      </c>
      <c r="C9" s="36">
        <v>66.41510009765625</v>
      </c>
      <c r="D9" s="36">
        <v>10.301939010620117</v>
      </c>
      <c r="E9" s="36">
        <v>3.4041492938995361</v>
      </c>
      <c r="F9" s="36">
        <v>5</v>
      </c>
      <c r="G9" s="36">
        <f t="shared" si="0"/>
        <v>75.28408438213657</v>
      </c>
      <c r="I9" s="37">
        <v>7</v>
      </c>
      <c r="J9" s="36">
        <v>105.85568084716796</v>
      </c>
      <c r="K9" s="36">
        <v>45.308329772949222</v>
      </c>
      <c r="L9" s="36">
        <v>64.904764175415039</v>
      </c>
      <c r="M9" s="36">
        <v>40.950916671752921</v>
      </c>
      <c r="N9" s="36">
        <v>19.596434402465817</v>
      </c>
    </row>
    <row r="10" spans="1:14" x14ac:dyDescent="0.25">
      <c r="A10" s="34">
        <v>8</v>
      </c>
      <c r="B10" s="35">
        <v>8</v>
      </c>
      <c r="C10" s="36">
        <v>85.02935791015625</v>
      </c>
      <c r="D10" s="36">
        <v>9.9078941345214844</v>
      </c>
      <c r="E10" s="36">
        <v>4.0839309692382812</v>
      </c>
      <c r="F10" s="36">
        <v>5</v>
      </c>
      <c r="G10" s="36">
        <f t="shared" si="0"/>
        <v>58.803219533694488</v>
      </c>
      <c r="I10" s="37">
        <v>8</v>
      </c>
      <c r="J10" s="36">
        <v>76.157897949218722</v>
      </c>
      <c r="K10" s="36">
        <v>38.277227210998532</v>
      </c>
      <c r="L10" s="36">
        <v>52.512729644775391</v>
      </c>
      <c r="M10" s="36">
        <v>23.645168304443331</v>
      </c>
      <c r="N10" s="36">
        <v>14.235502433776858</v>
      </c>
    </row>
    <row r="11" spans="1:14" x14ac:dyDescent="0.25">
      <c r="A11" s="34">
        <v>9</v>
      </c>
      <c r="B11" s="35">
        <v>7</v>
      </c>
      <c r="C11" s="36">
        <v>61.171428680419922</v>
      </c>
      <c r="D11" s="36">
        <v>7.852745532989502</v>
      </c>
      <c r="E11" s="36">
        <v>3.1931071281433105</v>
      </c>
      <c r="F11" s="36">
        <v>5</v>
      </c>
      <c r="G11" s="36">
        <f t="shared" si="0"/>
        <v>81.737505692758603</v>
      </c>
      <c r="I11" s="37">
        <v>9</v>
      </c>
      <c r="J11" s="36">
        <v>90.793276977539051</v>
      </c>
      <c r="K11" s="36">
        <v>39.589177894592282</v>
      </c>
      <c r="L11" s="36">
        <v>51.021636962890625</v>
      </c>
      <c r="M11" s="36">
        <v>39.771640014648426</v>
      </c>
      <c r="N11" s="36">
        <v>11.432459068298343</v>
      </c>
    </row>
    <row r="12" spans="1:14" x14ac:dyDescent="0.25">
      <c r="A12" s="34">
        <v>10</v>
      </c>
      <c r="B12" s="35">
        <v>8</v>
      </c>
      <c r="C12" s="36">
        <v>51.450775146484375</v>
      </c>
      <c r="D12" s="36">
        <v>9.9036531448364258</v>
      </c>
      <c r="E12" s="36">
        <v>2.5236268043518066</v>
      </c>
      <c r="F12" s="36">
        <v>5</v>
      </c>
      <c r="G12" s="36">
        <f t="shared" si="0"/>
        <v>97.180265715426231</v>
      </c>
      <c r="I12" s="38">
        <v>10</v>
      </c>
      <c r="J12" s="39">
        <v>63.115293502807596</v>
      </c>
      <c r="K12" s="39">
        <v>30.761818027496339</v>
      </c>
      <c r="L12" s="39">
        <v>49.601446151733398</v>
      </c>
      <c r="M12" s="39">
        <v>13.513847351074197</v>
      </c>
      <c r="N12" s="39">
        <v>18.839628124237059</v>
      </c>
    </row>
    <row r="13" spans="1:14" x14ac:dyDescent="0.25">
      <c r="A13" s="34">
        <v>11</v>
      </c>
      <c r="B13" s="35">
        <v>8</v>
      </c>
      <c r="C13" s="36">
        <v>39.359714508056641</v>
      </c>
      <c r="D13" s="36">
        <v>9.5198564529418945</v>
      </c>
      <c r="E13" s="36">
        <v>1.9453767538070679</v>
      </c>
      <c r="F13" s="36">
        <v>5</v>
      </c>
      <c r="G13" s="36">
        <f t="shared" si="0"/>
        <v>127.03344174349986</v>
      </c>
    </row>
    <row r="14" spans="1:14" x14ac:dyDescent="0.25">
      <c r="A14" s="34">
        <v>12</v>
      </c>
      <c r="B14" s="35">
        <v>4</v>
      </c>
      <c r="C14" s="36">
        <v>65.571266174316406</v>
      </c>
      <c r="D14" s="36">
        <v>7.3041200637817383</v>
      </c>
      <c r="E14" s="36">
        <v>3.5282731056213379</v>
      </c>
      <c r="F14" s="36">
        <v>5</v>
      </c>
      <c r="G14" s="36">
        <f t="shared" si="0"/>
        <v>76.252912162895655</v>
      </c>
    </row>
    <row r="15" spans="1:14" x14ac:dyDescent="0.25">
      <c r="A15" s="34">
        <v>13</v>
      </c>
      <c r="B15" s="35">
        <v>4</v>
      </c>
      <c r="C15" s="36">
        <v>69.881607055664063</v>
      </c>
      <c r="D15" s="36">
        <v>6.0491442680358887</v>
      </c>
      <c r="E15" s="36">
        <v>3.7316606044769287</v>
      </c>
      <c r="F15" s="36">
        <v>5</v>
      </c>
      <c r="G15" s="36">
        <f t="shared" si="0"/>
        <v>71.549585229447558</v>
      </c>
    </row>
    <row r="16" spans="1:14" x14ac:dyDescent="0.25">
      <c r="A16" s="34">
        <v>14</v>
      </c>
      <c r="B16" s="35">
        <v>8</v>
      </c>
      <c r="C16" s="36">
        <v>54.153247833251953</v>
      </c>
      <c r="D16" s="36">
        <v>9.8699779510498047</v>
      </c>
      <c r="E16" s="36">
        <v>2.6664245128631592</v>
      </c>
      <c r="F16" s="36">
        <v>5</v>
      </c>
      <c r="G16" s="36">
        <f t="shared" si="0"/>
        <v>92.330565571910682</v>
      </c>
      <c r="I16" s="29" t="s">
        <v>129</v>
      </c>
      <c r="J16" s="29" t="s">
        <v>130</v>
      </c>
      <c r="K16" s="29" t="s">
        <v>131</v>
      </c>
      <c r="L16" s="29" t="s">
        <v>62</v>
      </c>
    </row>
    <row r="17" spans="1:14" x14ac:dyDescent="0.25">
      <c r="A17" s="34">
        <v>15</v>
      </c>
      <c r="B17" s="35">
        <v>9</v>
      </c>
      <c r="C17" s="36">
        <v>55.308090209960938</v>
      </c>
      <c r="D17" s="36">
        <v>9.6043796539306641</v>
      </c>
      <c r="E17" s="36">
        <v>2.6670036315917969</v>
      </c>
      <c r="F17" s="36">
        <v>5</v>
      </c>
      <c r="G17" s="36">
        <f t="shared" si="0"/>
        <v>90.402687581852263</v>
      </c>
      <c r="I17" s="33">
        <v>0</v>
      </c>
      <c r="J17" s="32">
        <v>100.12089614868164</v>
      </c>
      <c r="K17" s="32">
        <v>35.809275436401364</v>
      </c>
      <c r="L17" s="32">
        <v>54.029176712036133</v>
      </c>
    </row>
    <row r="18" spans="1:14" x14ac:dyDescent="0.25">
      <c r="A18" s="34">
        <v>16</v>
      </c>
      <c r="B18" s="35">
        <v>7</v>
      </c>
      <c r="C18" s="36">
        <v>48.415180206298828</v>
      </c>
      <c r="D18" s="36">
        <v>9.15130615234375</v>
      </c>
      <c r="E18" s="36">
        <v>2.4476542472839355</v>
      </c>
      <c r="F18" s="36">
        <v>5</v>
      </c>
      <c r="G18" s="36">
        <f t="shared" si="0"/>
        <v>103.27339439189981</v>
      </c>
      <c r="I18" s="38">
        <v>11</v>
      </c>
      <c r="J18" s="39">
        <v>100.12089614868164</v>
      </c>
      <c r="K18" s="39">
        <v>35.809275436401364</v>
      </c>
      <c r="L18" s="39">
        <v>54.029176712036133</v>
      </c>
    </row>
    <row r="19" spans="1:14" x14ac:dyDescent="0.25">
      <c r="A19" s="34">
        <v>17</v>
      </c>
      <c r="B19" s="35">
        <v>3</v>
      </c>
      <c r="C19" s="36">
        <v>77.584121704101563</v>
      </c>
      <c r="D19" s="36">
        <v>8.0143718719482422</v>
      </c>
      <c r="E19" s="36">
        <v>3.8556473255157471</v>
      </c>
      <c r="F19" s="36">
        <v>5</v>
      </c>
      <c r="G19" s="36">
        <f t="shared" si="0"/>
        <v>64.446176487883989</v>
      </c>
    </row>
    <row r="20" spans="1:14" x14ac:dyDescent="0.25">
      <c r="A20" s="34">
        <v>18</v>
      </c>
      <c r="B20" s="35">
        <v>9</v>
      </c>
      <c r="C20" s="36">
        <v>47.278602600097656</v>
      </c>
      <c r="D20" s="36">
        <v>7.4138584136962891</v>
      </c>
      <c r="E20" s="36">
        <v>2.4022583961486816</v>
      </c>
      <c r="F20" s="36">
        <v>5</v>
      </c>
      <c r="G20" s="36">
        <f t="shared" si="0"/>
        <v>105.75608679241446</v>
      </c>
    </row>
    <row r="21" spans="1:14" x14ac:dyDescent="0.25">
      <c r="A21" s="34">
        <v>19</v>
      </c>
      <c r="B21" s="35">
        <v>3</v>
      </c>
      <c r="C21" s="36">
        <v>61.194137573242187</v>
      </c>
      <c r="D21" s="36">
        <v>11.752821922302246</v>
      </c>
      <c r="E21" s="36">
        <v>3.133087158203125</v>
      </c>
      <c r="F21" s="36">
        <v>5</v>
      </c>
      <c r="G21" s="36">
        <f t="shared" si="0"/>
        <v>81.707173240501803</v>
      </c>
      <c r="I21" s="26" t="s">
        <v>76</v>
      </c>
      <c r="J21" s="27"/>
      <c r="K21" s="27"/>
      <c r="L21" s="27"/>
      <c r="M21" s="27"/>
      <c r="N21" s="28"/>
    </row>
    <row r="22" spans="1:14" x14ac:dyDescent="0.25">
      <c r="A22" s="34">
        <v>20</v>
      </c>
      <c r="B22" s="35">
        <v>9</v>
      </c>
      <c r="C22" s="36">
        <v>35.971103668212891</v>
      </c>
      <c r="D22" s="36">
        <v>10.664359092712402</v>
      </c>
      <c r="E22" s="36">
        <v>1.7965279817581177</v>
      </c>
      <c r="F22" s="36">
        <v>5</v>
      </c>
      <c r="G22" s="36">
        <f t="shared" si="0"/>
        <v>139.00046120682205</v>
      </c>
      <c r="I22" s="29" t="s">
        <v>123</v>
      </c>
      <c r="J22" s="29" t="s">
        <v>124</v>
      </c>
      <c r="K22" s="29" t="s">
        <v>125</v>
      </c>
      <c r="L22" s="29" t="s">
        <v>126</v>
      </c>
      <c r="M22" s="29" t="s">
        <v>127</v>
      </c>
      <c r="N22" s="29" t="s">
        <v>128</v>
      </c>
    </row>
    <row r="23" spans="1:14" x14ac:dyDescent="0.25">
      <c r="A23" s="34">
        <v>21</v>
      </c>
      <c r="B23" s="35">
        <v>9</v>
      </c>
      <c r="C23" s="36">
        <v>44.620967864990234</v>
      </c>
      <c r="D23" s="36">
        <v>10.156302452087402</v>
      </c>
      <c r="E23" s="36">
        <v>2.2153010368347168</v>
      </c>
      <c r="F23" s="36">
        <v>5</v>
      </c>
      <c r="G23" s="36">
        <f t="shared" si="0"/>
        <v>112.05494275983685</v>
      </c>
      <c r="I23" s="33">
        <v>1</v>
      </c>
      <c r="J23" s="32">
        <v>6.6168667316436736</v>
      </c>
      <c r="K23" s="32">
        <v>1.6342077612876893</v>
      </c>
      <c r="L23" s="32">
        <v>2.6363210678100586</v>
      </c>
      <c r="M23" s="32">
        <v>3.980545663833615</v>
      </c>
      <c r="N23" s="32">
        <v>1.0021133065223693</v>
      </c>
    </row>
    <row r="24" spans="1:14" x14ac:dyDescent="0.25">
      <c r="A24" s="34">
        <v>22</v>
      </c>
      <c r="B24" s="35">
        <v>3</v>
      </c>
      <c r="C24" s="36">
        <v>62.360439300537109</v>
      </c>
      <c r="D24" s="36">
        <v>8.2113962173461914</v>
      </c>
      <c r="E24" s="36">
        <v>3.0325264930725098</v>
      </c>
      <c r="F24" s="36">
        <v>5</v>
      </c>
      <c r="G24" s="36">
        <f t="shared" si="0"/>
        <v>80.179037480849431</v>
      </c>
      <c r="I24" s="37">
        <v>2</v>
      </c>
      <c r="J24" s="36">
        <v>5.955875730514526</v>
      </c>
      <c r="K24" s="36">
        <v>2.4879110336303709</v>
      </c>
      <c r="L24" s="36">
        <v>3.2516722679138184</v>
      </c>
      <c r="M24" s="36">
        <v>2.7042034626007077</v>
      </c>
      <c r="N24" s="36">
        <v>0.76376123428344744</v>
      </c>
    </row>
    <row r="25" spans="1:14" x14ac:dyDescent="0.25">
      <c r="A25" s="34">
        <v>23</v>
      </c>
      <c r="B25" s="35">
        <v>4</v>
      </c>
      <c r="C25" s="36">
        <v>95.515396118164063</v>
      </c>
      <c r="D25" s="36">
        <v>6.6555876731872559</v>
      </c>
      <c r="E25" s="36">
        <v>5.4572606086730957</v>
      </c>
      <c r="F25" s="36">
        <v>5</v>
      </c>
      <c r="G25" s="36">
        <f t="shared" si="0"/>
        <v>52.347581680071734</v>
      </c>
      <c r="I25" s="37">
        <v>3</v>
      </c>
      <c r="J25" s="36">
        <v>4.7123027324676512</v>
      </c>
      <c r="K25" s="36">
        <v>2.1802406847476958</v>
      </c>
      <c r="L25" s="36">
        <v>3.2797449827194214</v>
      </c>
      <c r="M25" s="36">
        <v>1.4325577497482298</v>
      </c>
      <c r="N25" s="36">
        <v>1.0995042979717256</v>
      </c>
    </row>
    <row r="26" spans="1:14" x14ac:dyDescent="0.25">
      <c r="A26" s="34">
        <v>24</v>
      </c>
      <c r="B26" s="35">
        <v>5</v>
      </c>
      <c r="C26" s="36">
        <v>44.071399688720703</v>
      </c>
      <c r="D26" s="36">
        <v>12.122234344482422</v>
      </c>
      <c r="E26" s="36">
        <v>2.1481728553771973</v>
      </c>
      <c r="F26" s="36">
        <v>5</v>
      </c>
      <c r="G26" s="36">
        <f t="shared" si="0"/>
        <v>113.45226235870292</v>
      </c>
      <c r="I26" s="37">
        <v>4</v>
      </c>
      <c r="J26" s="36">
        <v>4.680740606784819</v>
      </c>
      <c r="K26" s="36">
        <v>2.3572320222854612</v>
      </c>
      <c r="L26" s="36">
        <v>3.1219595670700073</v>
      </c>
      <c r="M26" s="36">
        <v>1.5587810397148116</v>
      </c>
      <c r="N26" s="36">
        <v>0.76472754478454608</v>
      </c>
    </row>
    <row r="27" spans="1:14" x14ac:dyDescent="0.25">
      <c r="A27" s="34">
        <v>25</v>
      </c>
      <c r="B27" s="35">
        <v>1</v>
      </c>
      <c r="C27" s="36">
        <v>44.510208129882813</v>
      </c>
      <c r="D27" s="36">
        <v>7.1095762252807617</v>
      </c>
      <c r="E27" s="36">
        <v>2.5744030475616455</v>
      </c>
      <c r="F27" s="36">
        <v>5</v>
      </c>
      <c r="G27" s="36">
        <f t="shared" si="0"/>
        <v>112.33378162172984</v>
      </c>
      <c r="I27" s="37">
        <v>5</v>
      </c>
      <c r="J27" s="36">
        <v>4.2597245335578897</v>
      </c>
      <c r="K27" s="36">
        <v>1.1474254012107847</v>
      </c>
      <c r="L27" s="36">
        <v>2.4620048999786377</v>
      </c>
      <c r="M27" s="36">
        <v>1.797719633579252</v>
      </c>
      <c r="N27" s="36">
        <v>1.314579498767853</v>
      </c>
    </row>
    <row r="28" spans="1:14" x14ac:dyDescent="0.25">
      <c r="A28" s="34">
        <v>26</v>
      </c>
      <c r="B28" s="35">
        <v>10</v>
      </c>
      <c r="C28" s="36">
        <v>23.241033554077148</v>
      </c>
      <c r="D28" s="36">
        <v>6.7115826606750488</v>
      </c>
      <c r="E28" s="36">
        <v>1.2527898550033569</v>
      </c>
      <c r="F28" s="36">
        <v>5</v>
      </c>
      <c r="G28" s="36">
        <f t="shared" si="0"/>
        <v>215.13673169336548</v>
      </c>
      <c r="I28" s="37">
        <v>6</v>
      </c>
      <c r="J28" s="36">
        <v>4.5563655376434316</v>
      </c>
      <c r="K28" s="36">
        <v>1.774613654613495</v>
      </c>
      <c r="L28" s="36">
        <v>2.6421597003936768</v>
      </c>
      <c r="M28" s="36">
        <v>1.9142058372497548</v>
      </c>
      <c r="N28" s="36">
        <v>0.8675460457801818</v>
      </c>
    </row>
    <row r="29" spans="1:14" x14ac:dyDescent="0.25">
      <c r="A29" s="34">
        <v>27</v>
      </c>
      <c r="B29" s="35">
        <v>3</v>
      </c>
      <c r="C29" s="36">
        <v>47.661346435546875</v>
      </c>
      <c r="D29" s="36">
        <v>6.2031612396240234</v>
      </c>
      <c r="E29" s="36">
        <v>2.5664782524108887</v>
      </c>
      <c r="F29" s="36">
        <v>5</v>
      </c>
      <c r="G29" s="36">
        <f t="shared" si="0"/>
        <v>104.90681388452951</v>
      </c>
      <c r="I29" s="37">
        <v>7</v>
      </c>
      <c r="J29" s="36">
        <v>5.29368679523468</v>
      </c>
      <c r="K29" s="36">
        <v>2.3586635112762453</v>
      </c>
      <c r="L29" s="36">
        <v>3.4417163133621216</v>
      </c>
      <c r="M29" s="36">
        <v>1.8519704818725584</v>
      </c>
      <c r="N29" s="36">
        <v>1.0830528020858763</v>
      </c>
    </row>
    <row r="30" spans="1:14" x14ac:dyDescent="0.25">
      <c r="A30" s="34">
        <v>28</v>
      </c>
      <c r="B30" s="35">
        <v>2</v>
      </c>
      <c r="C30" s="36">
        <v>53.602787017822266</v>
      </c>
      <c r="D30" s="36">
        <v>8.0207614898681641</v>
      </c>
      <c r="E30" s="36">
        <v>2.7501964569091797</v>
      </c>
      <c r="F30" s="36">
        <v>5</v>
      </c>
      <c r="G30" s="36">
        <f t="shared" si="0"/>
        <v>93.278731912532123</v>
      </c>
      <c r="I30" s="37">
        <v>8</v>
      </c>
      <c r="J30" s="36">
        <v>3.8183420658111564</v>
      </c>
      <c r="K30" s="36">
        <v>1.8599665284156799</v>
      </c>
      <c r="L30" s="36">
        <v>2.5950256586074829</v>
      </c>
      <c r="M30" s="36">
        <v>1.2233164072036735</v>
      </c>
      <c r="N30" s="36">
        <v>0.73505913019180302</v>
      </c>
    </row>
    <row r="31" spans="1:14" x14ac:dyDescent="0.25">
      <c r="A31" s="34">
        <v>29</v>
      </c>
      <c r="B31" s="35">
        <v>9</v>
      </c>
      <c r="C31" s="36">
        <v>69.987930297851563</v>
      </c>
      <c r="D31" s="36">
        <v>5.9666666984558105</v>
      </c>
      <c r="E31" s="36">
        <v>3.930150032043457</v>
      </c>
      <c r="F31" s="36">
        <v>5</v>
      </c>
      <c r="G31" s="36">
        <f t="shared" si="0"/>
        <v>71.440889575119883</v>
      </c>
      <c r="I31" s="37">
        <v>9</v>
      </c>
      <c r="J31" s="36">
        <v>4.658605074882507</v>
      </c>
      <c r="K31" s="36">
        <v>1.9837386071681977</v>
      </c>
      <c r="L31" s="36">
        <v>2.5346310138702393</v>
      </c>
      <c r="M31" s="36">
        <v>2.1239740610122677</v>
      </c>
      <c r="N31" s="36">
        <v>0.55089240670204154</v>
      </c>
    </row>
    <row r="32" spans="1:14" x14ac:dyDescent="0.25">
      <c r="A32" s="34">
        <v>30</v>
      </c>
      <c r="B32" s="35">
        <v>5</v>
      </c>
      <c r="C32" s="36">
        <v>41.414302825927734</v>
      </c>
      <c r="D32" s="36">
        <v>7.6517305374145508</v>
      </c>
      <c r="E32" s="36">
        <v>2.2113668918609619</v>
      </c>
      <c r="F32" s="36">
        <v>5</v>
      </c>
      <c r="G32" s="36">
        <f t="shared" si="0"/>
        <v>120.73123676658182</v>
      </c>
      <c r="I32" s="38">
        <v>10</v>
      </c>
      <c r="J32" s="39">
        <v>3.2762223362922658</v>
      </c>
      <c r="K32" s="39">
        <v>1.6739700019359587</v>
      </c>
      <c r="L32" s="39">
        <v>2.53607177734375</v>
      </c>
      <c r="M32" s="39">
        <v>0.74015055894851578</v>
      </c>
      <c r="N32" s="39">
        <v>0.86210177540779132</v>
      </c>
    </row>
    <row r="33" spans="1:12" x14ac:dyDescent="0.25">
      <c r="A33" s="34">
        <v>31</v>
      </c>
      <c r="B33" s="35">
        <v>7</v>
      </c>
      <c r="C33" s="36">
        <v>87.769500732421875</v>
      </c>
      <c r="D33" s="36">
        <v>8.7500104904174805</v>
      </c>
      <c r="E33" s="36">
        <v>4.4394798278808594</v>
      </c>
      <c r="F33" s="36">
        <v>5</v>
      </c>
      <c r="G33" s="36">
        <f t="shared" si="0"/>
        <v>56.967397082993891</v>
      </c>
    </row>
    <row r="34" spans="1:12" x14ac:dyDescent="0.25">
      <c r="A34" s="34">
        <v>32</v>
      </c>
      <c r="B34" s="35">
        <v>7</v>
      </c>
      <c r="C34" s="36">
        <v>42.766361236572266</v>
      </c>
      <c r="D34" s="36">
        <v>6.9588418006896973</v>
      </c>
      <c r="E34" s="36">
        <v>2.2858529090881348</v>
      </c>
      <c r="F34" s="36">
        <v>5</v>
      </c>
      <c r="G34" s="36">
        <f t="shared" si="0"/>
        <v>116.91431899808624</v>
      </c>
    </row>
    <row r="35" spans="1:12" x14ac:dyDescent="0.25">
      <c r="A35" s="34">
        <v>33</v>
      </c>
      <c r="B35" s="35">
        <v>10</v>
      </c>
      <c r="C35" s="36">
        <v>39.953887939453125</v>
      </c>
      <c r="D35" s="36">
        <v>6.6684560775756836</v>
      </c>
      <c r="E35" s="36">
        <v>2.1887457370758057</v>
      </c>
      <c r="F35" s="36">
        <v>5</v>
      </c>
      <c r="G35" s="36">
        <f t="shared" si="0"/>
        <v>125.14426649984838</v>
      </c>
    </row>
    <row r="36" spans="1:12" x14ac:dyDescent="0.25">
      <c r="A36" s="34">
        <v>34</v>
      </c>
      <c r="B36" s="35">
        <v>4</v>
      </c>
      <c r="C36" s="36">
        <v>62.976219177246094</v>
      </c>
      <c r="D36" s="36">
        <v>10.514951705932617</v>
      </c>
      <c r="E36" s="36">
        <v>3.1418609619140625</v>
      </c>
      <c r="F36" s="36">
        <v>5</v>
      </c>
      <c r="G36" s="36">
        <f t="shared" si="0"/>
        <v>79.395048882301708</v>
      </c>
      <c r="I36" s="29" t="s">
        <v>129</v>
      </c>
      <c r="J36" s="29" t="s">
        <v>130</v>
      </c>
      <c r="K36" s="29" t="s">
        <v>131</v>
      </c>
      <c r="L36" s="29" t="s">
        <v>62</v>
      </c>
    </row>
    <row r="37" spans="1:12" x14ac:dyDescent="0.25">
      <c r="A37" s="34">
        <v>35</v>
      </c>
      <c r="B37" s="35">
        <v>1</v>
      </c>
      <c r="C37" s="36">
        <v>38.572250366210938</v>
      </c>
      <c r="D37" s="36">
        <v>7.6701927185058594</v>
      </c>
      <c r="E37" s="36">
        <v>1.9671889543533325</v>
      </c>
      <c r="F37" s="36">
        <v>5</v>
      </c>
      <c r="G37" s="36">
        <f t="shared" si="0"/>
        <v>129.6268678267206</v>
      </c>
      <c r="I37" s="33">
        <v>0</v>
      </c>
      <c r="J37" s="32">
        <v>5.1759301900863637</v>
      </c>
      <c r="K37" s="32">
        <v>1.7842959761619568</v>
      </c>
      <c r="L37" s="32">
        <v>2.7536330223083496</v>
      </c>
    </row>
    <row r="38" spans="1:12" x14ac:dyDescent="0.25">
      <c r="A38" s="34">
        <v>36</v>
      </c>
      <c r="B38" s="35">
        <v>4</v>
      </c>
      <c r="C38" s="36">
        <v>60.530445098876953</v>
      </c>
      <c r="D38" s="36">
        <v>7.5568628311157227</v>
      </c>
      <c r="E38" s="36">
        <v>3.1020581722259521</v>
      </c>
      <c r="F38" s="36">
        <v>5</v>
      </c>
      <c r="G38" s="36">
        <f t="shared" si="0"/>
        <v>82.60306019280813</v>
      </c>
      <c r="I38" s="38">
        <v>11</v>
      </c>
      <c r="J38" s="39">
        <v>5.1759301900863637</v>
      </c>
      <c r="K38" s="39">
        <v>1.7842959761619568</v>
      </c>
      <c r="L38" s="39">
        <v>2.7536330223083496</v>
      </c>
    </row>
    <row r="39" spans="1:12" x14ac:dyDescent="0.25">
      <c r="A39" s="34">
        <v>37</v>
      </c>
      <c r="B39" s="35">
        <v>2</v>
      </c>
      <c r="C39" s="36">
        <v>70.150787353515625</v>
      </c>
      <c r="D39" s="36">
        <v>6.1024131774902344</v>
      </c>
      <c r="E39" s="36">
        <v>3.8385119438171387</v>
      </c>
      <c r="F39" s="36">
        <v>5</v>
      </c>
      <c r="G39" s="36">
        <f t="shared" si="0"/>
        <v>71.275037510315613</v>
      </c>
    </row>
    <row r="40" spans="1:12" x14ac:dyDescent="0.25">
      <c r="A40" s="34">
        <v>38</v>
      </c>
      <c r="B40" s="35">
        <v>5</v>
      </c>
      <c r="C40" s="36">
        <v>32.734539031982422</v>
      </c>
      <c r="D40" s="36">
        <v>8.000126838684082</v>
      </c>
      <c r="E40" s="36">
        <v>1.6742962598800659</v>
      </c>
      <c r="F40" s="36">
        <v>5</v>
      </c>
      <c r="G40" s="36">
        <f t="shared" si="0"/>
        <v>152.74386467195646</v>
      </c>
    </row>
    <row r="41" spans="1:12" x14ac:dyDescent="0.25">
      <c r="A41" s="34">
        <v>39</v>
      </c>
      <c r="B41" s="35">
        <v>3</v>
      </c>
      <c r="C41" s="36">
        <v>70.114036560058594</v>
      </c>
      <c r="D41" s="36">
        <v>8.2275524139404297</v>
      </c>
      <c r="E41" s="36">
        <v>3.4264028072357178</v>
      </c>
      <c r="F41" s="36">
        <v>5</v>
      </c>
      <c r="G41" s="36">
        <f t="shared" si="0"/>
        <v>71.312396851051034</v>
      </c>
    </row>
    <row r="42" spans="1:12" x14ac:dyDescent="0.25">
      <c r="A42" s="34">
        <v>40</v>
      </c>
      <c r="B42" s="35">
        <v>7</v>
      </c>
      <c r="C42" s="36">
        <v>107.97705841064453</v>
      </c>
      <c r="D42" s="36">
        <v>7.1157479286193848</v>
      </c>
      <c r="E42" s="36">
        <v>5.3996677398681641</v>
      </c>
      <c r="F42" s="36">
        <v>5</v>
      </c>
      <c r="G42" s="36">
        <f t="shared" si="0"/>
        <v>46.306132743352201</v>
      </c>
    </row>
    <row r="43" spans="1:12" x14ac:dyDescent="0.25">
      <c r="A43" s="34">
        <v>41</v>
      </c>
      <c r="B43" s="35">
        <v>6</v>
      </c>
      <c r="C43" s="36">
        <v>30.133119583129883</v>
      </c>
      <c r="D43" s="36">
        <v>12.311761856079102</v>
      </c>
      <c r="E43" s="36">
        <v>1.4874019622802734</v>
      </c>
      <c r="F43" s="36">
        <v>5</v>
      </c>
      <c r="G43" s="36">
        <f t="shared" si="0"/>
        <v>165.93038056369261</v>
      </c>
    </row>
    <row r="44" spans="1:12" x14ac:dyDescent="0.25">
      <c r="A44" s="34">
        <v>42</v>
      </c>
      <c r="B44" s="35">
        <v>4</v>
      </c>
      <c r="C44" s="36">
        <v>44.017044067382813</v>
      </c>
      <c r="D44" s="36">
        <v>8.9059524536132812</v>
      </c>
      <c r="E44" s="36">
        <v>2.4447097778320313</v>
      </c>
      <c r="F44" s="36">
        <v>5</v>
      </c>
      <c r="G44" s="36">
        <f t="shared" si="0"/>
        <v>113.59236191203179</v>
      </c>
    </row>
    <row r="45" spans="1:12" x14ac:dyDescent="0.25">
      <c r="A45" s="34">
        <v>43</v>
      </c>
      <c r="B45" s="35">
        <v>2</v>
      </c>
      <c r="C45" s="36">
        <v>60.263637542724609</v>
      </c>
      <c r="D45" s="36">
        <v>9.0117263793945313</v>
      </c>
      <c r="E45" s="36">
        <v>3.133908748626709</v>
      </c>
      <c r="F45" s="36">
        <v>5</v>
      </c>
      <c r="G45" s="36">
        <f t="shared" si="0"/>
        <v>82.968771947348714</v>
      </c>
    </row>
    <row r="46" spans="1:12" x14ac:dyDescent="0.25">
      <c r="A46" s="34">
        <v>44</v>
      </c>
      <c r="B46" s="35">
        <v>10</v>
      </c>
      <c r="C46" s="36">
        <v>50.505924224853516</v>
      </c>
      <c r="D46" s="36">
        <v>10.619265556335449</v>
      </c>
      <c r="E46" s="36">
        <v>2.5916006565093994</v>
      </c>
      <c r="F46" s="36">
        <v>5</v>
      </c>
      <c r="G46" s="36">
        <f t="shared" si="0"/>
        <v>98.998287364070137</v>
      </c>
    </row>
    <row r="47" spans="1:12" x14ac:dyDescent="0.25">
      <c r="A47" s="34">
        <v>45</v>
      </c>
      <c r="B47" s="35">
        <v>5</v>
      </c>
      <c r="C47" s="36">
        <v>53.469398498535156</v>
      </c>
      <c r="D47" s="36">
        <v>10.300315856933594</v>
      </c>
      <c r="E47" s="36">
        <v>2.7126429080963135</v>
      </c>
      <c r="F47" s="36">
        <v>5</v>
      </c>
      <c r="G47" s="36">
        <f t="shared" si="0"/>
        <v>93.511431592726439</v>
      </c>
    </row>
    <row r="48" spans="1:12" x14ac:dyDescent="0.25">
      <c r="A48" s="34">
        <v>46</v>
      </c>
      <c r="B48" s="35">
        <v>2</v>
      </c>
      <c r="C48" s="36">
        <v>116.245361328125</v>
      </c>
      <c r="D48" s="36">
        <v>7.2599420547485352</v>
      </c>
      <c r="E48" s="36">
        <v>5.9243640899658203</v>
      </c>
      <c r="F48" s="36">
        <v>5</v>
      </c>
      <c r="G48" s="36">
        <f t="shared" si="0"/>
        <v>43.012468995528636</v>
      </c>
    </row>
    <row r="49" spans="1:7" x14ac:dyDescent="0.25">
      <c r="A49" s="34">
        <v>47</v>
      </c>
      <c r="B49" s="35">
        <v>6</v>
      </c>
      <c r="C49" s="36">
        <v>53.905105590820313</v>
      </c>
      <c r="D49" s="36">
        <v>7.3175086975097656</v>
      </c>
      <c r="E49" s="36">
        <v>2.7803823947906494</v>
      </c>
      <c r="F49" s="36">
        <v>5</v>
      </c>
      <c r="G49" s="36">
        <f t="shared" si="0"/>
        <v>92.755592354344017</v>
      </c>
    </row>
    <row r="50" spans="1:7" x14ac:dyDescent="0.25">
      <c r="A50" s="34">
        <v>48</v>
      </c>
      <c r="B50" s="35">
        <v>3</v>
      </c>
      <c r="C50" s="36">
        <v>37.78533935546875</v>
      </c>
      <c r="D50" s="36">
        <v>8.0208511352539062</v>
      </c>
      <c r="E50" s="36">
        <v>1.8642281293869019</v>
      </c>
      <c r="F50" s="36">
        <v>5</v>
      </c>
      <c r="G50" s="36">
        <f t="shared" si="0"/>
        <v>132.32645479142269</v>
      </c>
    </row>
    <row r="51" spans="1:7" x14ac:dyDescent="0.25">
      <c r="A51" s="34">
        <v>49</v>
      </c>
      <c r="B51" s="35">
        <v>6</v>
      </c>
      <c r="C51" s="36">
        <v>74.083335876464844</v>
      </c>
      <c r="D51" s="36">
        <v>6.9503116607666016</v>
      </c>
      <c r="E51" s="36">
        <v>4.0815377235412598</v>
      </c>
      <c r="F51" s="36">
        <v>5</v>
      </c>
      <c r="G51" s="36">
        <f t="shared" si="0"/>
        <v>67.491561237706421</v>
      </c>
    </row>
    <row r="52" spans="1:7" x14ac:dyDescent="0.25">
      <c r="A52" s="34">
        <v>50</v>
      </c>
      <c r="B52" s="35">
        <v>9</v>
      </c>
      <c r="C52" s="36">
        <v>54.764671325683594</v>
      </c>
      <c r="D52" s="36">
        <v>7.8648185729980469</v>
      </c>
      <c r="E52" s="36">
        <v>2.7076361179351807</v>
      </c>
      <c r="F52" s="36">
        <v>5</v>
      </c>
      <c r="G52" s="36">
        <f t="shared" si="0"/>
        <v>91.299735376209483</v>
      </c>
    </row>
    <row r="53" spans="1:7" x14ac:dyDescent="0.25">
      <c r="A53" s="34">
        <v>51</v>
      </c>
      <c r="B53" s="35">
        <v>6</v>
      </c>
      <c r="C53" s="36">
        <v>51.232353210449219</v>
      </c>
      <c r="D53" s="36">
        <v>10.259551048278809</v>
      </c>
      <c r="E53" s="36">
        <v>2.4356374740600586</v>
      </c>
      <c r="F53" s="36">
        <v>5</v>
      </c>
      <c r="G53" s="36">
        <f t="shared" si="0"/>
        <v>97.594580117397641</v>
      </c>
    </row>
    <row r="54" spans="1:7" x14ac:dyDescent="0.25">
      <c r="A54" s="34">
        <v>52</v>
      </c>
      <c r="B54" s="35">
        <v>9</v>
      </c>
      <c r="C54" s="36">
        <v>87.5601806640625</v>
      </c>
      <c r="D54" s="36">
        <v>7.1584243774414062</v>
      </c>
      <c r="E54" s="36">
        <v>4.4674935340881348</v>
      </c>
      <c r="F54" s="36">
        <v>5</v>
      </c>
      <c r="G54" s="36">
        <f t="shared" si="0"/>
        <v>57.103582496971249</v>
      </c>
    </row>
    <row r="55" spans="1:7" x14ac:dyDescent="0.25">
      <c r="A55" s="34">
        <v>53</v>
      </c>
      <c r="B55" s="35">
        <v>8</v>
      </c>
      <c r="C55" s="36">
        <v>65.31500244140625</v>
      </c>
      <c r="D55" s="36">
        <v>8.4717121124267578</v>
      </c>
      <c r="E55" s="36">
        <v>3.4937334060668945</v>
      </c>
      <c r="F55" s="36">
        <v>5</v>
      </c>
      <c r="G55" s="36">
        <f t="shared" si="0"/>
        <v>76.552090838325753</v>
      </c>
    </row>
    <row r="56" spans="1:7" x14ac:dyDescent="0.25">
      <c r="A56" s="34">
        <v>54</v>
      </c>
      <c r="B56" s="35">
        <v>3</v>
      </c>
      <c r="C56" s="36">
        <v>88.963577270507813</v>
      </c>
      <c r="D56" s="36">
        <v>8.6149139404296875</v>
      </c>
      <c r="E56" s="36">
        <v>4.4478073120117187</v>
      </c>
      <c r="F56" s="36">
        <v>5</v>
      </c>
      <c r="G56" s="36">
        <f t="shared" si="0"/>
        <v>56.202775938255158</v>
      </c>
    </row>
    <row r="57" spans="1:7" x14ac:dyDescent="0.25">
      <c r="A57" s="34">
        <v>55</v>
      </c>
      <c r="B57" s="35">
        <v>6</v>
      </c>
      <c r="C57" s="36">
        <v>81.201698303222656</v>
      </c>
      <c r="D57" s="36">
        <v>8.5571794509887695</v>
      </c>
      <c r="E57" s="36">
        <v>4.1667509078979492</v>
      </c>
      <c r="F57" s="36">
        <v>5</v>
      </c>
      <c r="G57" s="36">
        <f t="shared" si="0"/>
        <v>61.575066833319724</v>
      </c>
    </row>
    <row r="58" spans="1:7" x14ac:dyDescent="0.25">
      <c r="A58" s="34">
        <v>56</v>
      </c>
      <c r="B58" s="35">
        <v>8</v>
      </c>
      <c r="C58" s="36">
        <v>42.321544647216797</v>
      </c>
      <c r="D58" s="36">
        <v>7.353940486907959</v>
      </c>
      <c r="E58" s="36">
        <v>2.2493939399719238</v>
      </c>
      <c r="F58" s="36">
        <v>5</v>
      </c>
      <c r="G58" s="36">
        <f t="shared" si="0"/>
        <v>118.14313588218279</v>
      </c>
    </row>
    <row r="59" spans="1:7" x14ac:dyDescent="0.25">
      <c r="A59" s="34">
        <v>57</v>
      </c>
      <c r="B59" s="35">
        <v>6</v>
      </c>
      <c r="C59" s="36">
        <v>48.116039276123047</v>
      </c>
      <c r="D59" s="36">
        <v>10.909774780273438</v>
      </c>
      <c r="E59" s="36">
        <v>2.3659932613372803</v>
      </c>
      <c r="F59" s="36">
        <v>5</v>
      </c>
      <c r="G59" s="36">
        <f t="shared" si="0"/>
        <v>103.91545262706576</v>
      </c>
    </row>
    <row r="60" spans="1:7" x14ac:dyDescent="0.25">
      <c r="A60" s="34">
        <v>58</v>
      </c>
      <c r="B60" s="35">
        <v>5</v>
      </c>
      <c r="C60" s="36">
        <v>91.171577453613281</v>
      </c>
      <c r="D60" s="36">
        <v>6.4050064086914062</v>
      </c>
      <c r="E60" s="36">
        <v>4.9597406387329102</v>
      </c>
      <c r="F60" s="36">
        <v>5</v>
      </c>
      <c r="G60" s="36">
        <f t="shared" si="0"/>
        <v>54.841652844538359</v>
      </c>
    </row>
    <row r="61" spans="1:7" x14ac:dyDescent="0.25">
      <c r="A61" s="34">
        <v>59</v>
      </c>
      <c r="B61" s="35">
        <v>1</v>
      </c>
      <c r="C61" s="36">
        <v>46.977039337158203</v>
      </c>
      <c r="D61" s="36">
        <v>8.5572938919067383</v>
      </c>
      <c r="E61" s="36">
        <v>2.2940704822540283</v>
      </c>
      <c r="F61" s="36">
        <v>5</v>
      </c>
      <c r="G61" s="36">
        <f t="shared" si="0"/>
        <v>106.43497484195576</v>
      </c>
    </row>
    <row r="62" spans="1:7" x14ac:dyDescent="0.25">
      <c r="A62" s="34">
        <v>60</v>
      </c>
      <c r="B62" s="35">
        <v>5</v>
      </c>
      <c r="C62" s="36">
        <v>14.367459297180176</v>
      </c>
      <c r="D62" s="36">
        <v>9.2562646865844727</v>
      </c>
      <c r="E62" s="36">
        <v>0.71634924411773682</v>
      </c>
      <c r="F62" s="36">
        <v>5</v>
      </c>
      <c r="G62" s="36">
        <f t="shared" si="0"/>
        <v>348.00864206946619</v>
      </c>
    </row>
    <row r="63" spans="1:7" x14ac:dyDescent="0.25">
      <c r="A63" s="34">
        <v>61</v>
      </c>
      <c r="B63" s="35">
        <v>10</v>
      </c>
      <c r="C63" s="36">
        <v>71.555282592773438</v>
      </c>
      <c r="D63" s="36">
        <v>11.310708045959473</v>
      </c>
      <c r="E63" s="36">
        <v>3.6736869812011719</v>
      </c>
      <c r="F63" s="36">
        <v>5</v>
      </c>
      <c r="G63" s="36">
        <f t="shared" si="0"/>
        <v>69.876042953465515</v>
      </c>
    </row>
    <row r="64" spans="1:7" x14ac:dyDescent="0.25">
      <c r="A64" s="34">
        <v>62</v>
      </c>
      <c r="B64" s="35">
        <v>2</v>
      </c>
      <c r="C64" s="36">
        <v>59.057792663574219</v>
      </c>
      <c r="D64" s="36">
        <v>5.5672903060913086</v>
      </c>
      <c r="E64" s="36">
        <v>3.4504973888397217</v>
      </c>
      <c r="F64" s="36">
        <v>5</v>
      </c>
      <c r="G64" s="36">
        <f t="shared" si="0"/>
        <v>84.66283236291541</v>
      </c>
    </row>
    <row r="65" spans="1:7" x14ac:dyDescent="0.25">
      <c r="A65" s="34">
        <v>63</v>
      </c>
      <c r="B65" s="35">
        <v>1</v>
      </c>
      <c r="C65" s="36">
        <v>131.99609375</v>
      </c>
      <c r="D65" s="36">
        <v>6.0089592933654785</v>
      </c>
      <c r="E65" s="36">
        <v>8.1890630722045898</v>
      </c>
      <c r="F65" s="36">
        <v>5</v>
      </c>
      <c r="G65" s="36">
        <f t="shared" si="0"/>
        <v>37.879908851469331</v>
      </c>
    </row>
    <row r="66" spans="1:7" x14ac:dyDescent="0.25">
      <c r="A66" s="34">
        <v>64</v>
      </c>
      <c r="B66" s="35">
        <v>10</v>
      </c>
      <c r="C66" s="36">
        <v>52.790607452392578</v>
      </c>
      <c r="D66" s="36">
        <v>6.3572964668273926</v>
      </c>
      <c r="E66" s="36">
        <v>2.7904322147369385</v>
      </c>
      <c r="F66" s="36">
        <v>5</v>
      </c>
      <c r="G66" s="36">
        <f t="shared" si="0"/>
        <v>94.713818258467299</v>
      </c>
    </row>
    <row r="67" spans="1:7" x14ac:dyDescent="0.25">
      <c r="A67" s="34">
        <v>65</v>
      </c>
      <c r="B67" s="35">
        <v>1</v>
      </c>
      <c r="C67" s="36">
        <v>84.691604614257813</v>
      </c>
      <c r="D67" s="36">
        <v>5.8686394691467285</v>
      </c>
      <c r="E67" s="36">
        <v>4.6952934265136719</v>
      </c>
      <c r="F67" s="36">
        <v>5</v>
      </c>
      <c r="G67" s="36">
        <f t="shared" ref="G67:G102" si="1">(F67/C67)*(1000)</f>
        <v>59.037728978844392</v>
      </c>
    </row>
    <row r="68" spans="1:7" x14ac:dyDescent="0.25">
      <c r="A68" s="34">
        <v>66</v>
      </c>
      <c r="B68" s="35">
        <v>10</v>
      </c>
      <c r="C68" s="36">
        <v>47.185859680175781</v>
      </c>
      <c r="D68" s="36">
        <v>8.4651079177856445</v>
      </c>
      <c r="E68" s="36">
        <v>2.3336408138275146</v>
      </c>
      <c r="F68" s="36">
        <v>5</v>
      </c>
      <c r="G68" s="36">
        <f t="shared" si="1"/>
        <v>105.9639483923751</v>
      </c>
    </row>
    <row r="69" spans="1:7" x14ac:dyDescent="0.25">
      <c r="A69" s="34">
        <v>67</v>
      </c>
      <c r="B69" s="35">
        <v>7</v>
      </c>
      <c r="C69" s="36">
        <v>51.545021057128906</v>
      </c>
      <c r="D69" s="36">
        <v>9.6721229553222656</v>
      </c>
      <c r="E69" s="36">
        <v>2.5673873424530029</v>
      </c>
      <c r="F69" s="36">
        <v>5</v>
      </c>
      <c r="G69" s="36">
        <f t="shared" si="1"/>
        <v>97.002579443286066</v>
      </c>
    </row>
    <row r="70" spans="1:7" x14ac:dyDescent="0.25">
      <c r="A70" s="34">
        <v>68</v>
      </c>
      <c r="B70" s="35">
        <v>1</v>
      </c>
      <c r="C70" s="36">
        <v>85.060760498046875</v>
      </c>
      <c r="D70" s="36">
        <v>11.405852317810059</v>
      </c>
      <c r="E70" s="36">
        <v>4.2942285537719727</v>
      </c>
      <c r="F70" s="36">
        <v>5</v>
      </c>
      <c r="G70" s="36">
        <f t="shared" si="1"/>
        <v>58.781510660427344</v>
      </c>
    </row>
    <row r="71" spans="1:7" x14ac:dyDescent="0.25">
      <c r="A71" s="34">
        <v>69</v>
      </c>
      <c r="B71" s="35">
        <v>5</v>
      </c>
      <c r="C71" s="36">
        <v>63.447235107421875</v>
      </c>
      <c r="D71" s="36">
        <v>12.21087646484375</v>
      </c>
      <c r="E71" s="36">
        <v>3.0677483081817627</v>
      </c>
      <c r="F71" s="36">
        <v>5</v>
      </c>
      <c r="G71" s="36">
        <f t="shared" si="1"/>
        <v>78.805640490630537</v>
      </c>
    </row>
    <row r="72" spans="1:7" x14ac:dyDescent="0.25">
      <c r="A72" s="34">
        <v>70</v>
      </c>
      <c r="B72" s="35">
        <v>1</v>
      </c>
      <c r="C72" s="36">
        <v>79.897666931152344</v>
      </c>
      <c r="D72" s="36">
        <v>8.7564964294433594</v>
      </c>
      <c r="E72" s="36">
        <v>3.9730198383331299</v>
      </c>
      <c r="F72" s="36">
        <v>5</v>
      </c>
      <c r="G72" s="36">
        <f t="shared" si="1"/>
        <v>62.580050107201373</v>
      </c>
    </row>
    <row r="73" spans="1:7" x14ac:dyDescent="0.25">
      <c r="A73" s="34">
        <v>71</v>
      </c>
      <c r="B73" s="35">
        <v>6</v>
      </c>
      <c r="C73" s="36">
        <v>95.158607482910156</v>
      </c>
      <c r="D73" s="36">
        <v>6.8602118492126465</v>
      </c>
      <c r="E73" s="36">
        <v>4.8751411437988281</v>
      </c>
      <c r="F73" s="36">
        <v>5</v>
      </c>
      <c r="G73" s="36">
        <f t="shared" si="1"/>
        <v>52.54385422672317</v>
      </c>
    </row>
    <row r="74" spans="1:7" x14ac:dyDescent="0.25">
      <c r="A74" s="34">
        <v>72</v>
      </c>
      <c r="B74" s="35">
        <v>3</v>
      </c>
      <c r="C74" s="36">
        <v>58.113750457763672</v>
      </c>
      <c r="D74" s="36">
        <v>9.5108175277709961</v>
      </c>
      <c r="E74" s="36">
        <v>2.9628200531005859</v>
      </c>
      <c r="F74" s="36">
        <v>5</v>
      </c>
      <c r="G74" s="36">
        <f t="shared" si="1"/>
        <v>86.03815724531384</v>
      </c>
    </row>
    <row r="75" spans="1:7" x14ac:dyDescent="0.25">
      <c r="A75" s="34">
        <v>73</v>
      </c>
      <c r="B75" s="35">
        <v>7</v>
      </c>
      <c r="C75" s="36">
        <v>103.26288604736328</v>
      </c>
      <c r="D75" s="36">
        <v>8.6556377410888672</v>
      </c>
      <c r="E75" s="36">
        <v>5.1641545295715332</v>
      </c>
      <c r="F75" s="36">
        <v>5</v>
      </c>
      <c r="G75" s="36">
        <f t="shared" si="1"/>
        <v>48.420107081906124</v>
      </c>
    </row>
    <row r="76" spans="1:7" x14ac:dyDescent="0.25">
      <c r="A76" s="34">
        <v>74</v>
      </c>
      <c r="B76" s="35">
        <v>4</v>
      </c>
      <c r="C76" s="36">
        <v>57.672931671142578</v>
      </c>
      <c r="D76" s="36">
        <v>12.37176513671875</v>
      </c>
      <c r="E76" s="36">
        <v>2.8964142799377441</v>
      </c>
      <c r="F76" s="36">
        <v>5</v>
      </c>
      <c r="G76" s="36">
        <f t="shared" si="1"/>
        <v>86.695783535169525</v>
      </c>
    </row>
    <row r="77" spans="1:7" x14ac:dyDescent="0.25">
      <c r="A77" s="34">
        <v>75</v>
      </c>
      <c r="B77" s="35">
        <v>8</v>
      </c>
      <c r="C77" s="36">
        <v>39.625236511230469</v>
      </c>
      <c r="D77" s="36">
        <v>11.866515159606934</v>
      </c>
      <c r="E77" s="36">
        <v>1.9705957174301147</v>
      </c>
      <c r="F77" s="36">
        <v>5</v>
      </c>
      <c r="G77" s="36">
        <f t="shared" si="1"/>
        <v>126.18221215116066</v>
      </c>
    </row>
    <row r="78" spans="1:7" x14ac:dyDescent="0.25">
      <c r="A78" s="34">
        <v>76</v>
      </c>
      <c r="B78" s="35">
        <v>10</v>
      </c>
      <c r="C78" s="36">
        <v>50.94610595703125</v>
      </c>
      <c r="D78" s="36">
        <v>7.065941333770752</v>
      </c>
      <c r="E78" s="36">
        <v>2.7650232315063477</v>
      </c>
      <c r="F78" s="36">
        <v>5</v>
      </c>
      <c r="G78" s="36">
        <f t="shared" si="1"/>
        <v>98.142927826850581</v>
      </c>
    </row>
    <row r="79" spans="1:7" x14ac:dyDescent="0.25">
      <c r="A79" s="34">
        <v>77</v>
      </c>
      <c r="B79" s="35">
        <v>7</v>
      </c>
      <c r="C79" s="36">
        <v>96.240264892578125</v>
      </c>
      <c r="D79" s="36">
        <v>8.4548664093017578</v>
      </c>
      <c r="E79" s="36">
        <v>4.8338780403137207</v>
      </c>
      <c r="F79" s="36">
        <v>5</v>
      </c>
      <c r="G79" s="36">
        <f t="shared" si="1"/>
        <v>51.953306711914415</v>
      </c>
    </row>
    <row r="80" spans="1:7" x14ac:dyDescent="0.25">
      <c r="A80" s="34">
        <v>78</v>
      </c>
      <c r="B80" s="35">
        <v>7</v>
      </c>
      <c r="C80" s="36">
        <v>68.638099670410156</v>
      </c>
      <c r="D80" s="36">
        <v>9.2584562301635742</v>
      </c>
      <c r="E80" s="36">
        <v>3.6903254985809326</v>
      </c>
      <c r="F80" s="36">
        <v>5</v>
      </c>
      <c r="G80" s="36">
        <f t="shared" si="1"/>
        <v>72.845839613993519</v>
      </c>
    </row>
    <row r="81" spans="1:7" x14ac:dyDescent="0.25">
      <c r="A81" s="34">
        <v>79</v>
      </c>
      <c r="B81" s="35">
        <v>1</v>
      </c>
      <c r="C81" s="36">
        <v>55.587631225585938</v>
      </c>
      <c r="D81" s="36">
        <v>12.658191680908203</v>
      </c>
      <c r="E81" s="36">
        <v>2.6574454307556152</v>
      </c>
      <c r="F81" s="36">
        <v>5</v>
      </c>
      <c r="G81" s="36">
        <f t="shared" si="1"/>
        <v>89.948067398464616</v>
      </c>
    </row>
    <row r="82" spans="1:7" x14ac:dyDescent="0.25">
      <c r="A82" s="34">
        <v>80</v>
      </c>
      <c r="B82" s="35">
        <v>10</v>
      </c>
      <c r="C82" s="36">
        <v>48.696968078613281</v>
      </c>
      <c r="D82" s="36">
        <v>11.019378662109375</v>
      </c>
      <c r="E82" s="36">
        <v>2.4805428981781006</v>
      </c>
      <c r="F82" s="36">
        <v>5</v>
      </c>
      <c r="G82" s="36">
        <f t="shared" si="1"/>
        <v>102.675796816104</v>
      </c>
    </row>
    <row r="83" spans="1:7" x14ac:dyDescent="0.25">
      <c r="A83" s="34">
        <v>81</v>
      </c>
      <c r="B83" s="35">
        <v>10</v>
      </c>
      <c r="C83" s="36">
        <v>52.799751281738281</v>
      </c>
      <c r="D83" s="36">
        <v>11.164778709411621</v>
      </c>
      <c r="E83" s="36">
        <v>2.7345213890075684</v>
      </c>
      <c r="F83" s="36">
        <v>5</v>
      </c>
      <c r="G83" s="36">
        <f t="shared" si="1"/>
        <v>94.697415776072745</v>
      </c>
    </row>
    <row r="84" spans="1:7" x14ac:dyDescent="0.25">
      <c r="A84" s="34">
        <v>82</v>
      </c>
      <c r="B84" s="35">
        <v>2</v>
      </c>
      <c r="C84" s="36">
        <v>116.30510711669922</v>
      </c>
      <c r="D84" s="36">
        <v>12.96226978302002</v>
      </c>
      <c r="E84" s="36">
        <v>5.9816579818725586</v>
      </c>
      <c r="F84" s="36">
        <v>5</v>
      </c>
      <c r="G84" s="36">
        <f t="shared" si="1"/>
        <v>42.990373543812282</v>
      </c>
    </row>
    <row r="85" spans="1:7" x14ac:dyDescent="0.25">
      <c r="A85" s="34">
        <v>83</v>
      </c>
      <c r="B85" s="35">
        <v>3</v>
      </c>
      <c r="C85" s="36">
        <v>99.955528259277344</v>
      </c>
      <c r="D85" s="36">
        <v>10.455277442932129</v>
      </c>
      <c r="E85" s="36">
        <v>4.9287080764770508</v>
      </c>
      <c r="F85" s="36">
        <v>5</v>
      </c>
      <c r="G85" s="36">
        <f t="shared" si="1"/>
        <v>50.022245763439571</v>
      </c>
    </row>
    <row r="86" spans="1:7" x14ac:dyDescent="0.25">
      <c r="A86" s="34">
        <v>84</v>
      </c>
      <c r="B86" s="35">
        <v>8</v>
      </c>
      <c r="C86" s="36">
        <v>65.176017761230469</v>
      </c>
      <c r="D86" s="36">
        <v>9.0688896179199219</v>
      </c>
      <c r="E86" s="36">
        <v>3.2754511833190918</v>
      </c>
      <c r="F86" s="36">
        <v>5</v>
      </c>
      <c r="G86" s="36">
        <f t="shared" si="1"/>
        <v>76.715334439690452</v>
      </c>
    </row>
    <row r="87" spans="1:7" x14ac:dyDescent="0.25">
      <c r="A87" s="34">
        <v>85</v>
      </c>
      <c r="B87" s="35">
        <v>6</v>
      </c>
      <c r="C87" s="36">
        <v>57.449337005615234</v>
      </c>
      <c r="D87" s="36">
        <v>8.1091403961181641</v>
      </c>
      <c r="E87" s="36">
        <v>2.9337496757507324</v>
      </c>
      <c r="F87" s="36">
        <v>5</v>
      </c>
      <c r="G87" s="36">
        <f t="shared" si="1"/>
        <v>87.033206310305872</v>
      </c>
    </row>
    <row r="88" spans="1:7" x14ac:dyDescent="0.25">
      <c r="A88" s="34">
        <v>86</v>
      </c>
      <c r="B88" s="35">
        <v>10</v>
      </c>
      <c r="C88" s="36">
        <v>45.960624694824219</v>
      </c>
      <c r="D88" s="36">
        <v>10.305387496948242</v>
      </c>
      <c r="E88" s="36">
        <v>2.3091206550598145</v>
      </c>
      <c r="F88" s="36">
        <v>5</v>
      </c>
      <c r="G88" s="36">
        <f t="shared" si="1"/>
        <v>108.78877372097745</v>
      </c>
    </row>
    <row r="89" spans="1:7" x14ac:dyDescent="0.25">
      <c r="A89" s="34">
        <v>87</v>
      </c>
      <c r="B89" s="35">
        <v>7</v>
      </c>
      <c r="C89" s="36">
        <v>50.754165649414063</v>
      </c>
      <c r="D89" s="36">
        <v>7.901155948638916</v>
      </c>
      <c r="E89" s="36">
        <v>2.5685088634490967</v>
      </c>
      <c r="F89" s="36">
        <v>5</v>
      </c>
      <c r="G89" s="36">
        <f t="shared" si="1"/>
        <v>98.514081278326032</v>
      </c>
    </row>
    <row r="90" spans="1:7" x14ac:dyDescent="0.25">
      <c r="A90" s="34">
        <v>88</v>
      </c>
      <c r="B90" s="35">
        <v>8</v>
      </c>
      <c r="C90" s="36">
        <v>37.391555786132813</v>
      </c>
      <c r="D90" s="36">
        <v>10.054841041564941</v>
      </c>
      <c r="E90" s="36">
        <v>1.7900854349136353</v>
      </c>
      <c r="F90" s="36">
        <v>5</v>
      </c>
      <c r="G90" s="36">
        <f t="shared" si="1"/>
        <v>133.72003103049059</v>
      </c>
    </row>
    <row r="91" spans="1:7" x14ac:dyDescent="0.25">
      <c r="A91" s="34">
        <v>89</v>
      </c>
      <c r="B91" s="35">
        <v>5</v>
      </c>
      <c r="C91" s="36">
        <v>36.898914337158203</v>
      </c>
      <c r="D91" s="36">
        <v>7.4193825721740723</v>
      </c>
      <c r="E91" s="36">
        <v>1.811790943145752</v>
      </c>
      <c r="F91" s="36">
        <v>5</v>
      </c>
      <c r="G91" s="36">
        <f t="shared" si="1"/>
        <v>135.50534181882054</v>
      </c>
    </row>
    <row r="92" spans="1:7" x14ac:dyDescent="0.25">
      <c r="A92" s="34">
        <v>90</v>
      </c>
      <c r="B92" s="35">
        <v>9</v>
      </c>
      <c r="C92" s="36">
        <v>44.011268615722656</v>
      </c>
      <c r="D92" s="36">
        <v>7.5163865089416504</v>
      </c>
      <c r="E92" s="36">
        <v>2.2125515937805176</v>
      </c>
      <c r="F92" s="36">
        <v>5</v>
      </c>
      <c r="G92" s="36">
        <f t="shared" si="1"/>
        <v>113.60726825797046</v>
      </c>
    </row>
    <row r="93" spans="1:7" x14ac:dyDescent="0.25">
      <c r="A93" s="34">
        <v>91</v>
      </c>
      <c r="B93" s="35">
        <v>5</v>
      </c>
      <c r="C93" s="36">
        <v>66.346771240234375</v>
      </c>
      <c r="D93" s="36">
        <v>10.318239212036133</v>
      </c>
      <c r="E93" s="36">
        <v>3.352384090423584</v>
      </c>
      <c r="F93" s="36">
        <v>5</v>
      </c>
      <c r="G93" s="36">
        <f t="shared" si="1"/>
        <v>75.361617551750172</v>
      </c>
    </row>
    <row r="94" spans="1:7" x14ac:dyDescent="0.25">
      <c r="A94" s="34">
        <v>92</v>
      </c>
      <c r="B94" s="35">
        <v>2</v>
      </c>
      <c r="C94" s="36">
        <v>49.272602081298828</v>
      </c>
      <c r="D94" s="36">
        <v>9.3089141845703125</v>
      </c>
      <c r="E94" s="36">
        <v>2.5809080600738525</v>
      </c>
      <c r="F94" s="36">
        <v>5</v>
      </c>
      <c r="G94" s="36">
        <f t="shared" si="1"/>
        <v>101.47627258958433</v>
      </c>
    </row>
    <row r="95" spans="1:7" x14ac:dyDescent="0.25">
      <c r="A95" s="34">
        <v>93</v>
      </c>
      <c r="B95" s="35">
        <v>3</v>
      </c>
      <c r="C95" s="36">
        <v>76.835052490234375</v>
      </c>
      <c r="D95" s="36">
        <v>5.3735857009887695</v>
      </c>
      <c r="E95" s="36">
        <v>4.1922187805175781</v>
      </c>
      <c r="F95" s="36">
        <v>5</v>
      </c>
      <c r="G95" s="36">
        <f t="shared" si="1"/>
        <v>65.074465858346272</v>
      </c>
    </row>
    <row r="96" spans="1:7" x14ac:dyDescent="0.25">
      <c r="A96" s="34">
        <v>94</v>
      </c>
      <c r="B96" s="35">
        <v>6</v>
      </c>
      <c r="C96" s="36">
        <v>40.521553039550781</v>
      </c>
      <c r="D96" s="36">
        <v>7.563072681427002</v>
      </c>
      <c r="E96" s="36">
        <v>2.12565016746521</v>
      </c>
      <c r="F96" s="36">
        <v>5</v>
      </c>
      <c r="G96" s="36">
        <f t="shared" si="1"/>
        <v>123.39112459781057</v>
      </c>
    </row>
    <row r="97" spans="1:7" x14ac:dyDescent="0.25">
      <c r="A97" s="34">
        <v>95</v>
      </c>
      <c r="B97" s="35">
        <v>4</v>
      </c>
      <c r="C97" s="36">
        <v>51.004383087158203</v>
      </c>
      <c r="D97" s="36">
        <v>13.805120468139648</v>
      </c>
      <c r="E97" s="36">
        <v>2.5138957500457764</v>
      </c>
      <c r="F97" s="36">
        <v>5</v>
      </c>
      <c r="G97" s="36">
        <f t="shared" si="1"/>
        <v>98.030790637263706</v>
      </c>
    </row>
    <row r="98" spans="1:7" x14ac:dyDescent="0.25">
      <c r="A98" s="34">
        <v>96</v>
      </c>
      <c r="B98" s="35">
        <v>2</v>
      </c>
      <c r="C98" s="36">
        <v>62.64715576171875</v>
      </c>
      <c r="D98" s="36">
        <v>8.3196516036987305</v>
      </c>
      <c r="E98" s="36">
        <v>3.3694357872009277</v>
      </c>
      <c r="F98" s="36">
        <v>5</v>
      </c>
      <c r="G98" s="36">
        <f t="shared" si="1"/>
        <v>79.812083073934318</v>
      </c>
    </row>
    <row r="99" spans="1:7" x14ac:dyDescent="0.25">
      <c r="A99" s="34">
        <v>97</v>
      </c>
      <c r="B99" s="35">
        <v>9</v>
      </c>
      <c r="C99" s="36">
        <v>45.047969818115234</v>
      </c>
      <c r="D99" s="36">
        <v>7.1667232513427734</v>
      </c>
      <c r="E99" s="36">
        <v>2.2942135334014893</v>
      </c>
      <c r="F99" s="36">
        <v>5</v>
      </c>
      <c r="G99" s="36">
        <f t="shared" si="1"/>
        <v>110.99279324213495</v>
      </c>
    </row>
    <row r="100" spans="1:7" x14ac:dyDescent="0.25">
      <c r="A100" s="34">
        <v>98</v>
      </c>
      <c r="B100" s="35">
        <v>8</v>
      </c>
      <c r="C100" s="36">
        <v>53.574684143066406</v>
      </c>
      <c r="D100" s="36">
        <v>8.9553937911987305</v>
      </c>
      <c r="E100" s="36">
        <v>2.7570695877075195</v>
      </c>
      <c r="F100" s="36">
        <v>5</v>
      </c>
      <c r="G100" s="36">
        <f t="shared" si="1"/>
        <v>93.327661748745868</v>
      </c>
    </row>
    <row r="101" spans="1:7" x14ac:dyDescent="0.25">
      <c r="A101" s="34">
        <v>99</v>
      </c>
      <c r="B101" s="35">
        <v>9</v>
      </c>
      <c r="C101" s="36">
        <v>93.43853759765625</v>
      </c>
      <c r="D101" s="36">
        <v>8.3532743453979492</v>
      </c>
      <c r="E101" s="36">
        <v>4.8149690628051758</v>
      </c>
      <c r="F101" s="36">
        <v>5</v>
      </c>
      <c r="G101" s="36">
        <f t="shared" si="1"/>
        <v>53.511111459490742</v>
      </c>
    </row>
    <row r="102" spans="1:7" x14ac:dyDescent="0.25">
      <c r="A102" s="41">
        <v>100</v>
      </c>
      <c r="B102" s="42">
        <v>4</v>
      </c>
      <c r="C102" s="39">
        <v>65.148963928222656</v>
      </c>
      <c r="D102" s="39">
        <v>12.215122222900391</v>
      </c>
      <c r="E102" s="39">
        <v>3.3345205783843994</v>
      </c>
      <c r="F102" s="39">
        <v>5</v>
      </c>
      <c r="G102" s="39">
        <f t="shared" si="1"/>
        <v>76.747191336898453</v>
      </c>
    </row>
    <row r="104" spans="1:7" x14ac:dyDescent="0.25">
      <c r="B104" s="43" t="s">
        <v>132</v>
      </c>
      <c r="C104" s="44"/>
      <c r="D104" s="44"/>
      <c r="E104" s="44"/>
      <c r="F104" s="44"/>
      <c r="G104" s="45"/>
    </row>
    <row r="105" spans="1:7" x14ac:dyDescent="0.25">
      <c r="B105" s="46"/>
      <c r="C105" s="47" t="s">
        <v>79</v>
      </c>
      <c r="D105" s="47" t="s">
        <v>78</v>
      </c>
      <c r="E105" s="47" t="s">
        <v>76</v>
      </c>
      <c r="F105" s="47" t="s">
        <v>41</v>
      </c>
      <c r="G105" s="47" t="s">
        <v>122</v>
      </c>
    </row>
    <row r="106" spans="1:7" x14ac:dyDescent="0.25">
      <c r="B106" s="46" t="s">
        <v>61</v>
      </c>
      <c r="C106" s="48">
        <f>AVERAGE($C$3:$C$102)</f>
        <v>60.370203199386594</v>
      </c>
      <c r="D106" s="48">
        <f>AVERAGE($D$3:$D$102)</f>
        <v>8.8230084466934198</v>
      </c>
      <c r="E106" s="48">
        <f>AVERAGE($E$3:$E$102)</f>
        <v>3.1138103628158569</v>
      </c>
      <c r="F106" s="48">
        <f>AVERAGE($F$3:$F$102)</f>
        <v>5</v>
      </c>
      <c r="G106" s="48">
        <f>AVERAGE($G$3:$G$102)</f>
        <v>94.07761435241396</v>
      </c>
    </row>
    <row r="107" spans="1:7" x14ac:dyDescent="0.25">
      <c r="B107" s="46" t="s">
        <v>62</v>
      </c>
      <c r="C107" s="48">
        <f>MEDIAN($C$3:$C$102)</f>
        <v>54.029176712036133</v>
      </c>
      <c r="D107" s="48">
        <f>MEDIAN($D$3:$D$102)</f>
        <v>8.5572366714477539</v>
      </c>
      <c r="E107" s="48">
        <f>MEDIAN($E$3:$E$102)</f>
        <v>2.7536330223083496</v>
      </c>
      <c r="F107" s="48">
        <f>MEDIAN($F$3:$F$102)</f>
        <v>5</v>
      </c>
      <c r="G107" s="48">
        <f>MEDIAN($G$3:$G$102)</f>
        <v>92.543078963127357</v>
      </c>
    </row>
    <row r="108" spans="1:7" x14ac:dyDescent="0.25">
      <c r="B108" s="46" t="s">
        <v>133</v>
      </c>
      <c r="C108" s="48">
        <v>56.802620906332642</v>
      </c>
      <c r="D108" s="48">
        <v>8.6280574830284191</v>
      </c>
      <c r="E108" s="48">
        <v>2.9149681558819314</v>
      </c>
      <c r="F108" s="48">
        <v>4.9999999999999947</v>
      </c>
      <c r="G108" s="48">
        <v>88.024107342599535</v>
      </c>
    </row>
    <row r="109" spans="1:7" x14ac:dyDescent="0.25">
      <c r="B109" s="46" t="s">
        <v>134</v>
      </c>
      <c r="C109" s="48">
        <v>52.973897580656718</v>
      </c>
      <c r="D109" s="48">
        <v>8.2760306226999951</v>
      </c>
      <c r="E109" s="48">
        <v>2.7118373137214666</v>
      </c>
      <c r="F109" s="48">
        <v>4.9999999999999938</v>
      </c>
      <c r="G109" s="48">
        <v>82.090931238627917</v>
      </c>
    </row>
    <row r="110" spans="1:7" x14ac:dyDescent="0.25">
      <c r="B110" s="46" t="s">
        <v>135</v>
      </c>
      <c r="C110" s="48">
        <v>60.908067731204653</v>
      </c>
      <c r="D110" s="48">
        <v>8.9950580567276912</v>
      </c>
      <c r="E110" s="48">
        <v>3.1333145638243258</v>
      </c>
      <c r="F110" s="48">
        <v>4.9999999999999964</v>
      </c>
      <c r="G110" s="48">
        <v>94.386107655891067</v>
      </c>
    </row>
    <row r="111" spans="1:7" x14ac:dyDescent="0.25">
      <c r="B111" s="46" t="s">
        <v>136</v>
      </c>
      <c r="C111" s="48">
        <f>PERCENTILE($C$3:$C$102, 0.05)</f>
        <v>35.809275436401364</v>
      </c>
      <c r="D111" s="48">
        <f>PERCENTILE($D$3:$D$102, 0.05)</f>
        <v>6.0471350193023685</v>
      </c>
      <c r="E111" s="48">
        <f>PERCENTILE($E$3:$E$102, 0.05)</f>
        <v>1.7842959761619568</v>
      </c>
      <c r="F111" s="48">
        <f>PERCENTILE($F$3:$F$102, 0.05)</f>
        <v>5</v>
      </c>
      <c r="G111" s="48">
        <f>PERCENTILE($G$3:$G$102, 0.05)</f>
        <v>49.942138829362897</v>
      </c>
    </row>
    <row r="112" spans="1:7" x14ac:dyDescent="0.25">
      <c r="B112" s="46" t="s">
        <v>137</v>
      </c>
      <c r="C112" s="48">
        <f>PERCENTILE($C$3:$C$102, 0.95)</f>
        <v>100.12089614868164</v>
      </c>
      <c r="D112" s="48">
        <f>PERCENTILE($D$3:$D$102, 0.95)</f>
        <v>12.219954204559325</v>
      </c>
      <c r="E112" s="48">
        <f>PERCENTILE($E$3:$E$102, 0.95)</f>
        <v>5.1759301900863637</v>
      </c>
      <c r="F112" s="48">
        <f>PERCENTILE($F$3:$F$102, 0.95)</f>
        <v>5</v>
      </c>
      <c r="G112" s="48">
        <f>PERCENTILE($G$3:$G$102, 0.95)</f>
        <v>139.68763138007873</v>
      </c>
    </row>
    <row r="113" spans="2:7" x14ac:dyDescent="0.25">
      <c r="B113" s="46" t="s">
        <v>138</v>
      </c>
      <c r="C113" s="48">
        <f>IF(STDEV($C$3:$C$102) = 0, "n/a", SKEW($C$3:$C$102))</f>
        <v>0.94230983737968954</v>
      </c>
      <c r="D113" s="48">
        <f>IF(STDEV($D$3:$D$102) = 0, "n/a", SKEW($D$3:$D$102))</f>
        <v>0.45744093502735717</v>
      </c>
      <c r="E113" s="48">
        <f>IF(STDEV($E$3:$E$102) = 0, "n/a", SKEW($E$3:$E$102))</f>
        <v>1.2635563862306514</v>
      </c>
      <c r="F113" s="48" t="str">
        <f>IF(STDEV($F$3:$F$102) = 0, "n/a", SKEW($F$3:$F$102))</f>
        <v>n/a</v>
      </c>
      <c r="G113" s="48">
        <f>IF(STDEV($G$3:$G$102) = 0, "n/a", SKEW($G$3:$G$102))</f>
        <v>3.0481264482592372</v>
      </c>
    </row>
    <row r="114" spans="2:7" x14ac:dyDescent="0.25">
      <c r="B114" s="46" t="s">
        <v>139</v>
      </c>
      <c r="C114" s="48">
        <f>IF(AVERAGE($C$3:$C$102) = 0, "n/a", STDEV($C$3:$C$102)/AVERAGE($C$3:$C$102))</f>
        <v>0.35521115041105839</v>
      </c>
      <c r="D114" s="48">
        <f>IF(AVERAGE($D$3:$D$102) = 0, "n/a", STDEV($D$3:$D$102)/AVERAGE($D$3:$D$102))</f>
        <v>0.21365457510227898</v>
      </c>
      <c r="E114" s="48">
        <f>IF(AVERAGE($E$3:$E$102) = 0, "n/a", STDEV($E$3:$E$102)/AVERAGE($E$3:$E$102))</f>
        <v>0.37668128749844176</v>
      </c>
      <c r="F114" s="48">
        <f>IF(AVERAGE($F$3:$F$102) = 0, "n/a", STDEV($F$3:$F$102)/AVERAGE($F$3:$F$102))</f>
        <v>0</v>
      </c>
      <c r="G114" s="48">
        <f>IF(AVERAGE($G$3:$G$102) = 0, "n/a", STDEV($G$3:$G$102)/AVERAGE($G$3:$G$102))</f>
        <v>0.41989658904634247</v>
      </c>
    </row>
    <row r="115" spans="2:7" x14ac:dyDescent="0.25">
      <c r="B115" s="46" t="s">
        <v>140</v>
      </c>
      <c r="C115" s="48">
        <f>MIN($C$3:$C$102)</f>
        <v>14.367459297180176</v>
      </c>
      <c r="D115" s="48">
        <f>MIN($D$3:$D$102)</f>
        <v>5.3735857009887695</v>
      </c>
      <c r="E115" s="48">
        <f>MIN($E$3:$E$102)</f>
        <v>0.71634924411773682</v>
      </c>
      <c r="F115" s="48">
        <f>MIN($F$3:$F$102)</f>
        <v>5</v>
      </c>
      <c r="G115" s="48">
        <f>MIN($G$3:$G$102)</f>
        <v>37.879908851469331</v>
      </c>
    </row>
    <row r="116" spans="2:7" x14ac:dyDescent="0.25">
      <c r="B116" s="46" t="s">
        <v>141</v>
      </c>
      <c r="C116" s="48">
        <f>MAX($C$3:$C$102)</f>
        <v>131.99609375</v>
      </c>
      <c r="D116" s="48">
        <f>MAX($D$3:$D$102)</f>
        <v>13.805120468139648</v>
      </c>
      <c r="E116" s="48">
        <f>MAX($E$3:$E$102)</f>
        <v>8.1890630722045898</v>
      </c>
      <c r="F116" s="48">
        <f>MAX($F$3:$F$102)</f>
        <v>5</v>
      </c>
      <c r="G116" s="48">
        <f>MAX($G$3:$G$102)</f>
        <v>348.00864206946619</v>
      </c>
    </row>
    <row r="117" spans="2:7" x14ac:dyDescent="0.25">
      <c r="B117" s="46" t="s">
        <v>142</v>
      </c>
      <c r="C117" s="48">
        <f>IF(MIN($C$3:$C$102) = 0, "n/a", MAX($C$3:$C$102)/MIN($C$3:$C$102))</f>
        <v>9.1871562688822905</v>
      </c>
      <c r="D117" s="48">
        <f>IF(MIN($D$3:$D$102) = 0, "n/a", MAX($D$3:$D$102)/MIN($D$3:$D$102))</f>
        <v>2.5690704933950212</v>
      </c>
      <c r="E117" s="48">
        <f>IF(MIN($E$3:$E$102) = 0, "n/a", MAX($E$3:$E$102)/MIN($E$3:$E$102))</f>
        <v>11.431662892714188</v>
      </c>
      <c r="F117" s="48">
        <f>IF(MIN($F$3:$F$102) = 0, "n/a", MAX($F$3:$F$102)/MIN($F$3:$F$102))</f>
        <v>1</v>
      </c>
      <c r="G117" s="48">
        <f>IF(MIN($G$3:$G$102) = 0, "n/a", MAX($G$3:$G$102)/MIN($G$3:$G$102))</f>
        <v>9.1871562688822888</v>
      </c>
    </row>
    <row r="118" spans="2:7" x14ac:dyDescent="0.25">
      <c r="B118" s="46" t="s">
        <v>143</v>
      </c>
      <c r="C118" s="48">
        <f>STDEV($C$3:$C$102)</f>
        <v>21.444169329003469</v>
      </c>
      <c r="D118" s="48">
        <f>STDEV($D$3:$D$102)</f>
        <v>1.885076120802101</v>
      </c>
      <c r="E118" s="48">
        <f>STDEV($E$3:$E$102)</f>
        <v>1.1729140964914671</v>
      </c>
      <c r="F118" s="48">
        <f>STDEV($F$3:$F$102)</f>
        <v>0</v>
      </c>
      <c r="G118" s="48">
        <f>STDEV($G$3:$G$102)</f>
        <v>39.502869372195853</v>
      </c>
    </row>
  </sheetData>
  <mergeCells count="3">
    <mergeCell ref="A1:G1"/>
    <mergeCell ref="I1:N1"/>
    <mergeCell ref="I21:N2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U544"/>
  <sheetViews>
    <sheetView workbookViewId="0"/>
  </sheetViews>
  <sheetFormatPr defaultRowHeight="15" x14ac:dyDescent="0.25"/>
  <cols>
    <col min="1" max="1" width="56.7109375" bestFit="1" customWidth="1"/>
    <col min="2" max="2" width="7.5703125" bestFit="1" customWidth="1"/>
    <col min="3" max="3" width="4.5703125" bestFit="1" customWidth="1"/>
    <col min="4" max="4" width="6.5703125" bestFit="1" customWidth="1"/>
    <col min="5" max="5" width="10.140625" bestFit="1" customWidth="1"/>
    <col min="6" max="6" width="10.5703125" bestFit="1" customWidth="1"/>
  </cols>
  <sheetData>
    <row r="1" spans="1:6" x14ac:dyDescent="0.25">
      <c r="A1" s="14" t="s">
        <v>84</v>
      </c>
    </row>
    <row r="2" spans="1:6" x14ac:dyDescent="0.25">
      <c r="A2" s="15"/>
      <c r="B2" s="16" t="s">
        <v>85</v>
      </c>
      <c r="C2" s="16" t="s">
        <v>86</v>
      </c>
      <c r="D2" s="16" t="s">
        <v>78</v>
      </c>
      <c r="E2" s="16" t="s">
        <v>76</v>
      </c>
      <c r="F2" s="16" t="s">
        <v>79</v>
      </c>
    </row>
    <row r="3" spans="1:6" x14ac:dyDescent="0.25">
      <c r="A3" s="15" t="s">
        <v>87</v>
      </c>
      <c r="B3" s="17">
        <v>0</v>
      </c>
      <c r="C3" s="17">
        <v>24</v>
      </c>
      <c r="D3" s="17">
        <v>8.4200115203857422</v>
      </c>
      <c r="E3" s="17">
        <v>3.0665323734283447</v>
      </c>
      <c r="F3" s="17">
        <v>60.374420166015625</v>
      </c>
    </row>
    <row r="4" spans="1:6" x14ac:dyDescent="0.25">
      <c r="A4" s="15" t="s">
        <v>88</v>
      </c>
      <c r="B4" s="17">
        <v>0</v>
      </c>
      <c r="C4" s="17">
        <v>24</v>
      </c>
      <c r="D4" s="17">
        <v>7.4405455589294434</v>
      </c>
      <c r="E4" s="17">
        <v>3.3911576271057129</v>
      </c>
      <c r="F4" s="17">
        <v>64.600753784179688</v>
      </c>
    </row>
    <row r="5" spans="1:6" x14ac:dyDescent="0.25">
      <c r="A5" s="15" t="s">
        <v>89</v>
      </c>
      <c r="B5" s="17">
        <v>0</v>
      </c>
      <c r="C5" s="17">
        <v>24</v>
      </c>
      <c r="D5" s="17">
        <v>8.5435199737548828</v>
      </c>
      <c r="E5" s="17">
        <v>3.5321762561798096</v>
      </c>
      <c r="F5" s="17">
        <v>68.834465026855469</v>
      </c>
    </row>
    <row r="6" spans="1:6" x14ac:dyDescent="0.25">
      <c r="A6" s="15" t="s">
        <v>90</v>
      </c>
      <c r="B6" s="17">
        <v>0</v>
      </c>
      <c r="C6" s="17">
        <v>24</v>
      </c>
      <c r="D6" s="17">
        <v>8.5435199737548828</v>
      </c>
      <c r="E6" s="17">
        <v>3.3902108669281006</v>
      </c>
      <c r="F6" s="17">
        <v>68.062545776367188</v>
      </c>
    </row>
    <row r="7" spans="1:6" x14ac:dyDescent="0.25">
      <c r="A7" s="15" t="s">
        <v>91</v>
      </c>
      <c r="B7" s="17">
        <v>0</v>
      </c>
      <c r="C7" s="17">
        <v>24</v>
      </c>
      <c r="D7" s="17">
        <v>8.5435199737548828</v>
      </c>
      <c r="E7" s="17">
        <v>3.1685769557952881</v>
      </c>
      <c r="F7" s="17">
        <v>61.623218536376953</v>
      </c>
    </row>
    <row r="8" spans="1:6" x14ac:dyDescent="0.25">
      <c r="A8" s="15" t="s">
        <v>92</v>
      </c>
      <c r="B8" s="17">
        <v>0</v>
      </c>
      <c r="C8" s="17">
        <v>24</v>
      </c>
      <c r="D8" s="17">
        <v>9.0145063400268555</v>
      </c>
      <c r="E8" s="17">
        <v>2.5703303813934326</v>
      </c>
      <c r="F8" s="17">
        <v>51.041461944580078</v>
      </c>
    </row>
    <row r="9" spans="1:6" x14ac:dyDescent="0.25">
      <c r="A9" s="15" t="s">
        <v>93</v>
      </c>
      <c r="B9" s="17">
        <v>0</v>
      </c>
      <c r="C9" s="17">
        <v>24</v>
      </c>
      <c r="D9" s="17">
        <v>8.3018798828125</v>
      </c>
      <c r="E9" s="17">
        <v>2.9434871673583984</v>
      </c>
      <c r="F9" s="17">
        <v>58.217914581298828</v>
      </c>
    </row>
    <row r="10" spans="1:6" x14ac:dyDescent="0.25">
      <c r="A10" s="15" t="s">
        <v>94</v>
      </c>
      <c r="B10" s="17">
        <v>0</v>
      </c>
      <c r="C10" s="17">
        <v>24</v>
      </c>
      <c r="D10" s="17">
        <v>8.5435199737548828</v>
      </c>
      <c r="E10" s="17">
        <v>3.6496870517730713</v>
      </c>
      <c r="F10" s="17">
        <v>71.854766845703125</v>
      </c>
    </row>
    <row r="11" spans="1:6" x14ac:dyDescent="0.25">
      <c r="A11" s="15" t="s">
        <v>95</v>
      </c>
      <c r="B11" s="17">
        <v>0</v>
      </c>
      <c r="C11" s="17">
        <v>24</v>
      </c>
      <c r="D11" s="17">
        <v>9.1337108612060547</v>
      </c>
      <c r="E11" s="17">
        <v>2.6656737327575684</v>
      </c>
      <c r="F11" s="17">
        <v>53.340682983398438</v>
      </c>
    </row>
    <row r="12" spans="1:6" x14ac:dyDescent="0.25">
      <c r="A12" s="15" t="s">
        <v>96</v>
      </c>
      <c r="B12" s="17">
        <v>0</v>
      </c>
      <c r="C12" s="17">
        <v>24</v>
      </c>
      <c r="D12" s="17">
        <v>7.8220105171203613</v>
      </c>
      <c r="E12" s="17">
        <v>2.92641282081604</v>
      </c>
      <c r="F12" s="17">
        <v>57.803005218505859</v>
      </c>
    </row>
    <row r="13" spans="1:6" x14ac:dyDescent="0.25">
      <c r="A13" s="15" t="s">
        <v>97</v>
      </c>
      <c r="B13" s="17">
        <v>0</v>
      </c>
      <c r="C13" s="17">
        <v>24</v>
      </c>
      <c r="D13" s="17">
        <v>9.1337108612060547</v>
      </c>
      <c r="E13" s="17">
        <v>2.4658365249633789</v>
      </c>
      <c r="F13" s="17">
        <v>48.365394592285156</v>
      </c>
    </row>
    <row r="18" spans="1:203" x14ac:dyDescent="0.25">
      <c r="A18" s="18" t="s">
        <v>98</v>
      </c>
    </row>
    <row r="19" spans="1:203" x14ac:dyDescent="0.25">
      <c r="A19" s="9" t="s">
        <v>99</v>
      </c>
      <c r="D19" s="19">
        <v>0</v>
      </c>
      <c r="E19" s="19">
        <v>0.12617053091526031</v>
      </c>
      <c r="F19" s="19">
        <v>0.25877615809440613</v>
      </c>
      <c r="G19" s="19">
        <v>0.37197965383529663</v>
      </c>
      <c r="H19" s="19">
        <v>0.48994705080986023</v>
      </c>
      <c r="I19" s="19">
        <v>0.60996997356414795</v>
      </c>
      <c r="J19" s="19">
        <v>0.73119449615478516</v>
      </c>
      <c r="K19" s="19">
        <v>0.84937244653701782</v>
      </c>
      <c r="L19" s="19">
        <v>0.97329163551330566</v>
      </c>
      <c r="M19" s="19">
        <v>1.0867460966110229</v>
      </c>
      <c r="N19" s="19">
        <v>1.2048394680023193</v>
      </c>
      <c r="O19" s="19">
        <v>1.323559045791626</v>
      </c>
      <c r="P19" s="19">
        <v>1.4423469305038452</v>
      </c>
      <c r="Q19" s="19">
        <v>1.562938928604126</v>
      </c>
      <c r="R19" s="19">
        <v>1.6810246706008911</v>
      </c>
      <c r="S19" s="19">
        <v>1.8043816089630127</v>
      </c>
      <c r="T19" s="19">
        <v>1.9237300157546997</v>
      </c>
      <c r="U19" s="19">
        <v>2.0434668064117432</v>
      </c>
      <c r="V19" s="19">
        <v>2.1624729633331299</v>
      </c>
      <c r="W19" s="19">
        <v>2.2819371223449707</v>
      </c>
      <c r="X19" s="19">
        <v>2.4009122848510742</v>
      </c>
      <c r="Y19" s="19">
        <v>2.5202908515930176</v>
      </c>
      <c r="Z19" s="19">
        <v>2.6595427989959717</v>
      </c>
      <c r="AA19" s="19">
        <v>2.7803964614868164</v>
      </c>
      <c r="AB19" s="19">
        <v>2.898834228515625</v>
      </c>
      <c r="AC19" s="19">
        <v>3.0198185443878174</v>
      </c>
      <c r="AD19" s="19">
        <v>3.1384189128875732</v>
      </c>
      <c r="AE19" s="19">
        <v>3.2587277889251709</v>
      </c>
      <c r="AF19" s="19">
        <v>3.3814105987548828</v>
      </c>
      <c r="AG19" s="19">
        <v>3.5004334449768066</v>
      </c>
      <c r="AH19" s="19">
        <v>3.6199102401733398</v>
      </c>
      <c r="AI19" s="19">
        <v>3.738889217376709</v>
      </c>
      <c r="AJ19" s="19">
        <v>3.8582732677459717</v>
      </c>
      <c r="AK19" s="19">
        <v>3.9755313396453857</v>
      </c>
      <c r="AL19" s="19">
        <v>4.0922713279724121</v>
      </c>
      <c r="AM19" s="19">
        <v>4.2129936218261719</v>
      </c>
      <c r="AN19" s="19">
        <v>4.3338737487792969</v>
      </c>
      <c r="AO19" s="19">
        <v>4.4524130821228027</v>
      </c>
      <c r="AP19" s="19">
        <v>4.5728754997253418</v>
      </c>
      <c r="AQ19" s="19">
        <v>4.6933407783508301</v>
      </c>
      <c r="AR19" s="19">
        <v>4.811457633972168</v>
      </c>
      <c r="AS19" s="19">
        <v>4.9321808815002441</v>
      </c>
      <c r="AT19" s="19">
        <v>5.0503616333007812</v>
      </c>
      <c r="AU19" s="19">
        <v>5.1736478805541992</v>
      </c>
      <c r="AV19" s="19">
        <v>5.292747974395752</v>
      </c>
      <c r="AW19" s="19">
        <v>5.4092211723327637</v>
      </c>
      <c r="AX19" s="19">
        <v>5.5313525199890137</v>
      </c>
      <c r="AY19" s="19">
        <v>5.6484193801879883</v>
      </c>
      <c r="AZ19" s="19">
        <v>5.7656211853027344</v>
      </c>
      <c r="BA19" s="19">
        <v>5.8874430656433105</v>
      </c>
      <c r="BB19" s="19">
        <v>6.0044445991516113</v>
      </c>
      <c r="BC19" s="19">
        <v>6.1265945434570313</v>
      </c>
      <c r="BD19" s="19">
        <v>6.2438135147094727</v>
      </c>
      <c r="BE19" s="19">
        <v>6.3645181655883789</v>
      </c>
      <c r="BF19" s="19">
        <v>6.4840817451477051</v>
      </c>
      <c r="BG19" s="19">
        <v>6.6050543785095215</v>
      </c>
      <c r="BH19" s="19">
        <v>6.7232131958007813</v>
      </c>
      <c r="BI19" s="19">
        <v>6.8463435173034668</v>
      </c>
      <c r="BJ19" s="19">
        <v>6.965601921081543</v>
      </c>
      <c r="BK19" s="19">
        <v>7.0852656364440918</v>
      </c>
      <c r="BL19" s="19">
        <v>7.2042713165283203</v>
      </c>
      <c r="BM19" s="19">
        <v>7.3237175941467285</v>
      </c>
      <c r="BN19" s="19">
        <v>7.4405455589294434</v>
      </c>
      <c r="BO19" s="19">
        <v>7.5606427192687988</v>
      </c>
      <c r="BP19" s="19">
        <v>7.7034492492675781</v>
      </c>
      <c r="BQ19" s="19">
        <v>7.8220105171203613</v>
      </c>
      <c r="BR19" s="19">
        <v>7.9426589012145996</v>
      </c>
      <c r="BS19" s="19">
        <v>8.0630502700805664</v>
      </c>
      <c r="BT19" s="19">
        <v>8.1811351776123047</v>
      </c>
      <c r="BU19" s="19">
        <v>8.3018798828125</v>
      </c>
      <c r="BV19" s="19">
        <v>8.4200115203857422</v>
      </c>
      <c r="BW19" s="19">
        <v>8.5435199737548828</v>
      </c>
      <c r="BX19" s="19">
        <v>8.6626195907592773</v>
      </c>
      <c r="BY19" s="19">
        <v>8.7789945602416992</v>
      </c>
      <c r="BZ19" s="19">
        <v>8.8954992294311523</v>
      </c>
      <c r="CA19" s="19">
        <v>9.0145063400268555</v>
      </c>
      <c r="CB19" s="19">
        <v>9.1337108612060547</v>
      </c>
      <c r="CC19" s="19">
        <v>9.2528867721557617</v>
      </c>
      <c r="CD19" s="19">
        <v>9.3720664978027344</v>
      </c>
      <c r="CE19" s="19">
        <v>9.491246223449707</v>
      </c>
      <c r="CF19" s="19">
        <v>9.6104249954223633</v>
      </c>
      <c r="CG19" s="19">
        <v>9.7296047210693359</v>
      </c>
      <c r="CH19" s="19">
        <v>9.848785400390625</v>
      </c>
      <c r="CI19" s="19">
        <v>9.9679651260375977</v>
      </c>
      <c r="CJ19" s="19">
        <v>10.08714485168457</v>
      </c>
      <c r="CK19" s="19">
        <v>10.206325531005859</v>
      </c>
      <c r="CL19" s="19">
        <v>10.325504302978516</v>
      </c>
      <c r="CM19" s="19">
        <v>10.444684982299805</v>
      </c>
      <c r="CN19" s="19">
        <v>10.563864707946777</v>
      </c>
      <c r="CO19" s="19">
        <v>10.68304443359375</v>
      </c>
      <c r="CP19" s="19">
        <v>10.802224159240723</v>
      </c>
      <c r="CQ19" s="19">
        <v>10.921403884887695</v>
      </c>
      <c r="CR19" s="19">
        <v>11.040583610534668</v>
      </c>
      <c r="CS19" s="19">
        <v>11.183599472045898</v>
      </c>
      <c r="CT19" s="19">
        <v>11.302781105041504</v>
      </c>
      <c r="CU19" s="19">
        <v>11.421960830688477</v>
      </c>
      <c r="CV19" s="19">
        <v>11.541141510009766</v>
      </c>
      <c r="CW19" s="19">
        <v>11.686485290527344</v>
      </c>
      <c r="CX19" s="19">
        <v>11.776566505432129</v>
      </c>
      <c r="CY19" s="19">
        <v>11.901337623596191</v>
      </c>
      <c r="CZ19" s="19">
        <v>12.146594047546387</v>
      </c>
      <c r="DA19" s="19">
        <v>12.268885612487793</v>
      </c>
      <c r="DB19" s="19">
        <v>12.390975952148438</v>
      </c>
      <c r="DC19" s="19">
        <v>12.512868881225586</v>
      </c>
      <c r="DD19" s="19">
        <v>12.634566307067871</v>
      </c>
      <c r="DE19" s="19">
        <v>12.756072044372559</v>
      </c>
      <c r="DF19" s="19">
        <v>12.877389907836914</v>
      </c>
      <c r="DG19" s="19">
        <v>12.99852180480957</v>
      </c>
      <c r="DH19" s="19">
        <v>13.107475280761719</v>
      </c>
      <c r="DI19" s="19">
        <v>13.204928398132324</v>
      </c>
      <c r="DJ19" s="19">
        <v>13.320548057556152</v>
      </c>
      <c r="DK19" s="19">
        <v>13.444314956665039</v>
      </c>
      <c r="DL19" s="19">
        <v>13.568077087402344</v>
      </c>
      <c r="DM19" s="19">
        <v>13.691783905029297</v>
      </c>
      <c r="DN19" s="19">
        <v>13.808056831359863</v>
      </c>
      <c r="DO19" s="19">
        <v>13.929850578308105</v>
      </c>
      <c r="DP19" s="19">
        <v>14.052839279174805</v>
      </c>
      <c r="DQ19" s="19">
        <v>14.174705505371094</v>
      </c>
      <c r="DR19" s="19">
        <v>14.297264099121094</v>
      </c>
      <c r="DS19" s="19">
        <v>14.419552803039551</v>
      </c>
      <c r="DT19" s="19">
        <v>14.539249420166016</v>
      </c>
      <c r="DU19" s="19">
        <v>14.663173675537109</v>
      </c>
      <c r="DV19" s="19">
        <v>14.787467956542969</v>
      </c>
      <c r="DW19" s="19">
        <v>14.912357330322266</v>
      </c>
      <c r="DX19" s="19">
        <v>15.007858276367187</v>
      </c>
      <c r="DY19" s="19">
        <v>15.125101089477539</v>
      </c>
      <c r="DZ19" s="19">
        <v>15.253735542297363</v>
      </c>
      <c r="EA19" s="19">
        <v>15.379330635070801</v>
      </c>
      <c r="EB19" s="19">
        <v>15.505168914794922</v>
      </c>
      <c r="EC19" s="19">
        <v>15.63127613067627</v>
      </c>
      <c r="ED19" s="19">
        <v>15.724223136901855</v>
      </c>
      <c r="EE19" s="19">
        <v>15.842159271240234</v>
      </c>
      <c r="EF19" s="19">
        <v>15.96921443939209</v>
      </c>
      <c r="EG19" s="19">
        <v>16.096784591674805</v>
      </c>
      <c r="EH19" s="19">
        <v>16.232213973999023</v>
      </c>
      <c r="EI19" s="19">
        <v>16.332212448120117</v>
      </c>
      <c r="EJ19" s="19">
        <v>16.443387985229492</v>
      </c>
      <c r="EK19" s="19">
        <v>16.592340469360352</v>
      </c>
      <c r="EL19" s="19">
        <v>16.700717926025391</v>
      </c>
      <c r="EM19" s="19">
        <v>16.80908203125</v>
      </c>
      <c r="EN19" s="19">
        <v>16.928922653198242</v>
      </c>
      <c r="EO19" s="19">
        <v>17.079668045043945</v>
      </c>
      <c r="EP19" s="19">
        <v>17.187770843505859</v>
      </c>
      <c r="EQ19" s="19">
        <v>17.295799255371094</v>
      </c>
      <c r="ER19" s="19">
        <v>17.403755187988281</v>
      </c>
      <c r="ES19" s="19">
        <v>17.523063659667969</v>
      </c>
      <c r="ET19" s="19">
        <v>17.673328399658203</v>
      </c>
      <c r="EU19" s="19">
        <v>17.781030654907227</v>
      </c>
      <c r="EV19" s="19">
        <v>17.888664245605469</v>
      </c>
      <c r="EW19" s="19">
        <v>18.007553100585938</v>
      </c>
      <c r="EX19" s="19">
        <v>18.153718948364258</v>
      </c>
      <c r="EY19" s="19">
        <v>18.264911651611328</v>
      </c>
      <c r="EZ19" s="19">
        <v>18.36627197265625</v>
      </c>
      <c r="FA19" s="19">
        <v>18.488353729248047</v>
      </c>
      <c r="FB19" s="19">
        <v>18.633264541625977</v>
      </c>
      <c r="FC19" s="19">
        <v>18.743295669555664</v>
      </c>
      <c r="FD19" s="19">
        <v>18.853513717651367</v>
      </c>
      <c r="FE19" s="19">
        <v>18.963935852050781</v>
      </c>
      <c r="FF19" s="19">
        <v>19.086181640625</v>
      </c>
      <c r="FG19" s="19">
        <v>19.240930557250977</v>
      </c>
      <c r="FH19" s="19">
        <v>19.328779220581055</v>
      </c>
      <c r="FI19" s="19">
        <v>19.452442169189453</v>
      </c>
      <c r="FJ19" s="19">
        <v>19.573192596435547</v>
      </c>
      <c r="FK19" s="19">
        <v>19.693601608276367</v>
      </c>
      <c r="FL19" s="19">
        <v>19.813774108886719</v>
      </c>
      <c r="FM19" s="19">
        <v>19.933828353881836</v>
      </c>
      <c r="FN19" s="19">
        <v>20.053804397583008</v>
      </c>
      <c r="FO19" s="19">
        <v>20.173732757568359</v>
      </c>
      <c r="FP19" s="19">
        <v>20.293622970581055</v>
      </c>
      <c r="FQ19" s="19">
        <v>20.413488388061523</v>
      </c>
      <c r="FR19" s="19">
        <v>20.533334732055664</v>
      </c>
      <c r="FS19" s="19">
        <v>20.653163909912109</v>
      </c>
      <c r="FT19" s="19">
        <v>20.772981643676758</v>
      </c>
      <c r="FU19" s="19">
        <v>20.892786026000977</v>
      </c>
      <c r="FV19" s="19">
        <v>21.012582778930664</v>
      </c>
      <c r="FW19" s="19">
        <v>21.132373809814453</v>
      </c>
      <c r="FX19" s="19">
        <v>21.252157211303711</v>
      </c>
      <c r="FY19" s="19">
        <v>21.371938705444336</v>
      </c>
      <c r="FZ19" s="19">
        <v>21.491714477539063</v>
      </c>
      <c r="GA19" s="19">
        <v>21.611484527587891</v>
      </c>
      <c r="GB19" s="19">
        <v>21.731256484985352</v>
      </c>
      <c r="GC19" s="19">
        <v>21.85102653503418</v>
      </c>
      <c r="GD19" s="19">
        <v>21.970792770385742</v>
      </c>
      <c r="GE19" s="19">
        <v>22.090557098388672</v>
      </c>
      <c r="GF19" s="19">
        <v>22.210321426391602</v>
      </c>
      <c r="GG19" s="19">
        <v>22.330081939697266</v>
      </c>
      <c r="GH19" s="19">
        <v>22.44984245300293</v>
      </c>
      <c r="GI19" s="19">
        <v>22.569601058959961</v>
      </c>
      <c r="GJ19" s="19">
        <v>22.689359664916992</v>
      </c>
      <c r="GK19" s="19">
        <v>22.809118270874023</v>
      </c>
      <c r="GL19" s="19">
        <v>22.928876876831055</v>
      </c>
      <c r="GM19" s="19">
        <v>23.04863166809082</v>
      </c>
      <c r="GN19" s="19">
        <v>23.168388366699219</v>
      </c>
      <c r="GO19" s="19">
        <v>23.288141250610352</v>
      </c>
      <c r="GP19" s="19">
        <v>23.407896041870117</v>
      </c>
      <c r="GQ19" s="19">
        <v>23.527650833129883</v>
      </c>
      <c r="GR19" s="19">
        <v>23.647405624389648</v>
      </c>
      <c r="GS19" s="19">
        <v>23.767160415649414</v>
      </c>
      <c r="GT19" s="19">
        <v>23.88691520690918</v>
      </c>
      <c r="GU19" s="19">
        <v>24</v>
      </c>
    </row>
    <row r="20" spans="1:203" x14ac:dyDescent="0.25">
      <c r="A20" s="9" t="s">
        <v>100</v>
      </c>
      <c r="D20" s="20">
        <f>AVERAGE($D$62:$D$161)</f>
        <v>0</v>
      </c>
      <c r="E20" s="20">
        <f>AVERAGE($E$62:$E$161)</f>
        <v>7.5156539736781275E-4</v>
      </c>
      <c r="F20" s="20">
        <f>AVERAGE($F$62:$F$161)</f>
        <v>8.3176609571091829E-3</v>
      </c>
      <c r="G20" s="20">
        <f>AVERAGE($G$62:$G$161)</f>
        <v>2.8603547415696085E-2</v>
      </c>
      <c r="H20" s="20">
        <f>AVERAGE($H$62:$H$161)</f>
        <v>6.5062201870605352E-2</v>
      </c>
      <c r="I20" s="20">
        <f>AVERAGE($I$62:$I$161)</f>
        <v>0.11735559646040201</v>
      </c>
      <c r="J20" s="20">
        <f>AVERAGE($J$62:$J$161)</f>
        <v>0.18377893056720496</v>
      </c>
      <c r="K20" s="20">
        <f>AVERAGE($K$62:$K$161)</f>
        <v>0.25980643942952159</v>
      </c>
      <c r="L20" s="20">
        <f>AVERAGE($L$62:$L$161)</f>
        <v>0.34423708252608776</v>
      </c>
      <c r="M20" s="20">
        <f>AVERAGE($M$62:$M$161)</f>
        <v>0.43646407082676886</v>
      </c>
      <c r="N20" s="20">
        <f>AVERAGE($N$62:$N$161)</f>
        <v>0.53124444231390955</v>
      </c>
      <c r="O20" s="20">
        <f>AVERAGE($O$62:$O$161)</f>
        <v>0.63194577872753144</v>
      </c>
      <c r="P20" s="20">
        <f>AVERAGE($P$62:$P$161)</f>
        <v>0.73165415748953821</v>
      </c>
      <c r="Q20" s="20">
        <f>AVERAGE($Q$62:$Q$161)</f>
        <v>0.83648147985339161</v>
      </c>
      <c r="R20" s="20">
        <f>AVERAGE($R$62:$R$161)</f>
        <v>0.94121597319841388</v>
      </c>
      <c r="S20" s="20">
        <f>AVERAGE($S$62:$S$161)</f>
        <v>1.0445711892843246</v>
      </c>
      <c r="T20" s="20">
        <f>AVERAGE($T$62:$T$161)</f>
        <v>1.1472201579809189</v>
      </c>
      <c r="U20" s="20">
        <f>AVERAGE($U$62:$U$161)</f>
        <v>1.249306989312172</v>
      </c>
      <c r="V20" s="20">
        <f>AVERAGE($V$62:$V$161)</f>
        <v>1.3486117750406266</v>
      </c>
      <c r="W20" s="20">
        <f>AVERAGE($W$62:$W$161)</f>
        <v>1.4473182848095894</v>
      </c>
      <c r="X20" s="20">
        <f>AVERAGE($X$62:$X$161)</f>
        <v>1.5421382078528405</v>
      </c>
      <c r="Y20" s="20">
        <f>AVERAGE($Y$62:$Y$161)</f>
        <v>1.632641295492649</v>
      </c>
      <c r="Z20" s="20">
        <f>AVERAGE($Z$62:$Z$161)</f>
        <v>1.7220539513230324</v>
      </c>
      <c r="AA20" s="20">
        <f>AVERAGE($AA$62:$AA$161)</f>
        <v>1.8074061959981917</v>
      </c>
      <c r="AB20" s="20">
        <f>AVERAGE($AB$62:$AB$161)</f>
        <v>1.8897175326943398</v>
      </c>
      <c r="AC20" s="20">
        <f>AVERAGE($AC$62:$AC$161)</f>
        <v>1.9681014686822891</v>
      </c>
      <c r="AD20" s="20">
        <f>AVERAGE($AD$62:$AD$161)</f>
        <v>2.0430538916587828</v>
      </c>
      <c r="AE20" s="20">
        <f>AVERAGE($AE$62:$AE$161)</f>
        <v>2.1145419326424597</v>
      </c>
      <c r="AF20" s="20">
        <f>AVERAGE($AF$62:$AF$161)</f>
        <v>2.1819148778915407</v>
      </c>
      <c r="AG20" s="20">
        <f>AVERAGE($AG$62:$AG$161)</f>
        <v>2.2460455256700516</v>
      </c>
      <c r="AH20" s="20">
        <f>AVERAGE($AH$62:$AH$161)</f>
        <v>2.306732721924782</v>
      </c>
      <c r="AI20" s="20">
        <f>AVERAGE($AI$62:$AI$161)</f>
        <v>2.3646051287651062</v>
      </c>
      <c r="AJ20" s="20">
        <f>AVERAGE($AJ$62:$AJ$161)</f>
        <v>2.4179608511924742</v>
      </c>
      <c r="AK20" s="20">
        <f>AVERAGE($AK$62:$AK$161)</f>
        <v>2.4692157793045042</v>
      </c>
      <c r="AL20" s="20">
        <f>AVERAGE($AL$62:$AL$161)</f>
        <v>2.5161784011125565</v>
      </c>
      <c r="AM20" s="20">
        <f>AVERAGE($AM$62:$AM$161)</f>
        <v>2.5614628028869628</v>
      </c>
      <c r="AN20" s="20">
        <f>AVERAGE($AN$62:$AN$161)</f>
        <v>2.6030846947431563</v>
      </c>
      <c r="AO20" s="20">
        <f>AVERAGE($AO$62:$AO$161)</f>
        <v>2.6421700328588487</v>
      </c>
      <c r="AP20" s="20">
        <f>AVERAGE($AP$62:$AP$161)</f>
        <v>2.6783807444572449</v>
      </c>
      <c r="AQ20" s="20">
        <f>AVERAGE($AQ$62:$AQ$161)</f>
        <v>2.7124947702884672</v>
      </c>
      <c r="AR20" s="20">
        <f>AVERAGE($AR$62:$AR$161)</f>
        <v>2.7439548701047896</v>
      </c>
      <c r="AS20" s="20">
        <f>AVERAGE($AS$62:$AS$161)</f>
        <v>2.773389393687248</v>
      </c>
      <c r="AT20" s="20">
        <f>AVERAGE($AT$62:$AT$161)</f>
        <v>2.8005239349603652</v>
      </c>
      <c r="AU20" s="20">
        <f>AVERAGE($AU$62:$AU$161)</f>
        <v>2.8257729381322862</v>
      </c>
      <c r="AV20" s="20">
        <f>AVERAGE($AV$62:$AV$161)</f>
        <v>2.8493063068389892</v>
      </c>
      <c r="AW20" s="20">
        <f>AVERAGE($AW$62:$AW$161)</f>
        <v>2.8710565352439881</v>
      </c>
      <c r="AX20" s="20">
        <f>AVERAGE($AX$62:$AX$161)</f>
        <v>2.890850006341934</v>
      </c>
      <c r="AY20" s="20">
        <f>AVERAGE($AY$62:$AY$161)</f>
        <v>2.9094010728597639</v>
      </c>
      <c r="AZ20" s="20">
        <f>AVERAGE($AZ$62:$AZ$161)</f>
        <v>2.9264724570512772</v>
      </c>
      <c r="BA20" s="20">
        <f>AVERAGE($BA$62:$BA$161)</f>
        <v>2.9421257513761518</v>
      </c>
      <c r="BB20" s="20">
        <f>AVERAGE($BB$62:$BB$161)</f>
        <v>2.9563158881664275</v>
      </c>
      <c r="BC20" s="20">
        <f>AVERAGE($BC$62:$BC$161)</f>
        <v>2.9694648319482804</v>
      </c>
      <c r="BD20" s="20">
        <f>AVERAGE($BD$62:$BD$161)</f>
        <v>2.9814957571029663</v>
      </c>
      <c r="BE20" s="20">
        <f>AVERAGE($BE$62:$BE$161)</f>
        <v>2.9924902957677841</v>
      </c>
      <c r="BF20" s="20">
        <f>AVERAGE($BF$62:$BF$161)</f>
        <v>3.0024253696203234</v>
      </c>
      <c r="BG20" s="20">
        <f>AVERAGE($BG$62:$BG$161)</f>
        <v>3.0115019965171812</v>
      </c>
      <c r="BH20" s="20">
        <f>AVERAGE($BH$62:$BH$161)</f>
        <v>3.0196658676862715</v>
      </c>
      <c r="BI20" s="20">
        <f>AVERAGE($BI$62:$BI$161)</f>
        <v>3.0269955855607988</v>
      </c>
      <c r="BJ20" s="20">
        <f>AVERAGE($BJ$62:$BJ$161)</f>
        <v>3.0335928237438203</v>
      </c>
      <c r="BK20" s="20">
        <f>AVERAGE($BK$62:$BK$161)</f>
        <v>3.039417763352394</v>
      </c>
      <c r="BL20" s="20">
        <f>AVERAGE($BL$62:$BL$161)</f>
        <v>3.044625368118286</v>
      </c>
      <c r="BM20" s="20">
        <f>AVERAGE($BM$62:$BM$161)</f>
        <v>3.0492643100023269</v>
      </c>
      <c r="BN20" s="20">
        <f>AVERAGE($BN$62:$BN$161)</f>
        <v>3.0531570261716841</v>
      </c>
      <c r="BO20" s="20">
        <f>AVERAGE($BO$62:$BO$161)</f>
        <v>3.0564748072624206</v>
      </c>
      <c r="BP20" s="20">
        <f>AVERAGE($BP$62:$BP$161)</f>
        <v>3.0593191862106321</v>
      </c>
      <c r="BQ20" s="20">
        <f>AVERAGE($BQ$62:$BQ$161)</f>
        <v>3.0616554272174836</v>
      </c>
      <c r="BR20" s="20">
        <f>AVERAGE($BR$62:$BR$161)</f>
        <v>3.0635099655389784</v>
      </c>
      <c r="BS20" s="20">
        <f>AVERAGE($BS$62:$BS$161)</f>
        <v>3.06486458837986</v>
      </c>
      <c r="BT20" s="20">
        <f>AVERAGE($BT$62:$BT$161)</f>
        <v>3.0657296288013458</v>
      </c>
      <c r="BU20" s="20">
        <f>AVERAGE($BU$62:$BU$161)</f>
        <v>3.0663474333286285</v>
      </c>
      <c r="BV20" s="20">
        <f>AVERAGE($BV$62:$BV$161)</f>
        <v>3.0665322911739348</v>
      </c>
      <c r="BW20" s="20">
        <f>AVERAGE($BW$62:$BW$161)</f>
        <v>3.066464080810547</v>
      </c>
      <c r="BX20" s="20">
        <f>AVERAGE($BX$62:$BX$161)</f>
        <v>3.0659284245967866</v>
      </c>
      <c r="BY20" s="20">
        <f>AVERAGE($BY$62:$BY$161)</f>
        <v>3.0651593500375749</v>
      </c>
      <c r="BZ20" s="20">
        <f>AVERAGE($BZ$62:$BZ$161)</f>
        <v>3.0640565878152848</v>
      </c>
      <c r="CA20" s="20">
        <f>AVERAGE($CA$62:$CA$161)</f>
        <v>3.0626410776376725</v>
      </c>
      <c r="CB20" s="20">
        <f>AVERAGE($CB$62:$CB$161)</f>
        <v>3.0609511345624925</v>
      </c>
      <c r="CC20" s="20">
        <f>AVERAGE($CC$62:$CC$161)</f>
        <v>3.0589749205112455</v>
      </c>
      <c r="CD20" s="20">
        <f>AVERAGE($CD$62:$CD$161)</f>
        <v>3.0568647497892378</v>
      </c>
      <c r="CE20" s="20">
        <f>AVERAGE($CE$62:$CE$161)</f>
        <v>3.0545223200321199</v>
      </c>
      <c r="CF20" s="20">
        <f>AVERAGE($CF$62:$CF$161)</f>
        <v>3.0519730299711227</v>
      </c>
      <c r="CG20" s="20">
        <f>AVERAGE($CG$62:$CG$161)</f>
        <v>3.0490884053707124</v>
      </c>
      <c r="CH20" s="20">
        <f>AVERAGE($CH$62:$CH$161)</f>
        <v>3.0462422782182692</v>
      </c>
      <c r="CI20" s="20">
        <f>AVERAGE($CI$62:$CI$161)</f>
        <v>3.0430173021554947</v>
      </c>
      <c r="CJ20" s="20">
        <f>AVERAGE($CJ$62:$CJ$161)</f>
        <v>3.039620106816292</v>
      </c>
      <c r="CK20" s="20">
        <f>AVERAGE($CK$62:$CK$161)</f>
        <v>3.0360873901844023</v>
      </c>
      <c r="CL20" s="20">
        <f>AVERAGE($CL$62:$CL$161)</f>
        <v>3.0324729949235918</v>
      </c>
      <c r="CM20" s="20">
        <f>AVERAGE($CM$62:$CM$161)</f>
        <v>3.0287129491567613</v>
      </c>
      <c r="CN20" s="20">
        <f>AVERAGE($CN$62:$CN$161)</f>
        <v>3.0246820783615114</v>
      </c>
      <c r="CO20" s="20">
        <f>AVERAGE($CO$62:$CO$161)</f>
        <v>3.0205641597509385</v>
      </c>
      <c r="CP20" s="20">
        <f>AVERAGE($CP$62:$CP$161)</f>
        <v>3.0163370388746262</v>
      </c>
      <c r="CQ20" s="20">
        <f>AVERAGE($CQ$62:$CQ$161)</f>
        <v>3.0120402216911315</v>
      </c>
      <c r="CR20" s="20">
        <f>AVERAGE($CR$62:$CR$161)</f>
        <v>3.0075125813484194</v>
      </c>
      <c r="CS20" s="20">
        <f>AVERAGE($CS$62:$CS$161)</f>
        <v>3.0028631299734116</v>
      </c>
      <c r="CT20" s="20">
        <f>AVERAGE($CT$62:$CT$161)</f>
        <v>2.9981888461112978</v>
      </c>
      <c r="CU20" s="20">
        <f>AVERAGE($CU$62:$CU$161)</f>
        <v>2.9933817970752714</v>
      </c>
      <c r="CV20" s="20">
        <f>AVERAGE($CV$62:$CV$161)</f>
        <v>2.9884157770872117</v>
      </c>
      <c r="CW20" s="20">
        <f>AVERAGE($CW$62:$CW$161)</f>
        <v>2.9833960461616518</v>
      </c>
      <c r="CX20" s="20">
        <f>AVERAGE($CX$62:$CX$161)</f>
        <v>2.9782764476537706</v>
      </c>
      <c r="CY20" s="20">
        <f>AVERAGE($CY$62:$CY$161)</f>
        <v>2.973073867559433</v>
      </c>
      <c r="CZ20" s="20">
        <f>AVERAGE($CZ$62:$CZ$161)</f>
        <v>2.962447645664215</v>
      </c>
      <c r="DA20" s="20">
        <f>AVERAGE($DA$62:$DA$161)</f>
        <v>2.9569439697265625</v>
      </c>
      <c r="DB20" s="20">
        <f>AVERAGE($DB$62:$DB$161)</f>
        <v>2.9515472131967546</v>
      </c>
      <c r="DC20" s="20">
        <f>AVERAGE($DC$62:$DC$161)</f>
        <v>2.9457892149686815</v>
      </c>
      <c r="DD20" s="20">
        <f>AVERAGE($DD$62:$DD$161)</f>
        <v>2.9401554298400878</v>
      </c>
      <c r="DE20" s="20">
        <f>AVERAGE($DE$62:$DE$161)</f>
        <v>2.9344283038377763</v>
      </c>
      <c r="DF20" s="20">
        <f>AVERAGE($DF$62:$DF$161)</f>
        <v>2.9285835289955138</v>
      </c>
      <c r="DG20" s="20">
        <f>AVERAGE($DG$62:$DG$161)</f>
        <v>2.922816315293312</v>
      </c>
      <c r="DH20" s="20">
        <f>AVERAGE($DH$62:$DH$161)</f>
        <v>2.9169254201650618</v>
      </c>
      <c r="DI20" s="20">
        <f>AVERAGE($DI$62:$DI$161)</f>
        <v>2.91104338824749</v>
      </c>
      <c r="DJ20" s="20">
        <f>AVERAGE($DJ$62:$DJ$161)</f>
        <v>2.9050332689285279</v>
      </c>
      <c r="DK20" s="20">
        <f>AVERAGE($DK$62:$DK$161)</f>
        <v>2.8989140158891678</v>
      </c>
      <c r="DL20" s="20">
        <f>AVERAGE($DL$62:$DL$161)</f>
        <v>2.8928674596548078</v>
      </c>
      <c r="DM20" s="20">
        <f>AVERAGE($DM$62:$DM$161)</f>
        <v>2.8868307864665983</v>
      </c>
      <c r="DN20" s="20">
        <f>AVERAGE($DN$62:$DN$161)</f>
        <v>2.8805770999193192</v>
      </c>
      <c r="DO20" s="20">
        <f>AVERAGE($DO$62:$DO$161)</f>
        <v>2.8744767206907271</v>
      </c>
      <c r="DP20" s="20">
        <f>AVERAGE($DP$62:$DP$161)</f>
        <v>2.8681557059288023</v>
      </c>
      <c r="DQ20" s="20">
        <f>AVERAGE($DQ$62:$DQ$161)</f>
        <v>2.8620999544858932</v>
      </c>
      <c r="DR20" s="20">
        <f>AVERAGE($DR$62:$DR$161)</f>
        <v>2.8556831878423692</v>
      </c>
      <c r="DS20" s="20">
        <f>AVERAGE($DS$62:$DS$161)</f>
        <v>2.8494546103477476</v>
      </c>
      <c r="DT20" s="20">
        <f>AVERAGE($DT$62:$DT$161)</f>
        <v>2.8430619406700135</v>
      </c>
      <c r="DU20" s="20">
        <f>AVERAGE($DU$62:$DU$161)</f>
        <v>2.8367613214254379</v>
      </c>
      <c r="DV20" s="20">
        <f>AVERAGE($DV$62:$DV$161)</f>
        <v>2.8305754709243773</v>
      </c>
      <c r="DW20" s="20">
        <f>AVERAGE($DW$62:$DW$161)</f>
        <v>2.8241621053218839</v>
      </c>
      <c r="DX20" s="20">
        <f>AVERAGE($DX$62:$DX$161)</f>
        <v>2.8177352225780488</v>
      </c>
      <c r="DY20" s="20">
        <f>AVERAGE($DY$62:$DY$161)</f>
        <v>2.8114170807600023</v>
      </c>
      <c r="DZ20" s="20">
        <f>AVERAGE($DZ$62:$DZ$161)</f>
        <v>2.8049349653720856</v>
      </c>
      <c r="EA20" s="20">
        <f>AVERAGE($EA$62:$EA$161)</f>
        <v>2.7985444647073745</v>
      </c>
      <c r="EB20" s="20">
        <f>AVERAGE($EB$62:$EB$161)</f>
        <v>2.7922419273853301</v>
      </c>
      <c r="EC20" s="20">
        <f>AVERAGE($EC$62:$EC$161)</f>
        <v>2.7856773883104324</v>
      </c>
      <c r="ED20" s="20">
        <f>AVERAGE($ED$62:$ED$161)</f>
        <v>2.7792801618576051</v>
      </c>
      <c r="EE20" s="20">
        <f>AVERAGE($EE$62:$EE$161)</f>
        <v>2.77280838906765</v>
      </c>
      <c r="EF20" s="20">
        <f>AVERAGE($EF$62:$EF$161)</f>
        <v>2.7663636958599089</v>
      </c>
      <c r="EG20" s="20">
        <f>AVERAGE($EG$62:$EG$161)</f>
        <v>2.759863800406456</v>
      </c>
      <c r="EH20" s="20">
        <f>AVERAGE($EH$62:$EH$161)</f>
        <v>2.7534847003221512</v>
      </c>
      <c r="EI20" s="20">
        <f>AVERAGE($EI$62:$EI$161)</f>
        <v>2.7470219683647157</v>
      </c>
      <c r="EJ20" s="20">
        <f>AVERAGE($EJ$62:$EJ$161)</f>
        <v>2.7404991441965105</v>
      </c>
      <c r="EK20" s="20">
        <f>AVERAGE($EK$62:$EK$161)</f>
        <v>2.7342392802238464</v>
      </c>
      <c r="EL20" s="20">
        <f>AVERAGE($EL$62:$EL$161)</f>
        <v>2.7276540547609329</v>
      </c>
      <c r="EM20" s="20">
        <f>AVERAGE($EM$62:$EM$161)</f>
        <v>2.7211468940973282</v>
      </c>
      <c r="EN20" s="20">
        <f>AVERAGE($EN$62:$EN$161)</f>
        <v>2.7148396265506745</v>
      </c>
      <c r="EO20" s="20">
        <f>AVERAGE($EO$62:$EO$161)</f>
        <v>2.7082794135808945</v>
      </c>
      <c r="EP20" s="20">
        <f>AVERAGE($EP$62:$EP$161)</f>
        <v>2.7020561397075653</v>
      </c>
      <c r="EQ20" s="20">
        <f>AVERAGE($EQ$62:$EQ$161)</f>
        <v>2.6955321139097213</v>
      </c>
      <c r="ER20" s="20">
        <f>AVERAGE($ER$62:$ER$161)</f>
        <v>2.6890564471483231</v>
      </c>
      <c r="ES20" s="20">
        <f>AVERAGE($ES$62:$ES$161)</f>
        <v>2.6827321791648866</v>
      </c>
      <c r="ET20" s="20">
        <f>AVERAGE($ET$62:$ET$161)</f>
        <v>2.6762040525674822</v>
      </c>
      <c r="EU20" s="20">
        <f>AVERAGE($EU$62:$EU$161)</f>
        <v>2.6698359102010727</v>
      </c>
      <c r="EV20" s="20">
        <f>AVERAGE($EV$62:$EV$161)</f>
        <v>2.6633092147111892</v>
      </c>
      <c r="EW20" s="20">
        <f>AVERAGE($EW$62:$EW$161)</f>
        <v>2.656967101097107</v>
      </c>
      <c r="EX20" s="20">
        <f>AVERAGE($EX$62:$EX$161)</f>
        <v>2.6505814296007157</v>
      </c>
      <c r="EY20" s="20">
        <f>AVERAGE($EY$62:$EY$161)</f>
        <v>2.6441672015190125</v>
      </c>
      <c r="EZ20" s="20">
        <f>AVERAGE($EZ$62:$EZ$161)</f>
        <v>2.637869043946266</v>
      </c>
      <c r="FA20" s="20">
        <f>AVERAGE($FA$62:$FA$161)</f>
        <v>2.6315111404657365</v>
      </c>
      <c r="FB20" s="20">
        <f>AVERAGE($FB$62:$FB$161)</f>
        <v>2.62511072576046</v>
      </c>
      <c r="FC20" s="20">
        <f>AVERAGE($FC$62:$FC$161)</f>
        <v>2.6187406575679777</v>
      </c>
      <c r="FD20" s="20">
        <f>AVERAGE($FD$62:$FD$161)</f>
        <v>2.6124974113702772</v>
      </c>
      <c r="FE20" s="20">
        <f>AVERAGE($FE$62:$FE$161)</f>
        <v>2.6061540311574936</v>
      </c>
      <c r="FF20" s="20">
        <f>AVERAGE($FF$62:$FF$161)</f>
        <v>2.5998670405149458</v>
      </c>
      <c r="FG20" s="20">
        <f>AVERAGE($FG$62:$FG$161)</f>
        <v>2.593611525297165</v>
      </c>
      <c r="FH20" s="20">
        <f>AVERAGE($FH$62:$FH$161)</f>
        <v>2.5872366678714753</v>
      </c>
      <c r="FI20" s="20">
        <f>AVERAGE($FI$62:$FI$161)</f>
        <v>2.5810956025123595</v>
      </c>
      <c r="FJ20" s="20">
        <f>AVERAGE($FJ$62:$FJ$161)</f>
        <v>2.5748833304643632</v>
      </c>
      <c r="FK20" s="20">
        <f>AVERAGE($FK$62:$FK$161)</f>
        <v>2.5686189264059065</v>
      </c>
      <c r="FL20" s="20">
        <f>AVERAGE($FL$62:$FL$161)</f>
        <v>2.5623171132802964</v>
      </c>
      <c r="FM20" s="20">
        <f>AVERAGE($FM$62:$FM$161)</f>
        <v>2.5561499583721159</v>
      </c>
      <c r="FN20" s="20">
        <f>AVERAGE($FN$62:$FN$161)</f>
        <v>2.5498367446660994</v>
      </c>
      <c r="FO20" s="20">
        <f>AVERAGE($FO$62:$FO$161)</f>
        <v>2.5438094085454939</v>
      </c>
      <c r="FP20" s="20">
        <f>AVERAGE($FP$62:$FP$161)</f>
        <v>2.5375665414333342</v>
      </c>
      <c r="FQ20" s="20">
        <f>AVERAGE($FQ$62:$FQ$161)</f>
        <v>2.5313595694303515</v>
      </c>
      <c r="FR20" s="20">
        <f>AVERAGE($FR$62:$FR$161)</f>
        <v>2.525305780172348</v>
      </c>
      <c r="FS20" s="20">
        <f>AVERAGE($FS$62:$FS$161)</f>
        <v>2.5190905117988587</v>
      </c>
      <c r="FT20" s="20">
        <f>AVERAGE($FT$62:$FT$161)</f>
        <v>2.5130284941196441</v>
      </c>
      <c r="FU20" s="20">
        <f>AVERAGE($FU$62:$FU$161)</f>
        <v>2.5069870400428771</v>
      </c>
      <c r="FV20" s="20">
        <f>AVERAGE($FV$62:$FV$161)</f>
        <v>2.5007514798641206</v>
      </c>
      <c r="FW20" s="20">
        <f>AVERAGE($FW$62:$FW$161)</f>
        <v>2.4947938501834868</v>
      </c>
      <c r="FX20" s="20">
        <f>AVERAGE($FX$62:$FX$161)</f>
        <v>2.4886256778240203</v>
      </c>
      <c r="FY20" s="20">
        <f>AVERAGE($FY$62:$FY$161)</f>
        <v>2.4827340257167818</v>
      </c>
      <c r="FZ20" s="20">
        <f>AVERAGE($FZ$62:$FZ$161)</f>
        <v>2.4766395062208177</v>
      </c>
      <c r="GA20" s="20">
        <f>AVERAGE($GA$62:$GA$161)</f>
        <v>2.4705539023876191</v>
      </c>
      <c r="GB20" s="20">
        <f>AVERAGE($GB$62:$GB$161)</f>
        <v>2.4646689361333847</v>
      </c>
      <c r="GC20" s="20">
        <f>AVERAGE($GC$62:$GC$161)</f>
        <v>2.4585355931520461</v>
      </c>
      <c r="GD20" s="20">
        <f>AVERAGE($GD$62:$GD$161)</f>
        <v>2.4526745897531508</v>
      </c>
      <c r="GE20" s="20">
        <f>AVERAGE($GE$62:$GE$161)</f>
        <v>2.4467276829481124</v>
      </c>
      <c r="GF20" s="20">
        <f>AVERAGE($GF$62:$GF$161)</f>
        <v>2.4407525032758715</v>
      </c>
      <c r="GG20" s="20">
        <f>AVERAGE($GG$62:$GG$161)</f>
        <v>2.4348598736524583</v>
      </c>
      <c r="GH20" s="20">
        <f>AVERAGE($GH$62:$GH$161)</f>
        <v>2.4287922787666321</v>
      </c>
      <c r="GI20" s="20">
        <f>AVERAGE($GI$62:$GI$161)</f>
        <v>2.4230414754152299</v>
      </c>
      <c r="GJ20" s="20">
        <f>AVERAGE($GJ$62:$GJ$161)</f>
        <v>2.4171586364507673</v>
      </c>
      <c r="GK20" s="20">
        <f>AVERAGE($GK$62:$GK$161)</f>
        <v>2.4112358665466309</v>
      </c>
      <c r="GL20" s="20">
        <f>AVERAGE($GL$62:$GL$161)</f>
        <v>2.4055109667778014</v>
      </c>
      <c r="GM20" s="20">
        <f>AVERAGE($GM$62:$GM$161)</f>
        <v>2.3994516819715499</v>
      </c>
      <c r="GN20" s="20">
        <f>AVERAGE($GN$62:$GN$161)</f>
        <v>2.3938485461473467</v>
      </c>
      <c r="GO20" s="20">
        <f>AVERAGE($GO$62:$GO$161)</f>
        <v>2.3880126041173937</v>
      </c>
      <c r="GP20" s="20">
        <f>AVERAGE($GP$62:$GP$161)</f>
        <v>2.3821539711952209</v>
      </c>
      <c r="GQ20" s="20">
        <f>AVERAGE($GQ$62:$GQ$161)</f>
        <v>2.3765175354480745</v>
      </c>
      <c r="GR20" s="20">
        <f>AVERAGE($GR$62:$GR$161)</f>
        <v>2.3705702054500581</v>
      </c>
      <c r="GS20" s="20">
        <f>AVERAGE($GS$62:$GS$161)</f>
        <v>2.3650308656692505</v>
      </c>
      <c r="GT20" s="20">
        <f>AVERAGE($GT$62:$GT$161)</f>
        <v>2.3593415528535844</v>
      </c>
      <c r="GU20" s="20">
        <f>AVERAGE($GU$62:$GU$161)</f>
        <v>2.3546792685985567</v>
      </c>
    </row>
    <row r="21" spans="1:203" x14ac:dyDescent="0.25">
      <c r="A21" s="9" t="s">
        <v>101</v>
      </c>
      <c r="D21" s="20">
        <f>PERCENTILE($D$62:$D$161,0.95)</f>
        <v>0</v>
      </c>
      <c r="E21" s="20">
        <f>PERCENTILE($E$62:$E$161,0.95)</f>
        <v>2.4830612470395862E-3</v>
      </c>
      <c r="F21" s="20">
        <f>PERCENTILE($F$62:$F$161,0.95)</f>
        <v>2.5994546618312592E-2</v>
      </c>
      <c r="G21" s="20">
        <f>PERCENTILE($G$62:$G$161,0.95)</f>
        <v>8.5245176032185538E-2</v>
      </c>
      <c r="H21" s="20">
        <f>PERCENTILE($H$62:$H$161,0.95)</f>
        <v>0.16797161176800726</v>
      </c>
      <c r="I21" s="20">
        <f>PERCENTILE($I$62:$I$161,0.95)</f>
        <v>0.27890270501375197</v>
      </c>
      <c r="J21" s="20">
        <f>PERCENTILE($J$62:$J$161,0.95)</f>
        <v>0.41559715718030926</v>
      </c>
      <c r="K21" s="20">
        <f>PERCENTILE($K$62:$K$161,0.95)</f>
        <v>0.54346961677074423</v>
      </c>
      <c r="L21" s="20">
        <f>PERCENTILE($L$62:$L$161,0.95)</f>
        <v>0.7119822561740875</v>
      </c>
      <c r="M21" s="20">
        <f>PERCENTILE($M$62:$M$161,0.95)</f>
        <v>0.90430027544498437</v>
      </c>
      <c r="N21" s="20">
        <f>PERCENTILE($N$62:$N$161,0.95)</f>
        <v>1.0848614513874053</v>
      </c>
      <c r="O21" s="20">
        <f>PERCENTILE($O$62:$O$161,0.95)</f>
        <v>1.2732669055461883</v>
      </c>
      <c r="P21" s="20">
        <f>PERCENTILE($P$62:$P$161,0.95)</f>
        <v>1.4657557129859924</v>
      </c>
      <c r="Q21" s="20">
        <f>PERCENTILE($Q$62:$Q$161,0.95)</f>
        <v>1.6601731538772584</v>
      </c>
      <c r="R21" s="20">
        <f>PERCENTILE($R$62:$R$161,0.95)</f>
        <v>1.8558257043361663</v>
      </c>
      <c r="S21" s="20">
        <f>PERCENTILE($S$62:$S$161,0.95)</f>
        <v>2.0447828769683838</v>
      </c>
      <c r="T21" s="20">
        <f>PERCENTILE($T$62:$T$161,0.95)</f>
        <v>2.2380053043365478</v>
      </c>
      <c r="U21" s="20">
        <f>PERCENTILE($U$62:$U$161,0.95)</f>
        <v>2.3949591755867004</v>
      </c>
      <c r="V21" s="20">
        <f>PERCENTILE($V$62:$V$161,0.95)</f>
        <v>2.59874370098114</v>
      </c>
      <c r="W21" s="20">
        <f>PERCENTILE($W$62:$W$161,0.95)</f>
        <v>2.7747991919517516</v>
      </c>
      <c r="X21" s="20">
        <f>PERCENTILE($X$62:$X$161,0.95)</f>
        <v>2.9309532642364502</v>
      </c>
      <c r="Y21" s="20">
        <f>PERCENTILE($Y$62:$Y$161,0.95)</f>
        <v>3.0942723274230954</v>
      </c>
      <c r="Z21" s="20">
        <f>PERCENTILE($Z$62:$Z$161,0.95)</f>
        <v>3.2772064447402953</v>
      </c>
      <c r="AA21" s="20">
        <f>PERCENTILE($AA$62:$AA$161,0.95)</f>
        <v>3.4013417720794679</v>
      </c>
      <c r="AB21" s="20">
        <f>PERCENTILE($AB$62:$AB$161,0.95)</f>
        <v>3.512962746620178</v>
      </c>
      <c r="AC21" s="20">
        <f>PERCENTILE($AC$62:$AC$161,0.95)</f>
        <v>3.6467424631118774</v>
      </c>
      <c r="AD21" s="20">
        <f>PERCENTILE($AD$62:$AD$161,0.95)</f>
        <v>3.7669586062431333</v>
      </c>
      <c r="AE21" s="20">
        <f>PERCENTILE($AE$62:$AE$161,0.95)</f>
        <v>3.8856017231941222</v>
      </c>
      <c r="AF21" s="20">
        <f>PERCENTILE($AF$62:$AF$161,0.95)</f>
        <v>3.983406662940979</v>
      </c>
      <c r="AG21" s="20">
        <f>PERCENTILE($AG$62:$AG$161,0.95)</f>
        <v>4.0740039110183712</v>
      </c>
      <c r="AH21" s="20">
        <f>PERCENTILE($AH$62:$AH$161,0.95)</f>
        <v>4.1540198564529414</v>
      </c>
      <c r="AI21" s="20">
        <f>PERCENTILE($AI$62:$AI$161,0.95)</f>
        <v>4.2269303798675537</v>
      </c>
      <c r="AJ21" s="20">
        <f>PERCENTILE($AJ$62:$AJ$161,0.95)</f>
        <v>4.2926669836044313</v>
      </c>
      <c r="AK21" s="20">
        <f>PERCENTILE($AK$62:$AK$161,0.95)</f>
        <v>4.3519057273864741</v>
      </c>
      <c r="AL21" s="20">
        <f>PERCENTILE($AL$62:$AL$161,0.95)</f>
        <v>4.4041449546813958</v>
      </c>
      <c r="AM21" s="20">
        <f>PERCENTILE($AM$62:$AM$161,0.95)</f>
        <v>4.4526828527450562</v>
      </c>
      <c r="AN21" s="20">
        <f>PERCENTILE($AN$62:$AN$161,0.95)</f>
        <v>4.493932843208313</v>
      </c>
      <c r="AO21" s="20">
        <f>PERCENTILE($AO$62:$AO$161,0.95)</f>
        <v>4.5330960750579834</v>
      </c>
      <c r="AP21" s="20">
        <f>PERCENTILE($AP$62:$AP$161,0.95)</f>
        <v>4.5747853517532349</v>
      </c>
      <c r="AQ21" s="20">
        <f>PERCENTILE($AQ$62:$AQ$161,0.95)</f>
        <v>4.6173678159713738</v>
      </c>
      <c r="AR21" s="20">
        <f>PERCENTILE($AR$62:$AR$161,0.95)</f>
        <v>4.6571687936782835</v>
      </c>
      <c r="AS21" s="20">
        <f>PERCENTILE($AS$62:$AS$161,0.95)</f>
        <v>4.6871354579925537</v>
      </c>
      <c r="AT21" s="20">
        <f>PERCENTILE($AT$62:$AT$161,0.95)</f>
        <v>4.7183246612548828</v>
      </c>
      <c r="AU21" s="20">
        <f>PERCENTILE($AU$62:$AU$161,0.95)</f>
        <v>4.7412333250045773</v>
      </c>
      <c r="AV21" s="20">
        <f>PERCENTILE($AV$62:$AV$161,0.95)</f>
        <v>4.778993773460388</v>
      </c>
      <c r="AW21" s="20">
        <f>PERCENTILE($AW$62:$AW$161,0.95)</f>
        <v>4.8213341712951658</v>
      </c>
      <c r="AX21" s="20">
        <f>PERCENTILE($AX$62:$AX$161,0.95)</f>
        <v>4.8581293821334839</v>
      </c>
      <c r="AY21" s="20">
        <f>PERCENTILE($AY$62:$AY$161,0.95)</f>
        <v>4.8876739263534548</v>
      </c>
      <c r="AZ21" s="20">
        <f>PERCENTILE($AZ$62:$AZ$161,0.95)</f>
        <v>4.9184989929199219</v>
      </c>
      <c r="BA21" s="20">
        <f>PERCENTILE($BA$62:$BA$161,0.95)</f>
        <v>4.94284565448761</v>
      </c>
      <c r="BB21" s="20">
        <f>PERCENTILE($BB$62:$BB$161,0.95)</f>
        <v>4.951798677444458</v>
      </c>
      <c r="BC21" s="20">
        <f>PERCENTILE($BC$62:$BC$161,0.95)</f>
        <v>4.9573307037353516</v>
      </c>
      <c r="BD21" s="20">
        <f>PERCENTILE($BD$62:$BD$161,0.95)</f>
        <v>4.9610230684280392</v>
      </c>
      <c r="BE21" s="20">
        <f>PERCENTILE($BE$62:$BE$161,0.95)</f>
        <v>4.9633109331130978</v>
      </c>
      <c r="BF21" s="20">
        <f>PERCENTILE($BF$62:$BF$161,0.95)</f>
        <v>4.9640796422958369</v>
      </c>
      <c r="BG21" s="20">
        <f>PERCENTILE($BG$62:$BG$161,0.95)</f>
        <v>4.9637440919876097</v>
      </c>
      <c r="BH21" s="20">
        <f>PERCENTILE($BH$62:$BH$161,0.95)</f>
        <v>4.982899928092956</v>
      </c>
      <c r="BI21" s="20">
        <f>PERCENTILE($BI$62:$BI$161,0.95)</f>
        <v>5.0345389366149904</v>
      </c>
      <c r="BJ21" s="20">
        <f>PERCENTILE($BJ$62:$BJ$161,0.95)</f>
        <v>5.0864358186721805</v>
      </c>
      <c r="BK21" s="20">
        <f>PERCENTILE($BK$62:$BK$161,0.95)</f>
        <v>5.114191246032715</v>
      </c>
      <c r="BL21" s="20">
        <f>PERCENTILE($BL$62:$BL$161,0.95)</f>
        <v>5.1256644964218134</v>
      </c>
      <c r="BM21" s="20">
        <f>PERCENTILE($BM$62:$BM$161,0.95)</f>
        <v>5.1348720073699949</v>
      </c>
      <c r="BN21" s="20">
        <f>PERCENTILE($BN$62:$BN$161,0.95)</f>
        <v>5.1441150903701782</v>
      </c>
      <c r="BO21" s="20">
        <f>PERCENTILE($BO$62:$BO$161,0.95)</f>
        <v>5.151840782165527</v>
      </c>
      <c r="BP21" s="20">
        <f>PERCENTILE($BP$62:$BP$161,0.95)</f>
        <v>5.1581892490386956</v>
      </c>
      <c r="BQ21" s="20">
        <f>PERCENTILE($BQ$62:$BQ$161,0.95)</f>
        <v>5.1637642145156857</v>
      </c>
      <c r="BR21" s="20">
        <f>PERCENTILE($BR$62:$BR$161,0.95)</f>
        <v>5.1663830757141103</v>
      </c>
      <c r="BS21" s="20">
        <f>PERCENTILE($BS$62:$BS$161,0.95)</f>
        <v>5.1687301635742182</v>
      </c>
      <c r="BT21" s="20">
        <f>PERCENTILE($BT$62:$BT$161,0.95)</f>
        <v>5.1698923349380488</v>
      </c>
      <c r="BU21" s="20">
        <f>PERCENTILE($BU$62:$BU$161,0.95)</f>
        <v>5.1709607839584342</v>
      </c>
      <c r="BV21" s="20">
        <f>PERCENTILE($BV$62:$BV$161,0.95)</f>
        <v>5.1713155269622799</v>
      </c>
      <c r="BW21" s="20">
        <f>PERCENTILE($BW$62:$BW$161,0.95)</f>
        <v>5.1712228775024407</v>
      </c>
      <c r="BX21" s="20">
        <f>PERCENTILE($BX$62:$BX$161,0.95)</f>
        <v>5.1706425666809075</v>
      </c>
      <c r="BY21" s="20">
        <f>PERCENTILE($BY$62:$BY$161,0.95)</f>
        <v>5.1697984933853149</v>
      </c>
      <c r="BZ21" s="20">
        <f>PERCENTILE($BZ$62:$BZ$161,0.95)</f>
        <v>5.1684274911880488</v>
      </c>
      <c r="CA21" s="20">
        <f>PERCENTILE($CA$62:$CA$161,0.95)</f>
        <v>5.1668247699737551</v>
      </c>
      <c r="CB21" s="20">
        <f>PERCENTILE($CB$62:$CB$161,0.95)</f>
        <v>5.1648792028427124</v>
      </c>
      <c r="CC21" s="20">
        <f>PERCENTILE($CC$62:$CC$161,0.95)</f>
        <v>5.1626752138137819</v>
      </c>
      <c r="CD21" s="20">
        <f>PERCENTILE($CD$62:$CD$161,0.95)</f>
        <v>5.1603857278823853</v>
      </c>
      <c r="CE21" s="20">
        <f>PERCENTILE($CE$62:$CE$161,0.95)</f>
        <v>5.1575931310653687</v>
      </c>
      <c r="CF21" s="20">
        <f>PERCENTILE($CF$62:$CF$161,0.95)</f>
        <v>5.1516705513000485</v>
      </c>
      <c r="CG21" s="20">
        <f>PERCENTILE($CG$62:$CG$161,0.95)</f>
        <v>5.1311887979507445</v>
      </c>
      <c r="CH21" s="20">
        <f>PERCENTILE($CH$62:$CH$161,0.95)</f>
        <v>5.1136554002761843</v>
      </c>
      <c r="CI21" s="20">
        <f>PERCENTILE($CI$62:$CI$161,0.95)</f>
        <v>5.0924514770507807</v>
      </c>
      <c r="CJ21" s="20">
        <f>PERCENTILE($CJ$62:$CJ$161,0.95)</f>
        <v>5.075096535682678</v>
      </c>
      <c r="CK21" s="20">
        <f>PERCENTILE($CK$62:$CK$161,0.95)</f>
        <v>5.0537718534469604</v>
      </c>
      <c r="CL21" s="20">
        <f>PERCENTILE($CL$62:$CL$161,0.95)</f>
        <v>5.0359305381774897</v>
      </c>
      <c r="CM21" s="20">
        <f>PERCENTILE($CM$62:$CM$161,0.95)</f>
        <v>5.0134261369705193</v>
      </c>
      <c r="CN21" s="20">
        <f>PERCENTILE($CN$62:$CN$161,0.95)</f>
        <v>4.9952118635177607</v>
      </c>
      <c r="CO21" s="20">
        <f>PERCENTILE($CO$62:$CO$161,0.95)</f>
        <v>4.9740025997161856</v>
      </c>
      <c r="CP21" s="20">
        <f>PERCENTILE($CP$62:$CP$161,0.95)</f>
        <v>4.9550990104675288</v>
      </c>
      <c r="CQ21" s="20">
        <f>PERCENTILE($CQ$62:$CQ$161,0.95)</f>
        <v>4.9368679523468009</v>
      </c>
      <c r="CR21" s="20">
        <f>PERCENTILE($CR$62:$CR$161,0.95)</f>
        <v>4.9333598136901848</v>
      </c>
      <c r="CS21" s="20">
        <f>PERCENTILE($CS$62:$CS$161,0.95)</f>
        <v>4.93105502128601</v>
      </c>
      <c r="CT21" s="20">
        <f>PERCENTILE($CT$62:$CT$161,0.95)</f>
        <v>4.9284462451934807</v>
      </c>
      <c r="CU21" s="20">
        <f>PERCENTILE($CU$62:$CU$161,0.95)</f>
        <v>4.9254544973373404</v>
      </c>
      <c r="CV21" s="20">
        <f>PERCENTILE($CV$62:$CV$161,0.95)</f>
        <v>4.9221813678741446</v>
      </c>
      <c r="CW21" s="20">
        <f>PERCENTILE($CW$62:$CW$161,0.95)</f>
        <v>4.9185660123825068</v>
      </c>
      <c r="CX21" s="20">
        <f>PERCENTILE($CX$62:$CX$161,0.95)</f>
        <v>4.9152872562408438</v>
      </c>
      <c r="CY21" s="20">
        <f>PERCENTILE($CY$62:$CY$161,0.95)</f>
        <v>4.9111767292022703</v>
      </c>
      <c r="CZ21" s="20">
        <f>PERCENTILE($CZ$62:$CZ$161,0.95)</f>
        <v>4.9021135091781609</v>
      </c>
      <c r="DA21" s="20">
        <f>PERCENTILE($DA$62:$DA$161,0.95)</f>
        <v>4.897181582450866</v>
      </c>
      <c r="DB21" s="20">
        <f>PERCENTILE($DB$62:$DB$161,0.95)</f>
        <v>4.8928886413574215</v>
      </c>
      <c r="DC21" s="20">
        <f>PERCENTILE($DC$62:$DC$161,0.95)</f>
        <v>4.8875281572341915</v>
      </c>
      <c r="DD21" s="20">
        <f>PERCENTILE($DD$62:$DD$161,0.95)</f>
        <v>4.8819499969482418</v>
      </c>
      <c r="DE21" s="20">
        <f>PERCENTILE($DE$62:$DE$161,0.95)</f>
        <v>4.876175189018249</v>
      </c>
      <c r="DF21" s="20">
        <f>PERCENTILE($DF$62:$DF$161,0.95)</f>
        <v>4.8705152511596674</v>
      </c>
      <c r="DG21" s="20">
        <f>PERCENTILE($DG$62:$DG$161,0.95)</f>
        <v>4.8646081447601315</v>
      </c>
      <c r="DH21" s="20">
        <f>PERCENTILE($DH$62:$DH$161,0.95)</f>
        <v>4.8580500364303587</v>
      </c>
      <c r="DI21" s="20">
        <f>PERCENTILE($DI$62:$DI$161,0.95)</f>
        <v>4.8523877620697018</v>
      </c>
      <c r="DJ21" s="20">
        <f>PERCENTILE($DJ$62:$DJ$161,0.95)</f>
        <v>4.8448305845260613</v>
      </c>
      <c r="DK21" s="20">
        <f>PERCENTILE($DK$62:$DK$161,0.95)</f>
        <v>4.8392847061157225</v>
      </c>
      <c r="DL21" s="20">
        <f>PERCENTILE($DL$62:$DL$161,0.95)</f>
        <v>4.8320114612579337</v>
      </c>
      <c r="DM21" s="20">
        <f>PERCENTILE($DM$62:$DM$161,0.95)</f>
        <v>4.8258052825927731</v>
      </c>
      <c r="DN21" s="20">
        <f>PERCENTILE($DN$62:$DN$161,0.95)</f>
        <v>4.8187108039855948</v>
      </c>
      <c r="DO21" s="20">
        <f>PERCENTILE($DO$62:$DO$161,0.95)</f>
        <v>4.8111564874649044</v>
      </c>
      <c r="DP21" s="20">
        <f>PERCENTILE($DP$62:$DP$161,0.95)</f>
        <v>4.8039040088653557</v>
      </c>
      <c r="DQ21" s="20">
        <f>PERCENTILE($DQ$62:$DQ$161,0.95)</f>
        <v>4.7966307640075678</v>
      </c>
      <c r="DR21" s="20">
        <f>PERCENTILE($DR$62:$DR$161,0.95)</f>
        <v>4.7897237539291373</v>
      </c>
      <c r="DS21" s="20">
        <f>PERCENTILE($DS$62:$DS$161,0.95)</f>
        <v>4.7823496580123894</v>
      </c>
      <c r="DT21" s="20">
        <f>PERCENTILE($DT$62:$DT$161,0.95)</f>
        <v>4.7748442173004149</v>
      </c>
      <c r="DU21" s="20">
        <f>PERCENTILE($DU$62:$DU$161,0.95)</f>
        <v>4.7657980442047112</v>
      </c>
      <c r="DV21" s="20">
        <f>PERCENTILE($DV$62:$DV$161,0.95)</f>
        <v>4.7582231044769285</v>
      </c>
      <c r="DW21" s="20">
        <f>PERCENTILE($DW$62:$DW$161,0.95)</f>
        <v>4.7509443759918204</v>
      </c>
      <c r="DX21" s="20">
        <f>PERCENTILE($DX$62:$DX$161,0.95)</f>
        <v>4.743266987800598</v>
      </c>
      <c r="DY21" s="20">
        <f>PERCENTILE($DY$62:$DY$161,0.95)</f>
        <v>4.7358695983886712</v>
      </c>
      <c r="DZ21" s="20">
        <f>PERCENTILE($DZ$62:$DZ$161,0.95)</f>
        <v>4.7278398990631096</v>
      </c>
      <c r="EA21" s="20">
        <f>PERCENTILE($EA$62:$EA$161,0.95)</f>
        <v>4.7194525480270384</v>
      </c>
      <c r="EB21" s="20">
        <f>PERCENTILE($EB$62:$EB$161,0.95)</f>
        <v>4.7116691112518305</v>
      </c>
      <c r="EC21" s="20">
        <f>PERCENTILE($EC$62:$EC$161,0.95)</f>
        <v>4.7017081260681151</v>
      </c>
      <c r="ED21" s="20">
        <f>PERCENTILE($ED$62:$ED$161,0.95)</f>
        <v>4.695099258422851</v>
      </c>
      <c r="EE21" s="20">
        <f>PERCENTILE($EE$62:$EE$161,0.95)</f>
        <v>4.6871755361557002</v>
      </c>
      <c r="EF21" s="20">
        <f>PERCENTILE($EF$62:$EF$161,0.95)</f>
        <v>4.6785288572311394</v>
      </c>
      <c r="EG21" s="20">
        <f>PERCENTILE($EG$62:$EG$161,0.95)</f>
        <v>4.6704295396804802</v>
      </c>
      <c r="EH21" s="20">
        <f>PERCENTILE($EH$62:$EH$161,0.95)</f>
        <v>4.6615170001983639</v>
      </c>
      <c r="EI21" s="20">
        <f>PERCENTILE($EI$62:$EI$161,0.95)</f>
        <v>4.6527538537979121</v>
      </c>
      <c r="EJ21" s="20">
        <f>PERCENTILE($EJ$62:$EJ$161,0.95)</f>
        <v>4.6439361572265625</v>
      </c>
      <c r="EK21" s="20">
        <f>PERCENTILE($EK$62:$EK$161,0.95)</f>
        <v>4.6371742725372309</v>
      </c>
      <c r="EL21" s="20">
        <f>PERCENTILE($EL$62:$EL$161,0.95)</f>
        <v>4.626933670043945</v>
      </c>
      <c r="EM21" s="20">
        <f>PERCENTILE($EM$62:$EM$161,0.95)</f>
        <v>4.618491601943969</v>
      </c>
      <c r="EN21" s="20">
        <f>PERCENTILE($EN$62:$EN$161,0.95)</f>
        <v>4.6087968826293944</v>
      </c>
      <c r="EO21" s="20">
        <f>PERCENTILE($EO$62:$EO$161,0.95)</f>
        <v>4.6017208814620965</v>
      </c>
      <c r="EP21" s="20">
        <f>PERCENTILE($EP$62:$EP$161,0.95)</f>
        <v>4.5944328308105469</v>
      </c>
      <c r="EQ21" s="20">
        <f>PERCENTILE($EQ$62:$EQ$161,0.95)</f>
        <v>4.5839848518371582</v>
      </c>
      <c r="ER21" s="20">
        <f>PERCENTILE($ER$62:$ER$161,0.95)</f>
        <v>4.5766708135604857</v>
      </c>
      <c r="ES21" s="20">
        <f>PERCENTILE($ES$62:$ES$161,0.95)</f>
        <v>4.5661799192428587</v>
      </c>
      <c r="ET21" s="20">
        <f>PERCENTILE($ET$62:$ET$161,0.95)</f>
        <v>4.5586332082748413</v>
      </c>
      <c r="EU21" s="20">
        <f>PERCENTILE($EU$62:$EU$161,0.95)</f>
        <v>4.5502191543579098</v>
      </c>
      <c r="EV21" s="20">
        <f>PERCENTILE($EV$62:$EV$161,0.95)</f>
        <v>4.5384392023086546</v>
      </c>
      <c r="EW21" s="20">
        <f>PERCENTILE($EW$62:$EW$161,0.95)</f>
        <v>4.530034375190735</v>
      </c>
      <c r="EX21" s="20">
        <f>PERCENTILE($EX$62:$EX$161,0.95)</f>
        <v>4.5182599782943722</v>
      </c>
      <c r="EY21" s="20">
        <f>PERCENTILE($EY$62:$EY$161,0.95)</f>
        <v>4.5065926074981686</v>
      </c>
      <c r="EZ21" s="20">
        <f>PERCENTILE($EZ$62:$EZ$161,0.95)</f>
        <v>4.4753851652145382</v>
      </c>
      <c r="FA21" s="20">
        <f>PERCENTILE($FA$62:$FA$161,0.95)</f>
        <v>4.4442093610763544</v>
      </c>
      <c r="FB21" s="20">
        <f>PERCENTILE($FB$62:$FB$161,0.95)</f>
        <v>4.4134198427200317</v>
      </c>
      <c r="FC21" s="20">
        <f>PERCENTILE($FC$62:$FC$161,0.95)</f>
        <v>4.3802583694458006</v>
      </c>
      <c r="FD21" s="20">
        <f>PERCENTILE($FD$62:$FD$161,0.95)</f>
        <v>4.355473208427429</v>
      </c>
      <c r="FE21" s="20">
        <f>PERCENTILE($FE$62:$FE$161,0.95)</f>
        <v>4.317005372047424</v>
      </c>
      <c r="FF21" s="20">
        <f>PERCENTILE($FF$62:$FF$161,0.95)</f>
        <v>4.2943154335021969</v>
      </c>
      <c r="FG21" s="20">
        <f>PERCENTILE($FG$62:$FG$161,0.95)</f>
        <v>4.2612651109695427</v>
      </c>
      <c r="FH21" s="20">
        <f>PERCENTILE($FH$62:$FH$161,0.95)</f>
        <v>4.2359209537506102</v>
      </c>
      <c r="FI21" s="20">
        <f>PERCENTILE($FI$62:$FI$161,0.95)</f>
        <v>4.227435898780822</v>
      </c>
      <c r="FJ21" s="20">
        <f>PERCENTILE($FJ$62:$FJ$161,0.95)</f>
        <v>4.2187901735305777</v>
      </c>
      <c r="FK21" s="20">
        <f>PERCENTILE($FK$62:$FK$161,0.95)</f>
        <v>4.2127126455306998</v>
      </c>
      <c r="FL21" s="20">
        <f>PERCENTILE($FL$62:$FL$161,0.95)</f>
        <v>4.2043119668960562</v>
      </c>
      <c r="FM21" s="20">
        <f>PERCENTILE($FM$62:$FM$161,0.95)</f>
        <v>4.1969250917434691</v>
      </c>
      <c r="FN21" s="20">
        <f>PERCENTILE($FN$62:$FN$161,0.95)</f>
        <v>4.1890377283096312</v>
      </c>
      <c r="FO21" s="20">
        <f>PERCENTILE($FO$62:$FO$161,0.95)</f>
        <v>4.1801240921020506</v>
      </c>
      <c r="FP21" s="20">
        <f>PERCENTILE($FP$62:$FP$161,0.95)</f>
        <v>4.1739615440368647</v>
      </c>
      <c r="FQ21" s="20">
        <f>PERCENTILE($FQ$62:$FQ$161,0.95)</f>
        <v>4.1653769969940182</v>
      </c>
      <c r="FR21" s="20">
        <f>PERCENTILE($FR$62:$FR$161,0.95)</f>
        <v>4.1587642669677729</v>
      </c>
      <c r="FS21" s="20">
        <f>PERCENTILE($FS$62:$FS$161,0.95)</f>
        <v>4.1506298065185545</v>
      </c>
      <c r="FT21" s="20">
        <f>PERCENTILE($FT$62:$FT$161,0.95)</f>
        <v>4.1421645164489744</v>
      </c>
      <c r="FU21" s="20">
        <f>PERCENTILE($FU$62:$FU$161,0.95)</f>
        <v>4.1357853651046748</v>
      </c>
      <c r="FV21" s="20">
        <f>PERCENTILE($FV$62:$FV$161,0.95)</f>
        <v>4.1279346942901602</v>
      </c>
      <c r="FW21" s="20">
        <f>PERCENTILE($FW$62:$FW$161,0.95)</f>
        <v>4.1193964481353751</v>
      </c>
      <c r="FX21" s="20">
        <f>PERCENTILE($FX$62:$FX$161,0.95)</f>
        <v>4.1131937503814688</v>
      </c>
      <c r="FY21" s="20">
        <f>PERCENTILE($FY$62:$FY$161,0.95)</f>
        <v>4.1053357124328604</v>
      </c>
      <c r="FZ21" s="20">
        <f>PERCENTILE($FZ$62:$FZ$161,0.95)</f>
        <v>4.0967844247817986</v>
      </c>
      <c r="GA21" s="20">
        <f>PERCENTILE($GA$62:$GA$161,0.95)</f>
        <v>4.0905648946762083</v>
      </c>
      <c r="GB21" s="20">
        <f>PERCENTILE($GB$62:$GB$161,0.95)</f>
        <v>4.0824948072433465</v>
      </c>
      <c r="GC21" s="20">
        <f>PERCENTILE($GC$62:$GC$161,0.95)</f>
        <v>4.073275160789489</v>
      </c>
      <c r="GD21" s="20">
        <f>PERCENTILE($GD$62:$GD$161,0.95)</f>
        <v>4.0670235395431513</v>
      </c>
      <c r="GE21" s="20">
        <f>PERCENTILE($GE$62:$GE$161,0.95)</f>
        <v>4.0576627016067501</v>
      </c>
      <c r="GF21" s="20">
        <f>PERCENTILE($GF$62:$GF$161,0.95)</f>
        <v>4.0514333963394158</v>
      </c>
      <c r="GG21" s="20">
        <f>PERCENTILE($GG$62:$GG$161,0.95)</f>
        <v>4.0452673196792599</v>
      </c>
      <c r="GH21" s="20">
        <f>PERCENTILE($GH$62:$GH$161,0.95)</f>
        <v>4.0361263275146477</v>
      </c>
      <c r="GI21" s="20">
        <f>PERCENTILE($GI$62:$GI$161,0.95)</f>
        <v>4.0299279689788809</v>
      </c>
      <c r="GJ21" s="20">
        <f>PERCENTILE($GJ$62:$GJ$161,0.95)</f>
        <v>4.0206471443176266</v>
      </c>
      <c r="GK21" s="20">
        <f>PERCENTILE($GK$62:$GK$161,0.95)</f>
        <v>4.0144716501235953</v>
      </c>
      <c r="GL21" s="20">
        <f>PERCENTILE($GL$62:$GL$161,0.95)</f>
        <v>4.0081326842308043</v>
      </c>
      <c r="GM21" s="20">
        <f>PERCENTILE($GM$62:$GM$161,0.95)</f>
        <v>3.9990713953971859</v>
      </c>
      <c r="GN21" s="20">
        <f>PERCENTILE($GN$62:$GN$161,0.95)</f>
        <v>3.9929276227951043</v>
      </c>
      <c r="GO21" s="20">
        <f>PERCENTILE($GO$62:$GO$161,0.95)</f>
        <v>3.9837283849716183</v>
      </c>
      <c r="GP21" s="20">
        <f>PERCENTILE($GP$62:$GP$161,0.95)</f>
        <v>3.9776064157485957</v>
      </c>
      <c r="GQ21" s="20">
        <f>PERCENTILE($GQ$62:$GQ$161,0.95)</f>
        <v>3.97132396697998</v>
      </c>
      <c r="GR21" s="20">
        <f>PERCENTILE($GR$62:$GR$161,0.95)</f>
        <v>3.9623422980308529</v>
      </c>
      <c r="GS21" s="20">
        <f>PERCENTILE($GS$62:$GS$161,0.95)</f>
        <v>3.9562528014183038</v>
      </c>
      <c r="GT21" s="20">
        <f>PERCENTILE($GT$62:$GT$161,0.95)</f>
        <v>3.947134864330291</v>
      </c>
      <c r="GU21" s="20">
        <f>PERCENTILE($GU$62:$GU$161,0.95)</f>
        <v>3.9427236795425409</v>
      </c>
    </row>
    <row r="22" spans="1:203" x14ac:dyDescent="0.25">
      <c r="A22" s="9" t="s">
        <v>102</v>
      </c>
      <c r="D22" s="20">
        <f>PERCENTILE($D$62:$D$161,0.05)</f>
        <v>0</v>
      </c>
      <c r="E22" s="20">
        <f>PERCENTILE($E$62:$E$161,0.05)</f>
        <v>1.9943911174777896E-4</v>
      </c>
      <c r="F22" s="20">
        <f>PERCENTILE($F$62:$F$161,0.05)</f>
        <v>2.4155430728569627E-3</v>
      </c>
      <c r="G22" s="20">
        <f>PERCENTILE($G$62:$G$161,0.05)</f>
        <v>8.7432977277785533E-3</v>
      </c>
      <c r="H22" s="20">
        <f>PERCENTILE($H$62:$H$161,0.05)</f>
        <v>2.1900101471692322E-2</v>
      </c>
      <c r="I22" s="20">
        <f>PERCENTILE($I$62:$I$161,0.05)</f>
        <v>4.3374804221093653E-2</v>
      </c>
      <c r="J22" s="20">
        <f>PERCENTILE($J$62:$J$161,0.05)</f>
        <v>7.10943479090929E-2</v>
      </c>
      <c r="K22" s="20">
        <f>PERCENTILE($K$62:$K$161,0.05)</f>
        <v>0.11141163334250451</v>
      </c>
      <c r="L22" s="20">
        <f>PERCENTILE($L$62:$L$161,0.05)</f>
        <v>0.14891048073768615</v>
      </c>
      <c r="M22" s="20">
        <f>PERCENTILE($M$62:$M$161,0.05)</f>
        <v>0.18995057940483093</v>
      </c>
      <c r="N22" s="20">
        <f>PERCENTILE($N$62:$N$161,0.05)</f>
        <v>0.23313142508268356</v>
      </c>
      <c r="O22" s="20">
        <f>PERCENTILE($O$62:$O$161,0.05)</f>
        <v>0.29182417541742323</v>
      </c>
      <c r="P22" s="20">
        <f>PERCENTILE($P$62:$P$161,0.05)</f>
        <v>0.35488836467266083</v>
      </c>
      <c r="Q22" s="20">
        <f>PERCENTILE($Q$62:$Q$161,0.05)</f>
        <v>0.41461653411388399</v>
      </c>
      <c r="R22" s="20">
        <f>PERCENTILE($R$62:$R$161,0.05)</f>
        <v>0.46665095388889311</v>
      </c>
      <c r="S22" s="20">
        <f>PERCENTILE($S$62:$S$161,0.05)</f>
        <v>0.51774255335330965</v>
      </c>
      <c r="T22" s="20">
        <f>PERCENTILE($T$62:$T$161,0.05)</f>
        <v>0.5706340163946152</v>
      </c>
      <c r="U22" s="20">
        <f>PERCENTILE($U$62:$U$161,0.05)</f>
        <v>0.62203162014484403</v>
      </c>
      <c r="V22" s="20">
        <f>PERCENTILE($V$62:$V$161,0.05)</f>
        <v>0.67556331157684324</v>
      </c>
      <c r="W22" s="20">
        <f>PERCENTILE($W$62:$W$161,0.05)</f>
        <v>0.73660280108451848</v>
      </c>
      <c r="X22" s="20">
        <f>PERCENTILE($X$62:$X$161,0.05)</f>
        <v>0.78895838856697087</v>
      </c>
      <c r="Y22" s="20">
        <f>PERCENTILE($Y$62:$Y$161,0.05)</f>
        <v>0.83838500082492828</v>
      </c>
      <c r="Z22" s="20">
        <f>PERCENTILE($Z$62:$Z$161,0.05)</f>
        <v>0.88680778145790096</v>
      </c>
      <c r="AA22" s="20">
        <f>PERCENTILE($AA$62:$AA$161,0.05)</f>
        <v>0.93353568315505986</v>
      </c>
      <c r="AB22" s="20">
        <f>PERCENTILE($AB$62:$AB$161,0.05)</f>
        <v>0.97938307225704191</v>
      </c>
      <c r="AC22" s="20">
        <f>PERCENTILE($AC$62:$AC$161,0.05)</f>
        <v>1.0219893544912337</v>
      </c>
      <c r="AD22" s="20">
        <f>PERCENTILE($AD$62:$AD$161,0.05)</f>
        <v>1.0656549692153932</v>
      </c>
      <c r="AE22" s="20">
        <f>PERCENTILE($AE$62:$AE$161,0.05)</f>
        <v>1.1059496283531189</v>
      </c>
      <c r="AF22" s="20">
        <f>PERCENTILE($AF$62:$AF$161,0.05)</f>
        <v>1.1545751750469209</v>
      </c>
      <c r="AG22" s="20">
        <f>PERCENTILE($AG$62:$AG$161,0.05)</f>
        <v>1.1920919716358185</v>
      </c>
      <c r="AH22" s="20">
        <f>PERCENTILE($AH$62:$AH$161,0.05)</f>
        <v>1.2282060325145721</v>
      </c>
      <c r="AI22" s="20">
        <f>PERCENTILE($AI$62:$AI$161,0.05)</f>
        <v>1.2622984588146209</v>
      </c>
      <c r="AJ22" s="20">
        <f>PERCENTILE($AJ$62:$AJ$161,0.05)</f>
        <v>1.2953069925308227</v>
      </c>
      <c r="AK22" s="20">
        <f>PERCENTILE($AK$62:$AK$161,0.05)</f>
        <v>1.3262994408607482</v>
      </c>
      <c r="AL22" s="20">
        <f>PERCENTILE($AL$62:$AL$161,0.05)</f>
        <v>1.3566927492618561</v>
      </c>
      <c r="AM22" s="20">
        <f>PERCENTILE($AM$62:$AM$161,0.05)</f>
        <v>1.3844740867614747</v>
      </c>
      <c r="AN22" s="20">
        <f>PERCENTILE($AN$62:$AN$161,0.05)</f>
        <v>1.4172601997852325</v>
      </c>
      <c r="AO22" s="20">
        <f>PERCENTILE($AO$62:$AO$161,0.05)</f>
        <v>1.4420686662197113</v>
      </c>
      <c r="AP22" s="20">
        <f>PERCENTILE($AP$62:$AP$161,0.05)</f>
        <v>1.4657957851886749</v>
      </c>
      <c r="AQ22" s="20">
        <f>PERCENTILE($AQ$62:$AQ$161,0.05)</f>
        <v>1.4874711275100707</v>
      </c>
      <c r="AR22" s="20">
        <f>PERCENTILE($AR$62:$AR$161,0.05)</f>
        <v>1.5084759593009949</v>
      </c>
      <c r="AS22" s="20">
        <f>PERCENTILE($AS$62:$AS$161,0.05)</f>
        <v>1.5279484391212463</v>
      </c>
      <c r="AT22" s="20">
        <f>PERCENTILE($AT$62:$AT$161,0.05)</f>
        <v>1.5467760622501374</v>
      </c>
      <c r="AU22" s="20">
        <f>PERCENTILE($AU$62:$AU$161,0.05)</f>
        <v>1.5662779271602632</v>
      </c>
      <c r="AV22" s="20">
        <f>PERCENTILE($AV$62:$AV$161,0.05)</f>
        <v>1.5809796631336213</v>
      </c>
      <c r="AW22" s="20">
        <f>PERCENTILE($AW$62:$AW$161,0.05)</f>
        <v>1.5980089724063873</v>
      </c>
      <c r="AX22" s="20">
        <f>PERCENTILE($AX$62:$AX$161,0.05)</f>
        <v>1.6116225659847259</v>
      </c>
      <c r="AY22" s="20">
        <f>PERCENTILE($AY$62:$AY$161,0.05)</f>
        <v>1.6240017473697663</v>
      </c>
      <c r="AZ22" s="20">
        <f>PERCENTILE($AZ$62:$AZ$161,0.05)</f>
        <v>1.6359498918056488</v>
      </c>
      <c r="BA22" s="20">
        <f>PERCENTILE($BA$62:$BA$161,0.05)</f>
        <v>1.6468153238296508</v>
      </c>
      <c r="BB22" s="20">
        <f>PERCENTILE($BB$62:$BB$161,0.05)</f>
        <v>1.657324093580246</v>
      </c>
      <c r="BC22" s="20">
        <f>PERCENTILE($BC$62:$BC$161,0.05)</f>
        <v>1.6668115675449371</v>
      </c>
      <c r="BD22" s="20">
        <f>PERCENTILE($BD$62:$BD$161,0.05)</f>
        <v>1.6758401095867157</v>
      </c>
      <c r="BE22" s="20">
        <f>PERCENTILE($BE$62:$BE$161,0.05)</f>
        <v>1.6842414021492005</v>
      </c>
      <c r="BF22" s="20">
        <f>PERCENTILE($BF$62:$BF$161,0.05)</f>
        <v>1.6935771644115447</v>
      </c>
      <c r="BG22" s="20">
        <f>PERCENTILE($BG$62:$BG$161,0.05)</f>
        <v>1.7005331873893739</v>
      </c>
      <c r="BH22" s="20">
        <f>PERCENTILE($BH$62:$BH$161,0.05)</f>
        <v>1.7072213828563689</v>
      </c>
      <c r="BI22" s="20">
        <f>PERCENTILE($BI$62:$BI$161,0.05)</f>
        <v>1.7132921457290649</v>
      </c>
      <c r="BJ22" s="20">
        <f>PERCENTILE($BJ$62:$BJ$161,0.05)</f>
        <v>1.7191714823246003</v>
      </c>
      <c r="BK22" s="20">
        <f>PERCENTILE($BK$62:$BK$161,0.05)</f>
        <v>1.7244638919830322</v>
      </c>
      <c r="BL22" s="20">
        <f>PERCENTILE($BL$62:$BL$161,0.05)</f>
        <v>1.7295015692710876</v>
      </c>
      <c r="BM22" s="20">
        <f>PERCENTILE($BM$62:$BM$161,0.05)</f>
        <v>1.7342027306556702</v>
      </c>
      <c r="BN22" s="20">
        <f>PERCENTILE($BN$62:$BN$161,0.05)</f>
        <v>1.7394309341907501</v>
      </c>
      <c r="BO22" s="20">
        <f>PERCENTILE($BO$62:$BO$161,0.05)</f>
        <v>1.7433409929275512</v>
      </c>
      <c r="BP22" s="20">
        <f>PERCENTILE($BP$62:$BP$161,0.05)</f>
        <v>1.7470905601978302</v>
      </c>
      <c r="BQ22" s="20">
        <f>PERCENTILE($BQ$62:$BQ$161,0.05)</f>
        <v>1.7505086183547973</v>
      </c>
      <c r="BR22" s="20">
        <f>PERCENTILE($BR$62:$BR$161,0.05)</f>
        <v>1.7538381934165954</v>
      </c>
      <c r="BS22" s="20">
        <f>PERCENTILE($BS$62:$BS$161,0.05)</f>
        <v>1.7568367660045623</v>
      </c>
      <c r="BT22" s="20">
        <f>PERCENTILE($BT$62:$BT$161,0.05)</f>
        <v>1.7597062826156615</v>
      </c>
      <c r="BU22" s="20">
        <f>PERCENTILE($BU$62:$BU$161,0.05)</f>
        <v>1.7624069035053254</v>
      </c>
      <c r="BV22" s="20">
        <f>PERCENTILE($BV$62:$BV$161,0.05)</f>
        <v>1.7654302895069123</v>
      </c>
      <c r="BW22" s="20">
        <f>PERCENTILE($BW$62:$BW$161,0.05)</f>
        <v>1.7673095464706421</v>
      </c>
      <c r="BX22" s="20">
        <f>PERCENTILE($BX$62:$BX$161,0.05)</f>
        <v>1.7698972344398498</v>
      </c>
      <c r="BY22" s="20">
        <f>PERCENTILE($BY$62:$BY$161,0.05)</f>
        <v>1.7719021797180177</v>
      </c>
      <c r="BZ22" s="20">
        <f>PERCENTILE($BZ$62:$BZ$161,0.05)</f>
        <v>1.7738874197006225</v>
      </c>
      <c r="CA22" s="20">
        <f>PERCENTILE($CA$62:$CA$161,0.05)</f>
        <v>1.7756849467754363</v>
      </c>
      <c r="CB22" s="20">
        <f>PERCENTILE($CB$62:$CB$161,0.05)</f>
        <v>1.7774110615253449</v>
      </c>
      <c r="CC22" s="20">
        <f>PERCENTILE($CC$62:$CC$161,0.05)</f>
        <v>1.7790639698505402</v>
      </c>
      <c r="CD22" s="20">
        <f>PERCENTILE($CD$62:$CD$161,0.05)</f>
        <v>1.7805888116359712</v>
      </c>
      <c r="CE22" s="20">
        <f>PERCENTILE($CE$62:$CE$161,0.05)</f>
        <v>1.7823817312717438</v>
      </c>
      <c r="CF22" s="20">
        <f>PERCENTILE($CF$62:$CF$161,0.05)</f>
        <v>1.7834050953388214</v>
      </c>
      <c r="CG22" s="20">
        <f>PERCENTILE($CG$62:$CG$161,0.05)</f>
        <v>1.7823971271514893</v>
      </c>
      <c r="CH22" s="20">
        <f>PERCENTILE($CH$62:$CH$161,0.05)</f>
        <v>1.7807051062583923</v>
      </c>
      <c r="CI22" s="20">
        <f>PERCENTILE($CI$62:$CI$161,0.05)</f>
        <v>1.7787516593933106</v>
      </c>
      <c r="CJ22" s="20">
        <f>PERCENTILE($CJ$62:$CJ$161,0.05)</f>
        <v>1.7765026211738586</v>
      </c>
      <c r="CK22" s="20">
        <f>PERCENTILE($CK$62:$CK$161,0.05)</f>
        <v>1.7744378089904784</v>
      </c>
      <c r="CL22" s="20">
        <f>PERCENTILE($CL$62:$CL$161,0.05)</f>
        <v>1.7724894702434539</v>
      </c>
      <c r="CM22" s="20">
        <f>PERCENTILE($CM$62:$CM$161,0.05)</f>
        <v>1.7706008434295655</v>
      </c>
      <c r="CN22" s="20">
        <f>PERCENTILE($CN$62:$CN$161,0.05)</f>
        <v>1.7685114562511444</v>
      </c>
      <c r="CO22" s="20">
        <f>PERCENTILE($CO$62:$CO$161,0.05)</f>
        <v>1.7664652824401856</v>
      </c>
      <c r="CP22" s="20">
        <f>PERCENTILE($CP$62:$CP$161,0.05)</f>
        <v>1.7640749037265777</v>
      </c>
      <c r="CQ22" s="20">
        <f>PERCENTILE($CQ$62:$CQ$161,0.05)</f>
        <v>1.7621258854866029</v>
      </c>
      <c r="CR22" s="20">
        <f>PERCENTILE($CR$62:$CR$161,0.05)</f>
        <v>1.76002197265625</v>
      </c>
      <c r="CS22" s="20">
        <f>PERCENTILE($CS$62:$CS$161,0.05)</f>
        <v>1.7575862944126128</v>
      </c>
      <c r="CT22" s="20">
        <f>PERCENTILE($CT$62:$CT$161,0.05)</f>
        <v>1.7555992364883424</v>
      </c>
      <c r="CU22" s="20">
        <f>PERCENTILE($CU$62:$CU$161,0.05)</f>
        <v>1.7529440760612487</v>
      </c>
      <c r="CV22" s="20">
        <f>PERCENTILE($CV$62:$CV$161,0.05)</f>
        <v>1.7509037375450134</v>
      </c>
      <c r="CW22" s="20">
        <f>PERCENTILE($CW$62:$CW$161,0.05)</f>
        <v>1.7487976491451263</v>
      </c>
      <c r="CX22" s="20">
        <f>PERCENTILE($CX$62:$CX$161,0.05)</f>
        <v>1.7464627563953399</v>
      </c>
      <c r="CY22" s="20">
        <f>PERCENTILE($CY$62:$CY$161,0.05)</f>
        <v>1.7437390327453612</v>
      </c>
      <c r="CZ22" s="20">
        <f>PERCENTILE($CZ$62:$CZ$161,0.05)</f>
        <v>1.7389930486679077</v>
      </c>
      <c r="DA22" s="20">
        <f>PERCENTILE($DA$62:$DA$161,0.05)</f>
        <v>1.7366162359714508</v>
      </c>
      <c r="DB22" s="20">
        <f>PERCENTILE($DB$62:$DB$161,0.05)</f>
        <v>1.7347939610481262</v>
      </c>
      <c r="DC22" s="20">
        <f>PERCENTILE($DC$62:$DC$161,0.05)</f>
        <v>1.7323671221733092</v>
      </c>
      <c r="DD22" s="20">
        <f>PERCENTILE($DD$62:$DD$161,0.05)</f>
        <v>1.7299261689186096</v>
      </c>
      <c r="DE22" s="20">
        <f>PERCENTILE($DE$62:$DE$161,0.05)</f>
        <v>1.7275526821613312</v>
      </c>
      <c r="DF22" s="20">
        <f>PERCENTILE($DF$62:$DF$161,0.05)</f>
        <v>1.7250041663646698</v>
      </c>
      <c r="DG22" s="20">
        <f>PERCENTILE($DG$62:$DG$161,0.05)</f>
        <v>1.7220017790794373</v>
      </c>
      <c r="DH22" s="20">
        <f>PERCENTILE($DH$62:$DH$161,0.05)</f>
        <v>1.7199634909629822</v>
      </c>
      <c r="DI22" s="20">
        <f>PERCENTILE($DI$62:$DI$161,0.05)</f>
        <v>1.717721277475357</v>
      </c>
      <c r="DJ22" s="20">
        <f>PERCENTILE($DJ$62:$DJ$161,0.05)</f>
        <v>1.7152901351451875</v>
      </c>
      <c r="DK22" s="20">
        <f>PERCENTILE($DK$62:$DK$161,0.05)</f>
        <v>1.7122892498970033</v>
      </c>
      <c r="DL22" s="20">
        <f>PERCENTILE($DL$62:$DL$161,0.05)</f>
        <v>1.7100024402141571</v>
      </c>
      <c r="DM22" s="20">
        <f>PERCENTILE($DM$62:$DM$161,0.05)</f>
        <v>1.7079098224639893</v>
      </c>
      <c r="DN22" s="20">
        <f>PERCENTILE($DN$62:$DN$161,0.05)</f>
        <v>1.7055238246917725</v>
      </c>
      <c r="DO22" s="20">
        <f>PERCENTILE($DO$62:$DO$161,0.05)</f>
        <v>1.7026513457298278</v>
      </c>
      <c r="DP22" s="20">
        <f>PERCENTILE($DP$62:$DP$161,0.05)</f>
        <v>1.7003950357437134</v>
      </c>
      <c r="DQ22" s="20">
        <f>PERCENTILE($DQ$62:$DQ$161,0.05)</f>
        <v>1.6980286955833435</v>
      </c>
      <c r="DR22" s="20">
        <f>PERCENTILE($DR$62:$DR$161,0.05)</f>
        <v>1.6950288176536561</v>
      </c>
      <c r="DS22" s="20">
        <f>PERCENTILE($DS$62:$DS$161,0.05)</f>
        <v>1.6927658796310425</v>
      </c>
      <c r="DT22" s="20">
        <f>PERCENTILE($DT$62:$DT$161,0.05)</f>
        <v>1.6904714584350586</v>
      </c>
      <c r="DU22" s="20">
        <f>PERCENTILE($DU$62:$DU$161,0.05)</f>
        <v>1.6872953474521637</v>
      </c>
      <c r="DV22" s="20">
        <f>PERCENTILE($DV$62:$DV$161,0.05)</f>
        <v>1.6851753711700439</v>
      </c>
      <c r="DW22" s="20">
        <f>PERCENTILE($DW$62:$DW$161,0.05)</f>
        <v>1.6830436587333679</v>
      </c>
      <c r="DX22" s="20">
        <f>PERCENTILE($DX$62:$DX$161,0.05)</f>
        <v>1.6799127519130708</v>
      </c>
      <c r="DY22" s="20">
        <f>PERCENTILE($DY$62:$DY$161,0.05)</f>
        <v>1.677780383825302</v>
      </c>
      <c r="DZ22" s="20">
        <f>PERCENTILE($DZ$62:$DZ$161,0.05)</f>
        <v>1.6747344493865968</v>
      </c>
      <c r="EA22" s="20">
        <f>PERCENTILE($EA$62:$EA$161,0.05)</f>
        <v>1.672603851556778</v>
      </c>
      <c r="EB22" s="20">
        <f>PERCENTILE($EB$62:$EB$161,0.05)</f>
        <v>1.6704787731170654</v>
      </c>
      <c r="EC22" s="20">
        <f>PERCENTILE($EC$62:$EC$161,0.05)</f>
        <v>1.6673693954944611</v>
      </c>
      <c r="ED22" s="20">
        <f>PERCENTILE($ED$62:$ED$161,0.05)</f>
        <v>1.6652189791202545</v>
      </c>
      <c r="EE22" s="20">
        <f>PERCENTILE($EE$62:$EE$161,0.05)</f>
        <v>1.6621145963668824</v>
      </c>
      <c r="EF22" s="20">
        <f>PERCENTILE($EF$62:$EF$161,0.05)</f>
        <v>1.6599795937538147</v>
      </c>
      <c r="EG22" s="20">
        <f>PERCENTILE($EG$62:$EG$161,0.05)</f>
        <v>1.657825767993927</v>
      </c>
      <c r="EH22" s="20">
        <f>PERCENTILE($EH$62:$EH$161,0.05)</f>
        <v>1.6547722935676574</v>
      </c>
      <c r="EI22" s="20">
        <f>PERCENTILE($EI$62:$EI$161,0.05)</f>
        <v>1.6525852859020234</v>
      </c>
      <c r="EJ22" s="20">
        <f>PERCENTILE($EJ$62:$EJ$161,0.05)</f>
        <v>1.6495345711708069</v>
      </c>
      <c r="EK22" s="20">
        <f>PERCENTILE($EK$62:$EK$161,0.05)</f>
        <v>1.6474406003952027</v>
      </c>
      <c r="EL22" s="20">
        <f>PERCENTILE($EL$62:$EL$161,0.05)</f>
        <v>1.6452557146549225</v>
      </c>
      <c r="EM22" s="20">
        <f>PERCENTILE($EM$62:$EM$161,0.05)</f>
        <v>1.6422098994255065</v>
      </c>
      <c r="EN22" s="20">
        <f>PERCENTILE($EN$62:$EN$161,0.05)</f>
        <v>1.640027219057083</v>
      </c>
      <c r="EO22" s="20">
        <f>PERCENTILE($EO$62:$EO$161,0.05)</f>
        <v>1.6370654106140137</v>
      </c>
      <c r="EP22" s="20">
        <f>PERCENTILE($EP$62:$EP$161,0.05)</f>
        <v>1.6351112067699431</v>
      </c>
      <c r="EQ22" s="20">
        <f>PERCENTILE($EQ$62:$EQ$161,0.05)</f>
        <v>1.6331685781478882</v>
      </c>
      <c r="ER22" s="20">
        <f>PERCENTILE($ER$62:$ER$161,0.05)</f>
        <v>1.6291555166244507</v>
      </c>
      <c r="ES22" s="20">
        <f>PERCENTILE($ES$62:$ES$161,0.05)</f>
        <v>1.6224518060684203</v>
      </c>
      <c r="ET22" s="20">
        <f>PERCENTILE($ET$62:$ET$161,0.05)</f>
        <v>1.6173876106739045</v>
      </c>
      <c r="EU22" s="20">
        <f>PERCENTILE($EU$62:$EU$161,0.05)</f>
        <v>1.6106823921203612</v>
      </c>
      <c r="EV22" s="20">
        <f>PERCENTILE($EV$62:$EV$161,0.05)</f>
        <v>1.6040360867977141</v>
      </c>
      <c r="EW22" s="20">
        <f>PERCENTILE($EW$62:$EW$161,0.05)</f>
        <v>1.5986270964145661</v>
      </c>
      <c r="EX22" s="20">
        <f>PERCENTILE($EX$62:$EX$161,0.05)</f>
        <v>1.5927990972995758</v>
      </c>
      <c r="EY22" s="20">
        <f>PERCENTILE($EY$62:$EY$161,0.05)</f>
        <v>1.586036491394043</v>
      </c>
      <c r="EZ22" s="20">
        <f>PERCENTILE($EZ$62:$EZ$161,0.05)</f>
        <v>1.5796146512031555</v>
      </c>
      <c r="FA22" s="20">
        <f>PERCENTILE($FA$62:$FA$161,0.05)</f>
        <v>1.5731301963329316</v>
      </c>
      <c r="FB22" s="20">
        <f>PERCENTILE($FB$62:$FB$161,0.05)</f>
        <v>1.5683562517166139</v>
      </c>
      <c r="FC22" s="20">
        <f>PERCENTILE($FC$62:$FC$161,0.05)</f>
        <v>1.5623297691345215</v>
      </c>
      <c r="FD22" s="20">
        <f>PERCENTILE($FD$62:$FD$161,0.05)</f>
        <v>1.5559237062931062</v>
      </c>
      <c r="FE22" s="20">
        <f>PERCENTILE($FE$62:$FE$161,0.05)</f>
        <v>1.549500471353531</v>
      </c>
      <c r="FF22" s="20">
        <f>PERCENTILE($FF$62:$FF$161,0.05)</f>
        <v>1.5447479009628295</v>
      </c>
      <c r="FG22" s="20">
        <f>PERCENTILE($FG$62:$FG$161,0.05)</f>
        <v>1.5387914836406709</v>
      </c>
      <c r="FH22" s="20">
        <f>PERCENTILE($FH$62:$FH$161,0.05)</f>
        <v>1.5321471512317657</v>
      </c>
      <c r="FI22" s="20">
        <f>PERCENTILE($FI$62:$FI$161,0.05)</f>
        <v>1.5270998001098632</v>
      </c>
      <c r="FJ22" s="20">
        <f>PERCENTILE($FJ$62:$FJ$161,0.05)</f>
        <v>1.521099078655243</v>
      </c>
      <c r="FK22" s="20">
        <f>PERCENTILE($FK$62:$FK$161,0.05)</f>
        <v>1.5145431458950043</v>
      </c>
      <c r="FL22" s="20">
        <f>PERCENTILE($FL$62:$FL$161,0.05)</f>
        <v>1.5078963994979859</v>
      </c>
      <c r="FM22" s="20">
        <f>PERCENTILE($FM$62:$FM$161,0.05)</f>
        <v>1.5036461353302002</v>
      </c>
      <c r="FN22" s="20">
        <f>PERCENTILE($FN$62:$FN$161,0.05)</f>
        <v>1.4972863912582397</v>
      </c>
      <c r="FO22" s="20">
        <f>PERCENTILE($FO$62:$FO$161,0.05)</f>
        <v>1.4909445822238923</v>
      </c>
      <c r="FP22" s="20">
        <f>PERCENTILE($FP$62:$FP$161,0.05)</f>
        <v>1.4862913131713866</v>
      </c>
      <c r="FQ22" s="20">
        <f>PERCENTILE($FQ$62:$FQ$161,0.05)</f>
        <v>1.4804186582565309</v>
      </c>
      <c r="FR22" s="20">
        <f>PERCENTILE($FR$62:$FR$161,0.05)</f>
        <v>1.4741231083869935</v>
      </c>
      <c r="FS22" s="20">
        <f>PERCENTILE($FS$62:$FS$161,0.05)</f>
        <v>1.4695078730583191</v>
      </c>
      <c r="FT22" s="20">
        <f>PERCENTILE($FT$62:$FT$161,0.05)</f>
        <v>1.4636526465415955</v>
      </c>
      <c r="FU22" s="20">
        <f>PERCENTILE($FU$62:$FU$161,0.05)</f>
        <v>1.4573941886425019</v>
      </c>
      <c r="FV22" s="20">
        <f>PERCENTILE($FV$62:$FV$161,0.05)</f>
        <v>1.4511454224586486</v>
      </c>
      <c r="FW22" s="20">
        <f>PERCENTILE($FW$62:$FW$161,0.05)</f>
        <v>1.4469659507274628</v>
      </c>
      <c r="FX22" s="20">
        <f>PERCENTILE($FX$62:$FX$161,0.05)</f>
        <v>1.4402786910533905</v>
      </c>
      <c r="FY22" s="20">
        <f>PERCENTILE($FY$62:$FY$161,0.05)</f>
        <v>1.4356689393520354</v>
      </c>
      <c r="FZ22" s="20">
        <f>PERCENTILE($FZ$62:$FZ$161,0.05)</f>
        <v>1.4295542001724244</v>
      </c>
      <c r="GA22" s="20">
        <f>PERCENTILE($GA$62:$GA$161,0.05)</f>
        <v>1.4284139692783355</v>
      </c>
      <c r="GB22" s="20">
        <f>PERCENTILE($GB$62:$GB$161,0.05)</f>
        <v>1.4272743999958037</v>
      </c>
      <c r="GC22" s="20">
        <f>PERCENTILE($GC$62:$GC$161,0.05)</f>
        <v>1.4260178089141846</v>
      </c>
      <c r="GD22" s="20">
        <f>PERCENTILE($GD$62:$GD$161,0.05)</f>
        <v>1.4245961546897887</v>
      </c>
      <c r="GE22" s="20">
        <f>PERCENTILE($GE$62:$GE$161,0.05)</f>
        <v>1.4233873069286347</v>
      </c>
      <c r="GF22" s="20">
        <f>PERCENTILE($GF$62:$GF$161,0.05)</f>
        <v>1.4223875045776366</v>
      </c>
      <c r="GG22" s="20">
        <f>PERCENTILE($GG$62:$GG$161,0.05)</f>
        <v>1.4212884724140167</v>
      </c>
      <c r="GH22" s="20">
        <f>PERCENTILE($GH$62:$GH$161,0.05)</f>
        <v>1.4198367714881897</v>
      </c>
      <c r="GI22" s="20">
        <f>PERCENTILE($GI$62:$GI$161,0.05)</f>
        <v>1.4173551797866821</v>
      </c>
      <c r="GJ22" s="20">
        <f>PERCENTILE($GJ$62:$GJ$161,0.05)</f>
        <v>1.4082539916038512</v>
      </c>
      <c r="GK22" s="20">
        <f>PERCENTILE($GK$62:$GK$161,0.05)</f>
        <v>1.4000272572040557</v>
      </c>
      <c r="GL22" s="20">
        <f>PERCENTILE($GL$62:$GL$161,0.05)</f>
        <v>1.3948874235153199</v>
      </c>
      <c r="GM22" s="20">
        <f>PERCENTILE($GM$62:$GM$161,0.05)</f>
        <v>1.3878157675266265</v>
      </c>
      <c r="GN22" s="20">
        <f>PERCENTILE($GN$62:$GN$161,0.05)</f>
        <v>1.3799209892749786</v>
      </c>
      <c r="GO22" s="20">
        <f>PERCENTILE($GO$62:$GO$161,0.05)</f>
        <v>1.3705504715442658</v>
      </c>
      <c r="GP22" s="20">
        <f>PERCENTILE($GP$62:$GP$161,0.05)</f>
        <v>1.3658827722072602</v>
      </c>
      <c r="GQ22" s="20">
        <f>PERCENTILE($GQ$62:$GQ$161,0.05)</f>
        <v>1.356845998764038</v>
      </c>
      <c r="GR22" s="20">
        <f>PERCENTILE($GR$62:$GR$161,0.05)</f>
        <v>1.3492249906063081</v>
      </c>
      <c r="GS22" s="20">
        <f>PERCENTILE($GS$62:$GS$161,0.05)</f>
        <v>1.3429327189922333</v>
      </c>
      <c r="GT22" s="20">
        <f>PERCENTILE($GT$62:$GT$161,0.05)</f>
        <v>1.3366864800453186</v>
      </c>
      <c r="GU22" s="20">
        <f>PERCENTILE($GU$62:$GU$161,0.05)</f>
        <v>1.3302243530750275</v>
      </c>
    </row>
    <row r="23" spans="1:203" x14ac:dyDescent="0.2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</row>
    <row r="24" spans="1:203" x14ac:dyDescent="0.25">
      <c r="A24" s="18" t="s">
        <v>103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</row>
    <row r="25" spans="1:203" x14ac:dyDescent="0.25">
      <c r="A25" s="9" t="s">
        <v>104</v>
      </c>
      <c r="D25" s="19">
        <v>0</v>
      </c>
      <c r="E25" s="19">
        <v>0.12617053091526031</v>
      </c>
      <c r="F25" s="19">
        <v>0.25877615809440613</v>
      </c>
      <c r="G25" s="19">
        <v>0.37197965383529663</v>
      </c>
      <c r="H25" s="19">
        <v>0.48994705080986023</v>
      </c>
      <c r="I25" s="19">
        <v>0.60996997356414795</v>
      </c>
      <c r="J25" s="19">
        <v>0.73119449615478516</v>
      </c>
      <c r="K25" s="19">
        <v>0.84937244653701782</v>
      </c>
      <c r="L25" s="19">
        <v>0.97329163551330566</v>
      </c>
      <c r="M25" s="19">
        <v>1.0867460966110229</v>
      </c>
      <c r="N25" s="19">
        <v>1.2048394680023193</v>
      </c>
      <c r="O25" s="19">
        <v>1.323559045791626</v>
      </c>
      <c r="P25" s="19">
        <v>1.4423469305038452</v>
      </c>
      <c r="Q25" s="19">
        <v>1.562938928604126</v>
      </c>
      <c r="R25" s="19">
        <v>1.6810246706008911</v>
      </c>
      <c r="S25" s="19">
        <v>1.8043816089630127</v>
      </c>
      <c r="T25" s="19">
        <v>1.9237300157546997</v>
      </c>
      <c r="U25" s="19">
        <v>2.0434668064117432</v>
      </c>
      <c r="V25" s="19">
        <v>2.1624729633331299</v>
      </c>
      <c r="W25" s="19">
        <v>2.2819371223449707</v>
      </c>
      <c r="X25" s="19">
        <v>2.4009122848510742</v>
      </c>
      <c r="Y25" s="19">
        <v>2.5202908515930176</v>
      </c>
      <c r="Z25" s="19">
        <v>2.6595427989959717</v>
      </c>
      <c r="AA25" s="19">
        <v>2.7803964614868164</v>
      </c>
      <c r="AB25" s="19">
        <v>2.898834228515625</v>
      </c>
      <c r="AC25" s="19">
        <v>3.0198185443878174</v>
      </c>
      <c r="AD25" s="19">
        <v>3.1384189128875732</v>
      </c>
      <c r="AE25" s="19">
        <v>3.2587277889251709</v>
      </c>
      <c r="AF25" s="19">
        <v>3.3814105987548828</v>
      </c>
      <c r="AG25" s="19">
        <v>3.5004334449768066</v>
      </c>
      <c r="AH25" s="19">
        <v>3.6199102401733398</v>
      </c>
      <c r="AI25" s="19">
        <v>3.738889217376709</v>
      </c>
      <c r="AJ25" s="19">
        <v>3.8582732677459717</v>
      </c>
      <c r="AK25" s="19">
        <v>3.9755313396453857</v>
      </c>
      <c r="AL25" s="19">
        <v>4.0922713279724121</v>
      </c>
      <c r="AM25" s="19">
        <v>4.2129936218261719</v>
      </c>
      <c r="AN25" s="19">
        <v>4.3338737487792969</v>
      </c>
      <c r="AO25" s="19">
        <v>4.4524130821228027</v>
      </c>
      <c r="AP25" s="19">
        <v>4.5728754997253418</v>
      </c>
      <c r="AQ25" s="19">
        <v>4.6933407783508301</v>
      </c>
      <c r="AR25" s="19">
        <v>4.811457633972168</v>
      </c>
      <c r="AS25" s="19">
        <v>4.9321808815002441</v>
      </c>
      <c r="AT25" s="19">
        <v>5.0503616333007812</v>
      </c>
      <c r="AU25" s="19">
        <v>5.1736478805541992</v>
      </c>
      <c r="AV25" s="19">
        <v>5.292747974395752</v>
      </c>
      <c r="AW25" s="19">
        <v>5.4092211723327637</v>
      </c>
      <c r="AX25" s="19">
        <v>5.5313525199890137</v>
      </c>
      <c r="AY25" s="19">
        <v>5.6484193801879883</v>
      </c>
      <c r="AZ25" s="19">
        <v>5.7656211853027344</v>
      </c>
      <c r="BA25" s="19">
        <v>5.8874430656433105</v>
      </c>
      <c r="BB25" s="19">
        <v>6.0044445991516113</v>
      </c>
      <c r="BC25" s="19">
        <v>6.1265945434570313</v>
      </c>
      <c r="BD25" s="19">
        <v>6.2438135147094727</v>
      </c>
      <c r="BE25" s="19">
        <v>6.3645181655883789</v>
      </c>
      <c r="BF25" s="19">
        <v>6.4840817451477051</v>
      </c>
      <c r="BG25" s="19">
        <v>6.6050543785095215</v>
      </c>
      <c r="BH25" s="19">
        <v>6.7232131958007813</v>
      </c>
      <c r="BI25" s="19">
        <v>6.8463435173034668</v>
      </c>
      <c r="BJ25" s="19">
        <v>6.965601921081543</v>
      </c>
      <c r="BK25" s="19">
        <v>7.0852656364440918</v>
      </c>
      <c r="BL25" s="19">
        <v>7.2042713165283203</v>
      </c>
      <c r="BM25" s="19">
        <v>7.3237175941467285</v>
      </c>
      <c r="BN25" s="19">
        <v>7.4405455589294434</v>
      </c>
      <c r="BO25" s="19">
        <v>7.5606427192687988</v>
      </c>
      <c r="BP25" s="19">
        <v>7.7034492492675781</v>
      </c>
      <c r="BQ25" s="19">
        <v>7.8220105171203613</v>
      </c>
      <c r="BR25" s="19">
        <v>7.9426589012145996</v>
      </c>
      <c r="BS25" s="19">
        <v>8.0630502700805664</v>
      </c>
      <c r="BT25" s="19">
        <v>8.1811351776123047</v>
      </c>
      <c r="BU25" s="19">
        <v>8.3018798828125</v>
      </c>
      <c r="BV25" s="19">
        <v>8.4200115203857422</v>
      </c>
      <c r="BW25" s="19">
        <v>8.5435199737548828</v>
      </c>
      <c r="BX25" s="19">
        <v>8.6626195907592773</v>
      </c>
      <c r="BY25" s="19">
        <v>8.7789945602416992</v>
      </c>
      <c r="BZ25" s="19">
        <v>8.8954992294311523</v>
      </c>
      <c r="CA25" s="19">
        <v>9.0145063400268555</v>
      </c>
      <c r="CB25" s="19">
        <v>9.1337108612060547</v>
      </c>
      <c r="CC25" s="19">
        <v>9.2528867721557617</v>
      </c>
      <c r="CD25" s="19">
        <v>9.3720664978027344</v>
      </c>
      <c r="CE25" s="19">
        <v>9.491246223449707</v>
      </c>
      <c r="CF25" s="19">
        <v>9.6104249954223633</v>
      </c>
      <c r="CG25" s="19">
        <v>9.7296047210693359</v>
      </c>
      <c r="CH25" s="19">
        <v>9.848785400390625</v>
      </c>
      <c r="CI25" s="19">
        <v>9.9679651260375977</v>
      </c>
      <c r="CJ25" s="19">
        <v>10.08714485168457</v>
      </c>
      <c r="CK25" s="19">
        <v>10.206325531005859</v>
      </c>
      <c r="CL25" s="19">
        <v>10.325504302978516</v>
      </c>
      <c r="CM25" s="19">
        <v>10.444684982299805</v>
      </c>
      <c r="CN25" s="19">
        <v>10.563864707946777</v>
      </c>
      <c r="CO25" s="19">
        <v>10.68304443359375</v>
      </c>
      <c r="CP25" s="19">
        <v>10.802224159240723</v>
      </c>
      <c r="CQ25" s="19">
        <v>10.921403884887695</v>
      </c>
      <c r="CR25" s="19">
        <v>11.040583610534668</v>
      </c>
      <c r="CS25" s="19">
        <v>11.183599472045898</v>
      </c>
      <c r="CT25" s="19">
        <v>11.302781105041504</v>
      </c>
      <c r="CU25" s="19">
        <v>11.421960830688477</v>
      </c>
      <c r="CV25" s="19">
        <v>11.541141510009766</v>
      </c>
      <c r="CW25" s="19">
        <v>11.686485290527344</v>
      </c>
      <c r="CX25" s="19">
        <v>11.776566505432129</v>
      </c>
      <c r="CY25" s="19">
        <v>11.901337623596191</v>
      </c>
      <c r="CZ25" s="19">
        <v>12.146594047546387</v>
      </c>
      <c r="DA25" s="19">
        <v>12.268885612487793</v>
      </c>
      <c r="DB25" s="19">
        <v>12.390975952148438</v>
      </c>
      <c r="DC25" s="19">
        <v>12.512868881225586</v>
      </c>
      <c r="DD25" s="19">
        <v>12.634566307067871</v>
      </c>
      <c r="DE25" s="19">
        <v>12.756072044372559</v>
      </c>
      <c r="DF25" s="19">
        <v>12.877389907836914</v>
      </c>
      <c r="DG25" s="19">
        <v>12.99852180480957</v>
      </c>
      <c r="DH25" s="19">
        <v>13.107475280761719</v>
      </c>
      <c r="DI25" s="19">
        <v>13.204928398132324</v>
      </c>
      <c r="DJ25" s="19">
        <v>13.320548057556152</v>
      </c>
      <c r="DK25" s="19">
        <v>13.444314956665039</v>
      </c>
      <c r="DL25" s="19">
        <v>13.568077087402344</v>
      </c>
      <c r="DM25" s="19">
        <v>13.691783905029297</v>
      </c>
      <c r="DN25" s="19">
        <v>13.808056831359863</v>
      </c>
      <c r="DO25" s="19">
        <v>13.929850578308105</v>
      </c>
      <c r="DP25" s="19">
        <v>14.052839279174805</v>
      </c>
      <c r="DQ25" s="19">
        <v>14.174705505371094</v>
      </c>
      <c r="DR25" s="19">
        <v>14.297264099121094</v>
      </c>
      <c r="DS25" s="19">
        <v>14.419552803039551</v>
      </c>
      <c r="DT25" s="19">
        <v>14.539249420166016</v>
      </c>
      <c r="DU25" s="19">
        <v>14.663173675537109</v>
      </c>
      <c r="DV25" s="19">
        <v>14.787467956542969</v>
      </c>
      <c r="DW25" s="19">
        <v>14.912357330322266</v>
      </c>
      <c r="DX25" s="19">
        <v>15.007858276367187</v>
      </c>
      <c r="DY25" s="19">
        <v>15.125101089477539</v>
      </c>
      <c r="DZ25" s="19">
        <v>15.253735542297363</v>
      </c>
      <c r="EA25" s="19">
        <v>15.379330635070801</v>
      </c>
      <c r="EB25" s="19">
        <v>15.505168914794922</v>
      </c>
      <c r="EC25" s="19">
        <v>15.63127613067627</v>
      </c>
      <c r="ED25" s="19">
        <v>15.724223136901855</v>
      </c>
      <c r="EE25" s="19">
        <v>15.842159271240234</v>
      </c>
      <c r="EF25" s="19">
        <v>15.96921443939209</v>
      </c>
      <c r="EG25" s="19">
        <v>16.096784591674805</v>
      </c>
      <c r="EH25" s="19">
        <v>16.232213973999023</v>
      </c>
      <c r="EI25" s="19">
        <v>16.332212448120117</v>
      </c>
      <c r="EJ25" s="19">
        <v>16.443387985229492</v>
      </c>
      <c r="EK25" s="19">
        <v>16.592340469360352</v>
      </c>
      <c r="EL25" s="19">
        <v>16.700717926025391</v>
      </c>
      <c r="EM25" s="19">
        <v>16.80908203125</v>
      </c>
      <c r="EN25" s="19">
        <v>16.928922653198242</v>
      </c>
      <c r="EO25" s="19">
        <v>17.079668045043945</v>
      </c>
      <c r="EP25" s="19">
        <v>17.187770843505859</v>
      </c>
      <c r="EQ25" s="19">
        <v>17.295799255371094</v>
      </c>
      <c r="ER25" s="19">
        <v>17.403755187988281</v>
      </c>
      <c r="ES25" s="19">
        <v>17.523063659667969</v>
      </c>
      <c r="ET25" s="19">
        <v>17.673328399658203</v>
      </c>
      <c r="EU25" s="19">
        <v>17.781030654907227</v>
      </c>
      <c r="EV25" s="19">
        <v>17.888664245605469</v>
      </c>
      <c r="EW25" s="19">
        <v>18.007553100585938</v>
      </c>
      <c r="EX25" s="19">
        <v>18.153718948364258</v>
      </c>
      <c r="EY25" s="19">
        <v>18.264911651611328</v>
      </c>
      <c r="EZ25" s="19">
        <v>18.36627197265625</v>
      </c>
      <c r="FA25" s="19">
        <v>18.488353729248047</v>
      </c>
      <c r="FB25" s="19">
        <v>18.633264541625977</v>
      </c>
      <c r="FC25" s="19">
        <v>18.743295669555664</v>
      </c>
      <c r="FD25" s="19">
        <v>18.853513717651367</v>
      </c>
      <c r="FE25" s="19">
        <v>18.963935852050781</v>
      </c>
      <c r="FF25" s="19">
        <v>19.086181640625</v>
      </c>
      <c r="FG25" s="19">
        <v>19.240930557250977</v>
      </c>
      <c r="FH25" s="19">
        <v>19.328779220581055</v>
      </c>
      <c r="FI25" s="19">
        <v>19.452442169189453</v>
      </c>
      <c r="FJ25" s="19">
        <v>19.573192596435547</v>
      </c>
      <c r="FK25" s="19">
        <v>19.693601608276367</v>
      </c>
      <c r="FL25" s="19">
        <v>19.813774108886719</v>
      </c>
      <c r="FM25" s="19">
        <v>19.933828353881836</v>
      </c>
      <c r="FN25" s="19">
        <v>20.053804397583008</v>
      </c>
      <c r="FO25" s="19">
        <v>20.173732757568359</v>
      </c>
      <c r="FP25" s="19">
        <v>20.293622970581055</v>
      </c>
      <c r="FQ25" s="19">
        <v>20.413488388061523</v>
      </c>
      <c r="FR25" s="19">
        <v>20.533334732055664</v>
      </c>
      <c r="FS25" s="19">
        <v>20.653163909912109</v>
      </c>
      <c r="FT25" s="19">
        <v>20.772981643676758</v>
      </c>
      <c r="FU25" s="19">
        <v>20.892786026000977</v>
      </c>
      <c r="FV25" s="19">
        <v>21.012582778930664</v>
      </c>
      <c r="FW25" s="19">
        <v>21.132373809814453</v>
      </c>
      <c r="FX25" s="19">
        <v>21.252157211303711</v>
      </c>
      <c r="FY25" s="19">
        <v>21.371938705444336</v>
      </c>
      <c r="FZ25" s="19">
        <v>21.491714477539063</v>
      </c>
      <c r="GA25" s="19">
        <v>21.611484527587891</v>
      </c>
      <c r="GB25" s="19">
        <v>21.731256484985352</v>
      </c>
      <c r="GC25" s="19">
        <v>21.85102653503418</v>
      </c>
      <c r="GD25" s="19">
        <v>21.970792770385742</v>
      </c>
      <c r="GE25" s="19">
        <v>22.090557098388672</v>
      </c>
      <c r="GF25" s="19">
        <v>22.210321426391602</v>
      </c>
      <c r="GG25" s="19">
        <v>22.330081939697266</v>
      </c>
      <c r="GH25" s="19">
        <v>22.44984245300293</v>
      </c>
      <c r="GI25" s="19">
        <v>22.569601058959961</v>
      </c>
      <c r="GJ25" s="19">
        <v>22.689359664916992</v>
      </c>
      <c r="GK25" s="19">
        <v>22.809118270874023</v>
      </c>
      <c r="GL25" s="19">
        <v>22.928876876831055</v>
      </c>
      <c r="GM25" s="19">
        <v>23.04863166809082</v>
      </c>
      <c r="GN25" s="19">
        <v>23.168388366699219</v>
      </c>
      <c r="GO25" s="19">
        <v>23.288141250610352</v>
      </c>
      <c r="GP25" s="19">
        <v>23.407896041870117</v>
      </c>
      <c r="GQ25" s="19">
        <v>23.527650833129883</v>
      </c>
      <c r="GR25" s="19">
        <v>23.647405624389648</v>
      </c>
      <c r="GS25" s="19">
        <v>23.767160415649414</v>
      </c>
      <c r="GT25" s="19">
        <v>23.88691520690918</v>
      </c>
      <c r="GU25" s="19">
        <v>24</v>
      </c>
    </row>
    <row r="26" spans="1:203" x14ac:dyDescent="0.25">
      <c r="A26" s="9" t="s">
        <v>105</v>
      </c>
      <c r="D26" s="20">
        <f>AVERAGE($D$62:$D$71)</f>
        <v>0</v>
      </c>
      <c r="E26" s="20">
        <f>AVERAGE($E$62:$E$71)</f>
        <v>9.3181554402690383E-4</v>
      </c>
      <c r="F26" s="20">
        <f>AVERAGE($F$62:$F$71)</f>
        <v>1.0150609072297812E-2</v>
      </c>
      <c r="G26" s="20">
        <f>AVERAGE($G$62:$G$71)</f>
        <v>3.3411856833845378E-2</v>
      </c>
      <c r="H26" s="20">
        <f>AVERAGE($H$62:$H$71)</f>
        <v>7.4656566791236403E-2</v>
      </c>
      <c r="I26" s="20">
        <f>AVERAGE($I$62:$I$71)</f>
        <v>0.13681174777448177</v>
      </c>
      <c r="J26" s="20">
        <f>AVERAGE($J$62:$J$71)</f>
        <v>0.21528576016426088</v>
      </c>
      <c r="K26" s="20">
        <f>AVERAGE($K$62:$K$71)</f>
        <v>0.31083816289901733</v>
      </c>
      <c r="L26" s="20">
        <f>AVERAGE($L$62:$L$71)</f>
        <v>0.41264694333076479</v>
      </c>
      <c r="M26" s="20">
        <f>AVERAGE($M$62:$M$71)</f>
        <v>0.5259064838290215</v>
      </c>
      <c r="N26" s="20">
        <f>AVERAGE($N$62:$N$71)</f>
        <v>0.63703868687152865</v>
      </c>
      <c r="O26" s="20">
        <f>AVERAGE($O$62:$O$71)</f>
        <v>0.75929329395294187</v>
      </c>
      <c r="P26" s="20">
        <f>AVERAGE($P$62:$P$71)</f>
        <v>0.87423995733261106</v>
      </c>
      <c r="Q26" s="20">
        <f>AVERAGE($Q$62:$Q$71)</f>
        <v>0.99494116008281708</v>
      </c>
      <c r="R26" s="20">
        <f>AVERAGE($R$62:$R$71)</f>
        <v>1.1169136464595795</v>
      </c>
      <c r="S26" s="20">
        <f>AVERAGE($S$62:$S$71)</f>
        <v>1.2393727153539658</v>
      </c>
      <c r="T26" s="20">
        <f>AVERAGE($T$62:$T$71)</f>
        <v>1.3580973803997041</v>
      </c>
      <c r="U26" s="20">
        <f>AVERAGE($U$62:$U$71)</f>
        <v>1.4777162373065948</v>
      </c>
      <c r="V26" s="20">
        <f>AVERAGE($V$62:$V$71)</f>
        <v>1.5895681977272034</v>
      </c>
      <c r="W26" s="20">
        <f>AVERAGE($W$62:$W$71)</f>
        <v>1.7039379596710205</v>
      </c>
      <c r="X26" s="20">
        <f>AVERAGE($X$62:$X$71)</f>
        <v>1.8145782470703125</v>
      </c>
      <c r="Y26" s="20">
        <f>AVERAGE($Y$62:$Y$71)</f>
        <v>1.9177286982536317</v>
      </c>
      <c r="Z26" s="20">
        <f>AVERAGE($Z$62:$Z$71)</f>
        <v>2.0213375806808473</v>
      </c>
      <c r="AA26" s="20">
        <f>AVERAGE($AA$62:$AA$71)</f>
        <v>2.120244562625885</v>
      </c>
      <c r="AB26" s="20">
        <f>AVERAGE($AB$62:$AB$71)</f>
        <v>2.2136029064655305</v>
      </c>
      <c r="AC26" s="20">
        <f>AVERAGE($AC$62:$AC$71)</f>
        <v>2.30125715136528</v>
      </c>
      <c r="AD26" s="20">
        <f>AVERAGE($AD$62:$AD$71)</f>
        <v>2.38605597615242</v>
      </c>
      <c r="AE26" s="20">
        <f>AVERAGE($AE$62:$AE$71)</f>
        <v>2.4612854242324831</v>
      </c>
      <c r="AF26" s="20">
        <f>AVERAGE($AF$62:$AF$71)</f>
        <v>2.536846363544464</v>
      </c>
      <c r="AG26" s="20">
        <f>AVERAGE($AG$62:$AG$71)</f>
        <v>2.607544904947281</v>
      </c>
      <c r="AH26" s="20">
        <f>AVERAGE($AH$62:$AH$71)</f>
        <v>2.6731445670127867</v>
      </c>
      <c r="AI26" s="20">
        <f>AVERAGE($AI$62:$AI$71)</f>
        <v>2.7357116460800173</v>
      </c>
      <c r="AJ26" s="20">
        <f>AVERAGE($AJ$62:$AJ$71)</f>
        <v>2.7929387927055358</v>
      </c>
      <c r="AK26" s="20">
        <f>AVERAGE($AK$62:$AK$71)</f>
        <v>2.8485516667366029</v>
      </c>
      <c r="AL26" s="20">
        <f>AVERAGE($AL$62:$AL$71)</f>
        <v>2.8996450066566468</v>
      </c>
      <c r="AM26" s="20">
        <f>AVERAGE($AM$62:$AM$71)</f>
        <v>2.9462476015090941</v>
      </c>
      <c r="AN26" s="20">
        <f>AVERAGE($AN$62:$AN$71)</f>
        <v>2.9895565032958986</v>
      </c>
      <c r="AO26" s="20">
        <f>AVERAGE($AO$62:$AO$71)</f>
        <v>3.0300727248191834</v>
      </c>
      <c r="AP26" s="20">
        <f>AVERAGE($AP$62:$AP$71)</f>
        <v>3.0684697508811949</v>
      </c>
      <c r="AQ26" s="20">
        <f>AVERAGE($AQ$62:$AQ$71)</f>
        <v>3.1038195013999941</v>
      </c>
      <c r="AR26" s="20">
        <f>AVERAGE($AR$62:$AR$71)</f>
        <v>3.135393190383911</v>
      </c>
      <c r="AS26" s="20">
        <f>AVERAGE($AS$62:$AS$71)</f>
        <v>3.164920914173126</v>
      </c>
      <c r="AT26" s="20">
        <f>AVERAGE($AT$62:$AT$71)</f>
        <v>3.190780293941498</v>
      </c>
      <c r="AU26" s="20">
        <f>AVERAGE($AU$62:$AU$71)</f>
        <v>3.2159936428070068</v>
      </c>
      <c r="AV26" s="20">
        <f>AVERAGE($AV$62:$AV$71)</f>
        <v>3.2378994822502136</v>
      </c>
      <c r="AW26" s="20">
        <f>AVERAGE($AW$62:$AW$71)</f>
        <v>3.2587611079216003</v>
      </c>
      <c r="AX26" s="20">
        <f>AVERAGE($AX$62:$AX$71)</f>
        <v>3.2764505743980408</v>
      </c>
      <c r="AY26" s="20">
        <f>AVERAGE($AY$62:$AY$71)</f>
        <v>3.2935578227043152</v>
      </c>
      <c r="AZ26" s="20">
        <f>AVERAGE($AZ$62:$AZ$71)</f>
        <v>3.3081334233283997</v>
      </c>
      <c r="BA26" s="20">
        <f>AVERAGE($BA$62:$BA$71)</f>
        <v>3.3214902877807617</v>
      </c>
      <c r="BB26" s="20">
        <f>AVERAGE($BB$62:$BB$71)</f>
        <v>3.333464503288269</v>
      </c>
      <c r="BC26" s="20">
        <f>AVERAGE($BC$62:$BC$71)</f>
        <v>3.3438369035720825</v>
      </c>
      <c r="BD26" s="20">
        <f>AVERAGE($BD$62:$BD$71)</f>
        <v>3.3536826252937315</v>
      </c>
      <c r="BE26" s="20">
        <f>AVERAGE($BE$62:$BE$71)</f>
        <v>3.3617216944694519</v>
      </c>
      <c r="BF26" s="20">
        <f>AVERAGE($BF$62:$BF$71)</f>
        <v>3.36865918636322</v>
      </c>
      <c r="BG26" s="20">
        <f>AVERAGE($BG$62:$BG$71)</f>
        <v>3.374368393421173</v>
      </c>
      <c r="BH26" s="20">
        <f>AVERAGE($BH$62:$BH$71)</f>
        <v>3.3791637182235719</v>
      </c>
      <c r="BI26" s="20">
        <f>AVERAGE($BI$62:$BI$71)</f>
        <v>3.3833041429519652</v>
      </c>
      <c r="BJ26" s="20">
        <f>AVERAGE($BJ$62:$BJ$71)</f>
        <v>3.3865162134170532</v>
      </c>
      <c r="BK26" s="20">
        <f>AVERAGE($BK$62:$BK$71)</f>
        <v>3.3887252569198609</v>
      </c>
      <c r="BL26" s="20">
        <f>AVERAGE($BL$62:$BL$71)</f>
        <v>3.3902373194694517</v>
      </c>
      <c r="BM26" s="20">
        <f>AVERAGE($BM$62:$BM$71)</f>
        <v>3.3910405755043032</v>
      </c>
      <c r="BN26" s="20">
        <f>AVERAGE($BN$62:$BN$71)</f>
        <v>3.3911575913429259</v>
      </c>
      <c r="BO26" s="20">
        <f>AVERAGE($BO$62:$BO$71)</f>
        <v>3.3906221032142638</v>
      </c>
      <c r="BP26" s="20">
        <f>AVERAGE($BP$62:$BP$71)</f>
        <v>3.3892970204353334</v>
      </c>
      <c r="BQ26" s="20">
        <f>AVERAGE($BQ$62:$BQ$71)</f>
        <v>3.3879974246025086</v>
      </c>
      <c r="BR26" s="20">
        <f>AVERAGE($BR$62:$BR$71)</f>
        <v>3.3860912322998047</v>
      </c>
      <c r="BS26" s="20">
        <f>AVERAGE($BS$62:$BS$71)</f>
        <v>3.3834569931030272</v>
      </c>
      <c r="BT26" s="20">
        <f>AVERAGE($BT$62:$BT$71)</f>
        <v>3.3800512433052061</v>
      </c>
      <c r="BU26" s="20">
        <f>AVERAGE($BU$62:$BU$71)</f>
        <v>3.3768299579620362</v>
      </c>
      <c r="BV26" s="20">
        <f>AVERAGE($BV$62:$BV$71)</f>
        <v>3.3730338335037233</v>
      </c>
      <c r="BW26" s="20">
        <f>AVERAGE($BW$62:$BW$71)</f>
        <v>3.3693224310874941</v>
      </c>
      <c r="BX26" s="20">
        <f>AVERAGE($BX$62:$BX$71)</f>
        <v>3.3645380973815917</v>
      </c>
      <c r="BY26" s="20">
        <f>AVERAGE($BY$62:$BY$71)</f>
        <v>3.3598778247833252</v>
      </c>
      <c r="BZ26" s="20">
        <f>AVERAGE($BZ$62:$BZ$71)</f>
        <v>3.3546628236770628</v>
      </c>
      <c r="CA26" s="20">
        <f>AVERAGE($CA$62:$CA$71)</f>
        <v>3.3492194175720216</v>
      </c>
      <c r="CB26" s="20">
        <f>AVERAGE($CB$62:$CB$71)</f>
        <v>3.3435712337493895</v>
      </c>
      <c r="CC26" s="20">
        <f>AVERAGE($CC$62:$CC$71)</f>
        <v>3.3377524971961976</v>
      </c>
      <c r="CD26" s="20">
        <f>AVERAGE($CD$62:$CD$71)</f>
        <v>3.3313769221305849</v>
      </c>
      <c r="CE26" s="20">
        <f>AVERAGE($CE$62:$CE$71)</f>
        <v>3.325054943561554</v>
      </c>
      <c r="CF26" s="20">
        <f>AVERAGE($CF$62:$CF$71)</f>
        <v>3.3186968922615052</v>
      </c>
      <c r="CG26" s="20">
        <f>AVERAGE($CG$62:$CG$71)</f>
        <v>3.3120049834251404</v>
      </c>
      <c r="CH26" s="20">
        <f>AVERAGE($CH$62:$CH$71)</f>
        <v>3.3050240874290466</v>
      </c>
      <c r="CI26" s="20">
        <f>AVERAGE($CI$62:$CI$71)</f>
        <v>3.2984145164489744</v>
      </c>
      <c r="CJ26" s="20">
        <f>AVERAGE($CJ$62:$CJ$71)</f>
        <v>3.2911420702934264</v>
      </c>
      <c r="CK26" s="20">
        <f>AVERAGE($CK$62:$CK$71)</f>
        <v>3.2836814641952516</v>
      </c>
      <c r="CL26" s="20">
        <f>AVERAGE($CL$62:$CL$71)</f>
        <v>3.2768536686897276</v>
      </c>
      <c r="CM26" s="20">
        <f>AVERAGE($CM$62:$CM$71)</f>
        <v>3.2693386197090151</v>
      </c>
      <c r="CN26" s="20">
        <f>AVERAGE($CN$62:$CN$71)</f>
        <v>3.2614180207252503</v>
      </c>
      <c r="CO26" s="20">
        <f>AVERAGE($CO$62:$CO$71)</f>
        <v>3.2540154337882994</v>
      </c>
      <c r="CP26" s="20">
        <f>AVERAGE($CP$62:$CP$71)</f>
        <v>3.2456291556358337</v>
      </c>
      <c r="CQ26" s="20">
        <f>AVERAGE($CQ$62:$CQ$71)</f>
        <v>3.2378698229789733</v>
      </c>
      <c r="CR26" s="20">
        <f>AVERAGE($CR$62:$CR$71)</f>
        <v>3.2300053596496583</v>
      </c>
      <c r="CS26" s="20">
        <f>AVERAGE($CS$62:$CS$71)</f>
        <v>3.2218358635902407</v>
      </c>
      <c r="CT26" s="20">
        <f>AVERAGE($CT$62:$CT$71)</f>
        <v>3.2137669324874878</v>
      </c>
      <c r="CU26" s="20">
        <f>AVERAGE($CU$62:$CU$71)</f>
        <v>3.2052897572517396</v>
      </c>
      <c r="CV26" s="20">
        <f>AVERAGE($CV$62:$CV$71)</f>
        <v>3.1971607565879823</v>
      </c>
      <c r="CW26" s="20">
        <f>AVERAGE($CW$62:$CW$71)</f>
        <v>3.1887696266174315</v>
      </c>
      <c r="CX26" s="20">
        <f>AVERAGE($CX$62:$CX$71)</f>
        <v>3.1798860311508177</v>
      </c>
      <c r="CY26" s="20">
        <f>AVERAGE($CY$62:$CY$71)</f>
        <v>3.1714419245719911</v>
      </c>
      <c r="CZ26" s="20">
        <f>AVERAGE($CZ$62:$CZ$71)</f>
        <v>3.1543194055557251</v>
      </c>
      <c r="DA26" s="20">
        <f>AVERAGE($DA$62:$DA$71)</f>
        <v>3.1457858681678772</v>
      </c>
      <c r="DB26" s="20">
        <f>AVERAGE($DB$62:$DB$71)</f>
        <v>3.1373591303825377</v>
      </c>
      <c r="DC26" s="20">
        <f>AVERAGE($DC$62:$DC$71)</f>
        <v>3.1280129551887512</v>
      </c>
      <c r="DD26" s="20">
        <f>AVERAGE($DD$62:$DD$71)</f>
        <v>3.1194854378700256</v>
      </c>
      <c r="DE26" s="20">
        <f>AVERAGE($DE$62:$DE$71)</f>
        <v>3.1103287935256958</v>
      </c>
      <c r="DF26" s="20">
        <f>AVERAGE($DF$62:$DF$71)</f>
        <v>3.1014090776443481</v>
      </c>
      <c r="DG26" s="20">
        <f>AVERAGE($DG$62:$DG$71)</f>
        <v>3.0929834842681885</v>
      </c>
      <c r="DH26" s="20">
        <f>AVERAGE($DH$62:$DH$71)</f>
        <v>3.0835716724395752</v>
      </c>
      <c r="DI26" s="20">
        <f>AVERAGE($DI$62:$DI$71)</f>
        <v>3.0749194622039795</v>
      </c>
      <c r="DJ26" s="20">
        <f>AVERAGE($DJ$62:$DJ$71)</f>
        <v>3.0655994057655334</v>
      </c>
      <c r="DK26" s="20">
        <f>AVERAGE($DK$62:$DK$71)</f>
        <v>3.0569039702415468</v>
      </c>
      <c r="DL26" s="20">
        <f>AVERAGE($DL$62:$DL$71)</f>
        <v>3.0480817675590517</v>
      </c>
      <c r="DM26" s="20">
        <f>AVERAGE($DM$62:$DM$71)</f>
        <v>3.0388553977012633</v>
      </c>
      <c r="DN26" s="20">
        <f>AVERAGE($DN$62:$DN$71)</f>
        <v>3.029866635799408</v>
      </c>
      <c r="DO26" s="20">
        <f>AVERAGE($DO$62:$DO$71)</f>
        <v>3.0205318093299867</v>
      </c>
      <c r="DP26" s="20">
        <f>AVERAGE($DP$62:$DP$71)</f>
        <v>3.01163626909256</v>
      </c>
      <c r="DQ26" s="20">
        <f>AVERAGE($DQ$62:$DQ$71)</f>
        <v>3.0029182553291323</v>
      </c>
      <c r="DR26" s="20">
        <f>AVERAGE($DR$62:$DR$71)</f>
        <v>2.9935791850090028</v>
      </c>
      <c r="DS26" s="20">
        <f>AVERAGE($DS$62:$DS$71)</f>
        <v>2.9845973134040831</v>
      </c>
      <c r="DT26" s="20">
        <f>AVERAGE($DT$62:$DT$71)</f>
        <v>2.9752766847610475</v>
      </c>
      <c r="DU26" s="20">
        <f>AVERAGE($DU$62:$DU$71)</f>
        <v>2.9672310352325439</v>
      </c>
      <c r="DV26" s="20">
        <f>AVERAGE($DV$62:$DV$71)</f>
        <v>2.9586086630821229</v>
      </c>
      <c r="DW26" s="20">
        <f>AVERAGE($DW$62:$DW$71)</f>
        <v>2.9492357969284058</v>
      </c>
      <c r="DX26" s="20">
        <f>AVERAGE($DX$62:$DX$71)</f>
        <v>2.9404664874076842</v>
      </c>
      <c r="DY26" s="20">
        <f>AVERAGE($DY$62:$DY$71)</f>
        <v>2.9311635971069334</v>
      </c>
      <c r="DZ26" s="20">
        <f>AVERAGE($DZ$62:$DZ$71)</f>
        <v>2.9220839023590086</v>
      </c>
      <c r="EA26" s="20">
        <f>AVERAGE($EA$62:$EA$71)</f>
        <v>2.913610541820526</v>
      </c>
      <c r="EB26" s="20">
        <f>AVERAGE($EB$62:$EB$71)</f>
        <v>2.9046921730041504</v>
      </c>
      <c r="EC26" s="20">
        <f>AVERAGE($EC$62:$EC$71)</f>
        <v>2.8956445813179017</v>
      </c>
      <c r="ED26" s="20">
        <f>AVERAGE($ED$62:$ED$71)</f>
        <v>2.8866493105888367</v>
      </c>
      <c r="EE26" s="20">
        <f>AVERAGE($EE$62:$EE$71)</f>
        <v>2.8779339432716369</v>
      </c>
      <c r="EF26" s="20">
        <f>AVERAGE($EF$62:$EF$71)</f>
        <v>2.869381618499756</v>
      </c>
      <c r="EG26" s="20">
        <f>AVERAGE($EG$62:$EG$71)</f>
        <v>2.860353946685791</v>
      </c>
      <c r="EH26" s="20">
        <f>AVERAGE($EH$62:$EH$71)</f>
        <v>2.8515888690948485</v>
      </c>
      <c r="EI26" s="20">
        <f>AVERAGE($EI$62:$EI$71)</f>
        <v>2.8426503062248232</v>
      </c>
      <c r="EJ26" s="20">
        <f>AVERAGE($EJ$62:$EJ$71)</f>
        <v>2.8341082453727724</v>
      </c>
      <c r="EK26" s="20">
        <f>AVERAGE($EK$62:$EK$71)</f>
        <v>2.8258733391761779</v>
      </c>
      <c r="EL26" s="20">
        <f>AVERAGE($EL$62:$EL$71)</f>
        <v>2.8167654514312743</v>
      </c>
      <c r="EM26" s="20">
        <f>AVERAGE($EM$62:$EM$71)</f>
        <v>2.8083488821983336</v>
      </c>
      <c r="EN26" s="20">
        <f>AVERAGE($EN$62:$EN$71)</f>
        <v>2.8001401901245115</v>
      </c>
      <c r="EO26" s="20">
        <f>AVERAGE($EO$62:$EO$71)</f>
        <v>2.7915299057960512</v>
      </c>
      <c r="EP26" s="20">
        <f>AVERAGE($EP$62:$EP$71)</f>
        <v>2.7834514737129212</v>
      </c>
      <c r="EQ26" s="20">
        <f>AVERAGE($EQ$62:$EQ$71)</f>
        <v>2.7744596004486084</v>
      </c>
      <c r="ER26" s="20">
        <f>AVERAGE($ER$62:$ER$71)</f>
        <v>2.7659744977951051</v>
      </c>
      <c r="ES26" s="20">
        <f>AVERAGE($ES$62:$ES$71)</f>
        <v>2.7574833631515503</v>
      </c>
      <c r="ET26" s="20">
        <f>AVERAGE($ET$62:$ET$71)</f>
        <v>2.7488340139389038</v>
      </c>
      <c r="EU26" s="20">
        <f>AVERAGE($EU$62:$EU$71)</f>
        <v>2.7410377979278566</v>
      </c>
      <c r="EV26" s="20">
        <f>AVERAGE($EV$62:$EV$71)</f>
        <v>2.7322180271148682</v>
      </c>
      <c r="EW26" s="20">
        <f>AVERAGE($EW$62:$EW$71)</f>
        <v>2.7239893198013307</v>
      </c>
      <c r="EX26" s="20">
        <f>AVERAGE($EX$62:$EX$71)</f>
        <v>2.7152427911758421</v>
      </c>
      <c r="EY26" s="20">
        <f>AVERAGE($EY$62:$EY$71)</f>
        <v>2.707270312309265</v>
      </c>
      <c r="EZ26" s="20">
        <f>AVERAGE($EZ$62:$EZ$71)</f>
        <v>2.6993094444274903</v>
      </c>
      <c r="FA26" s="20">
        <f>AVERAGE($FA$62:$FA$71)</f>
        <v>2.6909737229347228</v>
      </c>
      <c r="FB26" s="20">
        <f>AVERAGE($FB$62:$FB$71)</f>
        <v>2.6828470826148987</v>
      </c>
      <c r="FC26" s="20">
        <f>AVERAGE($FC$62:$FC$71)</f>
        <v>2.6741472840309144</v>
      </c>
      <c r="FD26" s="20">
        <f>AVERAGE($FD$62:$FD$71)</f>
        <v>2.6668679952621459</v>
      </c>
      <c r="FE26" s="20">
        <f>AVERAGE($FE$62:$FE$71)</f>
        <v>2.6580580711364745</v>
      </c>
      <c r="FF26" s="20">
        <f>AVERAGE($FF$62:$FF$71)</f>
        <v>2.6505730152130127</v>
      </c>
      <c r="FG26" s="20">
        <f>AVERAGE($FG$62:$FG$71)</f>
        <v>2.6421847701072694</v>
      </c>
      <c r="FH26" s="20">
        <f>AVERAGE($FH$62:$FH$71)</f>
        <v>2.6337591648101806</v>
      </c>
      <c r="FI26" s="20">
        <f>AVERAGE($FI$62:$FI$71)</f>
        <v>2.6268105506896973</v>
      </c>
      <c r="FJ26" s="20">
        <f>AVERAGE($FJ$62:$FJ$71)</f>
        <v>2.6191001534461975</v>
      </c>
      <c r="FK26" s="20">
        <f>AVERAGE($FK$62:$FK$71)</f>
        <v>2.6110132575035094</v>
      </c>
      <c r="FL26" s="20">
        <f>AVERAGE($FL$62:$FL$71)</f>
        <v>2.6030996799468995</v>
      </c>
      <c r="FM26" s="20">
        <f>AVERAGE($FM$62:$FM$71)</f>
        <v>2.5950192570686341</v>
      </c>
      <c r="FN26" s="20">
        <f>AVERAGE($FN$62:$FN$71)</f>
        <v>2.5874268174171449</v>
      </c>
      <c r="FO26" s="20">
        <f>AVERAGE($FO$62:$FO$71)</f>
        <v>2.5797492623329163</v>
      </c>
      <c r="FP26" s="20">
        <f>AVERAGE($FP$62:$FP$71)</f>
        <v>2.571501338481903</v>
      </c>
      <c r="FQ26" s="20">
        <f>AVERAGE($FQ$62:$FQ$71)</f>
        <v>2.5644785284996034</v>
      </c>
      <c r="FR26" s="20">
        <f>AVERAGE($FR$62:$FR$71)</f>
        <v>2.5567296028137205</v>
      </c>
      <c r="FS26" s="20">
        <f>AVERAGE($FS$62:$FS$71)</f>
        <v>2.5486982226371766</v>
      </c>
      <c r="FT26" s="20">
        <f>AVERAGE($FT$62:$FT$71)</f>
        <v>2.5418187975883484</v>
      </c>
      <c r="FU26" s="20">
        <f>AVERAGE($FU$62:$FU$71)</f>
        <v>2.533774769306183</v>
      </c>
      <c r="FV26" s="20">
        <f>AVERAGE($FV$62:$FV$71)</f>
        <v>2.5264320373535156</v>
      </c>
      <c r="FW26" s="20">
        <f>AVERAGE($FW$62:$FW$71)</f>
        <v>2.5184582233428956</v>
      </c>
      <c r="FX26" s="20">
        <f>AVERAGE($FX$62:$FX$71)</f>
        <v>2.5111114740371705</v>
      </c>
      <c r="FY26" s="20">
        <f>AVERAGE($FY$62:$FY$71)</f>
        <v>2.5044391274452211</v>
      </c>
      <c r="FZ26" s="20">
        <f>AVERAGE($FZ$62:$FZ$71)</f>
        <v>2.496340811252594</v>
      </c>
      <c r="GA26" s="20">
        <f>AVERAGE($GA$62:$GA$71)</f>
        <v>2.4885794758796691</v>
      </c>
      <c r="GB26" s="20">
        <f>AVERAGE($GB$62:$GB$71)</f>
        <v>2.4818195700645447</v>
      </c>
      <c r="GC26" s="20">
        <f>AVERAGE($GC$62:$GC$71)</f>
        <v>2.4744544982910157</v>
      </c>
      <c r="GD26" s="20">
        <f>AVERAGE($GD$62:$GD$71)</f>
        <v>2.4671829462051393</v>
      </c>
      <c r="GE26" s="20">
        <f>AVERAGE($GE$62:$GE$71)</f>
        <v>2.4599205255508423</v>
      </c>
      <c r="GF26" s="20">
        <f>AVERAGE($GF$62:$GF$71)</f>
        <v>2.4524415493011475</v>
      </c>
      <c r="GG26" s="20">
        <f>AVERAGE($GG$62:$GG$71)</f>
        <v>2.445505368709564</v>
      </c>
      <c r="GH26" s="20">
        <f>AVERAGE($GH$62:$GH$71)</f>
        <v>2.4379461526870729</v>
      </c>
      <c r="GI26" s="20">
        <f>AVERAGE($GI$62:$GI$71)</f>
        <v>2.431458866596222</v>
      </c>
      <c r="GJ26" s="20">
        <f>AVERAGE($GJ$62:$GJ$71)</f>
        <v>2.4236901521682741</v>
      </c>
      <c r="GK26" s="20">
        <f>AVERAGE($GK$62:$GK$71)</f>
        <v>2.41682687997818</v>
      </c>
      <c r="GL26" s="20">
        <f>AVERAGE($GL$62:$GL$71)</f>
        <v>2.4098110795021057</v>
      </c>
      <c r="GM26" s="20">
        <f>AVERAGE($GM$62:$GM$71)</f>
        <v>2.4025142550468446</v>
      </c>
      <c r="GN26" s="20">
        <f>AVERAGE($GN$62:$GN$71)</f>
        <v>2.3961538791656496</v>
      </c>
      <c r="GO26" s="20">
        <f>AVERAGE($GO$62:$GO$71)</f>
        <v>2.3884058475494383</v>
      </c>
      <c r="GP26" s="20">
        <f>AVERAGE($GP$62:$GP$71)</f>
        <v>2.3821916699409487</v>
      </c>
      <c r="GQ26" s="20">
        <f>AVERAGE($GQ$62:$GQ$71)</f>
        <v>2.3753002285957336</v>
      </c>
      <c r="GR26" s="20">
        <f>AVERAGE($GR$62:$GR$71)</f>
        <v>2.3678556323051452</v>
      </c>
      <c r="GS26" s="20">
        <f>AVERAGE($GS$62:$GS$71)</f>
        <v>2.3615442037582399</v>
      </c>
      <c r="GT26" s="20">
        <f>AVERAGE($GT$62:$GT$71)</f>
        <v>2.3546219229698182</v>
      </c>
      <c r="GU26" s="20">
        <f>AVERAGE($GU$62:$GU$71)</f>
        <v>2.3490256428718568</v>
      </c>
    </row>
    <row r="27" spans="1:203" x14ac:dyDescent="0.25">
      <c r="A27" s="9" t="s">
        <v>106</v>
      </c>
      <c r="D27" s="20">
        <f>AVERAGE($D$72:$D$81)</f>
        <v>0</v>
      </c>
      <c r="E27" s="20">
        <f>AVERAGE($E$72:$E$81)</f>
        <v>9.002452745335177E-4</v>
      </c>
      <c r="F27" s="20">
        <f>AVERAGE($F$72:$F$81)</f>
        <v>9.5955102471634753E-3</v>
      </c>
      <c r="G27" s="20">
        <f>AVERAGE($G$72:$G$81)</f>
        <v>3.475636122748256E-2</v>
      </c>
      <c r="H27" s="20">
        <f>AVERAGE($H$72:$H$81)</f>
        <v>7.680938988924027E-2</v>
      </c>
      <c r="I27" s="20">
        <f>AVERAGE($I$72:$I$81)</f>
        <v>0.13613115437328815</v>
      </c>
      <c r="J27" s="20">
        <f>AVERAGE($J$72:$J$81)</f>
        <v>0.21125705689191818</v>
      </c>
      <c r="K27" s="20">
        <f>AVERAGE($K$72:$K$81)</f>
        <v>0.29605361223220827</v>
      </c>
      <c r="L27" s="20">
        <f>AVERAGE($L$72:$L$81)</f>
        <v>0.38914576917886734</v>
      </c>
      <c r="M27" s="20">
        <f>AVERAGE($M$72:$M$81)</f>
        <v>0.50220183134078977</v>
      </c>
      <c r="N27" s="20">
        <f>AVERAGE($N$72:$N$81)</f>
        <v>0.60904381871223445</v>
      </c>
      <c r="O27" s="20">
        <f>AVERAGE($O$72:$O$81)</f>
        <v>0.72318959534168248</v>
      </c>
      <c r="P27" s="20">
        <f>AVERAGE($P$72:$P$81)</f>
        <v>0.83911577165126805</v>
      </c>
      <c r="Q27" s="20">
        <f>AVERAGE($Q$72:$Q$81)</f>
        <v>0.9642877519130707</v>
      </c>
      <c r="R27" s="20">
        <f>AVERAGE($R$72:$R$81)</f>
        <v>1.0845897614955902</v>
      </c>
      <c r="S27" s="20">
        <f>AVERAGE($S$72:$S$81)</f>
        <v>1.2025255024433137</v>
      </c>
      <c r="T27" s="20">
        <f>AVERAGE($T$72:$T$81)</f>
        <v>1.320077395439148</v>
      </c>
      <c r="U27" s="20">
        <f>AVERAGE($U$72:$U$81)</f>
        <v>1.4383828163146972</v>
      </c>
      <c r="V27" s="20">
        <f>AVERAGE($V$72:$V$81)</f>
        <v>1.5539749085903167</v>
      </c>
      <c r="W27" s="20">
        <f>AVERAGE($W$72:$W$81)</f>
        <v>1.671169888973236</v>
      </c>
      <c r="X27" s="20">
        <f>AVERAGE($X$72:$X$81)</f>
        <v>1.7756500601768495</v>
      </c>
      <c r="Y27" s="20">
        <f>AVERAGE($Y$72:$Y$81)</f>
        <v>1.8801078796386719</v>
      </c>
      <c r="Z27" s="20">
        <f>AVERAGE($Z$72:$Z$81)</f>
        <v>1.9847469806671143</v>
      </c>
      <c r="AA27" s="20">
        <f>AVERAGE($AA$72:$AA$81)</f>
        <v>2.0769037842750548</v>
      </c>
      <c r="AB27" s="20">
        <f>AVERAGE($AB$72:$AB$81)</f>
        <v>2.1733843326568603</v>
      </c>
      <c r="AC27" s="20">
        <f>AVERAGE($AC$72:$AC$81)</f>
        <v>2.2614088892936706</v>
      </c>
      <c r="AD27" s="20">
        <f>AVERAGE($AD$72:$AD$81)</f>
        <v>2.3467657446861265</v>
      </c>
      <c r="AE27" s="20">
        <f>AVERAGE($AE$72:$AE$81)</f>
        <v>2.4316475868225096</v>
      </c>
      <c r="AF27" s="20">
        <f>AVERAGE($AF$72:$AF$81)</f>
        <v>2.5058499813079833</v>
      </c>
      <c r="AG27" s="20">
        <f>AVERAGE($AG$72:$AG$81)</f>
        <v>2.5752196431159975</v>
      </c>
      <c r="AH27" s="20">
        <f>AVERAGE($AH$72:$AH$81)</f>
        <v>2.6457640886306764</v>
      </c>
      <c r="AI27" s="20">
        <f>AVERAGE($AI$72:$AI$81)</f>
        <v>2.7097832798957824</v>
      </c>
      <c r="AJ27" s="20">
        <f>AVERAGE($AJ$72:$AJ$81)</f>
        <v>2.7686753273010254</v>
      </c>
      <c r="AK27" s="20">
        <f>AVERAGE($AK$72:$AK$81)</f>
        <v>2.826841378211975</v>
      </c>
      <c r="AL27" s="20">
        <f>AVERAGE($AL$72:$AL$81)</f>
        <v>2.8791735053062437</v>
      </c>
      <c r="AM27" s="20">
        <f>AVERAGE($AM$72:$AM$81)</f>
        <v>2.9310591816902161</v>
      </c>
      <c r="AN27" s="20">
        <f>AVERAGE($AN$72:$AN$81)</f>
        <v>2.9782831907272338</v>
      </c>
      <c r="AO27" s="20">
        <f>AVERAGE($AO$72:$AO$81)</f>
        <v>3.0212844371795655</v>
      </c>
      <c r="AP27" s="20">
        <f>AVERAGE($AP$72:$AP$81)</f>
        <v>3.0613149166107179</v>
      </c>
      <c r="AQ27" s="20">
        <f>AVERAGE($AQ$72:$AQ$81)</f>
        <v>3.100527596473694</v>
      </c>
      <c r="AR27" s="20">
        <f>AVERAGE($AR$72:$AR$81)</f>
        <v>3.1355193376541139</v>
      </c>
      <c r="AS27" s="20">
        <f>AVERAGE($AS$72:$AS$81)</f>
        <v>3.1678796291351317</v>
      </c>
      <c r="AT27" s="20">
        <f>AVERAGE($AT$72:$AT$81)</f>
        <v>3.1992962121963502</v>
      </c>
      <c r="AU27" s="20">
        <f>AVERAGE($AU$72:$AU$81)</f>
        <v>3.2294544935226441</v>
      </c>
      <c r="AV27" s="20">
        <f>AVERAGE($AV$72:$AV$81)</f>
        <v>3.2568623304367064</v>
      </c>
      <c r="AW27" s="20">
        <f>AVERAGE($AW$72:$AW$81)</f>
        <v>3.2822229146957396</v>
      </c>
      <c r="AX27" s="20">
        <f>AVERAGE($AX$72:$AX$81)</f>
        <v>3.3047241926193238</v>
      </c>
      <c r="AY27" s="20">
        <f>AVERAGE($AY$72:$AY$81)</f>
        <v>3.3268815517425536</v>
      </c>
      <c r="AZ27" s="20">
        <f>AVERAGE($AZ$72:$AZ$81)</f>
        <v>3.3475675582885742</v>
      </c>
      <c r="BA27" s="20">
        <f>AVERAGE($BA$72:$BA$81)</f>
        <v>3.3660046339035032</v>
      </c>
      <c r="BB27" s="20">
        <f>AVERAGE($BB$72:$BB$81)</f>
        <v>3.3834558486938477</v>
      </c>
      <c r="BC27" s="20">
        <f>AVERAGE($BC$72:$BC$81)</f>
        <v>3.3993949413299562</v>
      </c>
      <c r="BD27" s="20">
        <f>AVERAGE($BD$72:$BD$81)</f>
        <v>3.415221357345581</v>
      </c>
      <c r="BE27" s="20">
        <f>AVERAGE($BE$72:$BE$81)</f>
        <v>3.4293548345565794</v>
      </c>
      <c r="BF27" s="20">
        <f>AVERAGE($BF$72:$BF$81)</f>
        <v>3.4423246383666992</v>
      </c>
      <c r="BG27" s="20">
        <f>AVERAGE($BG$72:$BG$81)</f>
        <v>3.4546279668807984</v>
      </c>
      <c r="BH27" s="20">
        <f>AVERAGE($BH$72:$BH$81)</f>
        <v>3.4651542425155641</v>
      </c>
      <c r="BI27" s="20">
        <f>AVERAGE($BI$72:$BI$81)</f>
        <v>3.4749007463455199</v>
      </c>
      <c r="BJ27" s="20">
        <f>AVERAGE($BJ$72:$BJ$81)</f>
        <v>3.4839368581771852</v>
      </c>
      <c r="BK27" s="20">
        <f>AVERAGE($BK$72:$BK$81)</f>
        <v>3.4916561841964722</v>
      </c>
      <c r="BL27" s="20">
        <f>AVERAGE($BL$72:$BL$81)</f>
        <v>3.4994513034820556</v>
      </c>
      <c r="BM27" s="20">
        <f>AVERAGE($BM$72:$BM$81)</f>
        <v>3.5061223268508912</v>
      </c>
      <c r="BN27" s="20">
        <f>AVERAGE($BN$72:$BN$81)</f>
        <v>3.5116601228713988</v>
      </c>
      <c r="BO27" s="20">
        <f>AVERAGE($BO$72:$BO$81)</f>
        <v>3.5163916587829589</v>
      </c>
      <c r="BP27" s="20">
        <f>AVERAGE($BP$72:$BP$81)</f>
        <v>3.5206314802169798</v>
      </c>
      <c r="BQ27" s="20">
        <f>AVERAGE($BQ$72:$BQ$81)</f>
        <v>3.5240495920181276</v>
      </c>
      <c r="BR27" s="20">
        <f>AVERAGE($BR$72:$BR$81)</f>
        <v>3.526817035675049</v>
      </c>
      <c r="BS27" s="20">
        <f>AVERAGE($BS$72:$BS$81)</f>
        <v>3.5288299798965452</v>
      </c>
      <c r="BT27" s="20">
        <f>AVERAGE($BT$72:$BT$81)</f>
        <v>3.5302993297576903</v>
      </c>
      <c r="BU27" s="20">
        <f>AVERAGE($BU$72:$BU$81)</f>
        <v>3.531241774559021</v>
      </c>
      <c r="BV27" s="20">
        <f>AVERAGE($BV$72:$BV$81)</f>
        <v>3.5317669630050661</v>
      </c>
      <c r="BW27" s="20">
        <f>AVERAGE($BW$72:$BW$81)</f>
        <v>3.5321761608123778</v>
      </c>
      <c r="BX27" s="20">
        <f>AVERAGE($BX$72:$BX$81)</f>
        <v>3.531830644607544</v>
      </c>
      <c r="BY27" s="20">
        <f>AVERAGE($BY$72:$BY$81)</f>
        <v>3.5310235977172852</v>
      </c>
      <c r="BZ27" s="20">
        <f>AVERAGE($BZ$72:$BZ$81)</f>
        <v>3.5297687768936159</v>
      </c>
      <c r="CA27" s="20">
        <f>AVERAGE($CA$72:$CA$81)</f>
        <v>3.5280883312225342</v>
      </c>
      <c r="CB27" s="20">
        <f>AVERAGE($CB$72:$CB$81)</f>
        <v>3.525984025001526</v>
      </c>
      <c r="CC27" s="20">
        <f>AVERAGE($CC$72:$CC$81)</f>
        <v>3.5233825445175171</v>
      </c>
      <c r="CD27" s="20">
        <f>AVERAGE($CD$72:$CD$81)</f>
        <v>3.520303225517273</v>
      </c>
      <c r="CE27" s="20">
        <f>AVERAGE($CE$72:$CE$81)</f>
        <v>3.5179428100585937</v>
      </c>
      <c r="CF27" s="20">
        <f>AVERAGE($CF$72:$CF$81)</f>
        <v>3.5148970603942873</v>
      </c>
      <c r="CG27" s="20">
        <f>AVERAGE($CG$72:$CG$81)</f>
        <v>3.5106305122375487</v>
      </c>
      <c r="CH27" s="20">
        <f>AVERAGE($CH$72:$CH$81)</f>
        <v>3.5074172496795653</v>
      </c>
      <c r="CI27" s="20">
        <f>AVERAGE($CI$72:$CI$81)</f>
        <v>3.5028244972229006</v>
      </c>
      <c r="CJ27" s="20">
        <f>AVERAGE($CJ$72:$CJ$81)</f>
        <v>3.4987452507019041</v>
      </c>
      <c r="CK27" s="20">
        <f>AVERAGE($CK$72:$CK$81)</f>
        <v>3.4935868978500366</v>
      </c>
      <c r="CL27" s="20">
        <f>AVERAGE($CL$72:$CL$81)</f>
        <v>3.4887564420700072</v>
      </c>
      <c r="CM27" s="20">
        <f>AVERAGE($CM$72:$CM$81)</f>
        <v>3.4841570377349855</v>
      </c>
      <c r="CN27" s="20">
        <f>AVERAGE($CN$72:$CN$81)</f>
        <v>3.478726363182068</v>
      </c>
      <c r="CO27" s="20">
        <f>AVERAGE($CO$72:$CO$81)</f>
        <v>3.4731808185577391</v>
      </c>
      <c r="CP27" s="20">
        <f>AVERAGE($CP$72:$CP$81)</f>
        <v>3.4675263881683351</v>
      </c>
      <c r="CQ27" s="20">
        <f>AVERAGE($CQ$72:$CQ$81)</f>
        <v>3.4618463277816773</v>
      </c>
      <c r="CR27" s="20">
        <f>AVERAGE($CR$72:$CR$81)</f>
        <v>3.4555678129196168</v>
      </c>
      <c r="CS27" s="20">
        <f>AVERAGE($CS$72:$CS$81)</f>
        <v>3.4493817567825316</v>
      </c>
      <c r="CT27" s="20">
        <f>AVERAGE($CT$72:$CT$81)</f>
        <v>3.443280816078186</v>
      </c>
      <c r="CU27" s="20">
        <f>AVERAGE($CU$72:$CU$81)</f>
        <v>3.4368191242218016</v>
      </c>
      <c r="CV27" s="20">
        <f>AVERAGE($CV$72:$CV$81)</f>
        <v>3.4302525997161863</v>
      </c>
      <c r="CW27" s="20">
        <f>AVERAGE($CW$72:$CW$81)</f>
        <v>3.4234095335006716</v>
      </c>
      <c r="CX27" s="20">
        <f>AVERAGE($CX$72:$CX$81)</f>
        <v>3.4167345523834229</v>
      </c>
      <c r="CY27" s="20">
        <f>AVERAGE($CY$72:$CY$81)</f>
        <v>3.4095981359481811</v>
      </c>
      <c r="CZ27" s="20">
        <f>AVERAGE($CZ$72:$CZ$81)</f>
        <v>3.3955302000045777</v>
      </c>
      <c r="DA27" s="20">
        <f>AVERAGE($DA$72:$DA$81)</f>
        <v>3.3884967803955077</v>
      </c>
      <c r="DB27" s="20">
        <f>AVERAGE($DB$72:$DB$81)</f>
        <v>3.3811551809310911</v>
      </c>
      <c r="DC27" s="20">
        <f>AVERAGE($DC$72:$DC$81)</f>
        <v>3.3736309289932249</v>
      </c>
      <c r="DD27" s="20">
        <f>AVERAGE($DD$72:$DD$81)</f>
        <v>3.3660217046737673</v>
      </c>
      <c r="DE27" s="20">
        <f>AVERAGE($DE$72:$DE$81)</f>
        <v>3.35830180644989</v>
      </c>
      <c r="DF27" s="20">
        <f>AVERAGE($DF$72:$DF$81)</f>
        <v>3.3508964776992798</v>
      </c>
      <c r="DG27" s="20">
        <f>AVERAGE($DG$72:$DG$81)</f>
        <v>3.3433342695236208</v>
      </c>
      <c r="DH27" s="20">
        <f>AVERAGE($DH$72:$DH$81)</f>
        <v>3.3354540586471559</v>
      </c>
      <c r="DI27" s="20">
        <f>AVERAGE($DI$72:$DI$81)</f>
        <v>3.3279631376266479</v>
      </c>
      <c r="DJ27" s="20">
        <f>AVERAGE($DJ$72:$DJ$81)</f>
        <v>3.3201874256134034</v>
      </c>
      <c r="DK27" s="20">
        <f>AVERAGE($DK$72:$DK$81)</f>
        <v>3.3122752428054811</v>
      </c>
      <c r="DL27" s="20">
        <f>AVERAGE($DL$72:$DL$81)</f>
        <v>3.3040080070495605</v>
      </c>
      <c r="DM27" s="20">
        <f>AVERAGE($DM$72:$DM$81)</f>
        <v>3.2964256048202514</v>
      </c>
      <c r="DN27" s="20">
        <f>AVERAGE($DN$72:$DN$81)</f>
        <v>3.2884675264358521</v>
      </c>
      <c r="DO27" s="20">
        <f>AVERAGE($DO$72:$DO$81)</f>
        <v>3.2803177356719972</v>
      </c>
      <c r="DP27" s="20">
        <f>AVERAGE($DP$72:$DP$81)</f>
        <v>3.2721497297286986</v>
      </c>
      <c r="DQ27" s="20">
        <f>AVERAGE($DQ$72:$DQ$81)</f>
        <v>3.2646816730499268</v>
      </c>
      <c r="DR27" s="20">
        <f>AVERAGE($DR$72:$DR$81)</f>
        <v>3.2565488338470461</v>
      </c>
      <c r="DS27" s="20">
        <f>AVERAGE($DS$72:$DS$81)</f>
        <v>3.2483825445175172</v>
      </c>
      <c r="DT27" s="20">
        <f>AVERAGE($DT$72:$DT$81)</f>
        <v>3.2393650770187379</v>
      </c>
      <c r="DU27" s="20">
        <f>AVERAGE($DU$72:$DU$81)</f>
        <v>3.2317945957183838</v>
      </c>
      <c r="DV27" s="20">
        <f>AVERAGE($DV$72:$DV$81)</f>
        <v>3.2244949340820313</v>
      </c>
      <c r="DW27" s="20">
        <f>AVERAGE($DW$72:$DW$81)</f>
        <v>3.2158132791519165</v>
      </c>
      <c r="DX27" s="20">
        <f>AVERAGE($DX$72:$DX$81)</f>
        <v>3.2082245111465455</v>
      </c>
      <c r="DY27" s="20">
        <f>AVERAGE($DY$72:$DY$81)</f>
        <v>3.1994263410568236</v>
      </c>
      <c r="DZ27" s="20">
        <f>AVERAGE($DZ$72:$DZ$81)</f>
        <v>3.1916521787643433</v>
      </c>
      <c r="EA27" s="20">
        <f>AVERAGE($EA$72:$EA$81)</f>
        <v>3.1836707115173342</v>
      </c>
      <c r="EB27" s="20">
        <f>AVERAGE($EB$72:$EB$81)</f>
        <v>3.1757006645202637</v>
      </c>
      <c r="EC27" s="20">
        <f>AVERAGE($EC$72:$EC$81)</f>
        <v>3.1669663667678831</v>
      </c>
      <c r="ED27" s="20">
        <f>AVERAGE($ED$72:$ED$81)</f>
        <v>3.1591781377792358</v>
      </c>
      <c r="EE27" s="20">
        <f>AVERAGE($EE$72:$EE$81)</f>
        <v>3.1509156703948973</v>
      </c>
      <c r="EF27" s="20">
        <f>AVERAGE($EF$72:$EF$81)</f>
        <v>3.1429356575012206</v>
      </c>
      <c r="EG27" s="20">
        <f>AVERAGE($EG$72:$EG$81)</f>
        <v>3.1349283456802368</v>
      </c>
      <c r="EH27" s="20">
        <f>AVERAGE($EH$72:$EH$81)</f>
        <v>3.1273497104644776</v>
      </c>
      <c r="EI27" s="20">
        <f>AVERAGE($EI$72:$EI$81)</f>
        <v>3.1187663555145262</v>
      </c>
      <c r="EJ27" s="20">
        <f>AVERAGE($EJ$72:$EJ$81)</f>
        <v>3.1103343725204469</v>
      </c>
      <c r="EK27" s="20">
        <f>AVERAGE($EK$72:$EK$81)</f>
        <v>3.102728319168091</v>
      </c>
      <c r="EL27" s="20">
        <f>AVERAGE($EL$72:$EL$81)</f>
        <v>3.0949072360992433</v>
      </c>
      <c r="EM27" s="20">
        <f>AVERAGE($EM$72:$EM$81)</f>
        <v>3.0867511034011841</v>
      </c>
      <c r="EN27" s="20">
        <f>AVERAGE($EN$72:$EN$81)</f>
        <v>3.0783414602279664</v>
      </c>
      <c r="EO27" s="20">
        <f>AVERAGE($EO$72:$EO$81)</f>
        <v>3.0706350803375244</v>
      </c>
      <c r="EP27" s="20">
        <f>AVERAGE($EP$72:$EP$81)</f>
        <v>3.0625739574432371</v>
      </c>
      <c r="EQ27" s="20">
        <f>AVERAGE($EQ$72:$EQ$81)</f>
        <v>3.0547222137451171</v>
      </c>
      <c r="ER27" s="20">
        <f>AVERAGE($ER$72:$ER$81)</f>
        <v>3.0469494342803953</v>
      </c>
      <c r="ES27" s="20">
        <f>AVERAGE($ES$72:$ES$81)</f>
        <v>3.038497543334961</v>
      </c>
      <c r="ET27" s="20">
        <f>AVERAGE($ET$72:$ET$81)</f>
        <v>3.0307326078414918</v>
      </c>
      <c r="EU27" s="20">
        <f>AVERAGE($EU$72:$EU$81)</f>
        <v>3.0226398944854735</v>
      </c>
      <c r="EV27" s="20">
        <f>AVERAGE($EV$72:$EV$81)</f>
        <v>3.0147800683975219</v>
      </c>
      <c r="EW27" s="20">
        <f>AVERAGE($EW$72:$EW$81)</f>
        <v>3.0072423219680786</v>
      </c>
      <c r="EX27" s="20">
        <f>AVERAGE($EX$72:$EX$81)</f>
        <v>2.9988201379776003</v>
      </c>
      <c r="EY27" s="20">
        <f>AVERAGE($EY$72:$EY$81)</f>
        <v>2.991191029548645</v>
      </c>
      <c r="EZ27" s="20">
        <f>AVERAGE($EZ$72:$EZ$81)</f>
        <v>2.9831595420837402</v>
      </c>
      <c r="FA27" s="20">
        <f>AVERAGE($FA$72:$FA$81)</f>
        <v>2.9751774787902834</v>
      </c>
      <c r="FB27" s="20">
        <f>AVERAGE($FB$72:$FB$81)</f>
        <v>2.967644715309143</v>
      </c>
      <c r="FC27" s="20">
        <f>AVERAGE($FC$72:$FC$81)</f>
        <v>2.9593462467193605</v>
      </c>
      <c r="FD27" s="20">
        <f>AVERAGE($FD$72:$FD$81)</f>
        <v>2.9518304586410524</v>
      </c>
      <c r="FE27" s="20">
        <f>AVERAGE($FE$72:$FE$81)</f>
        <v>2.9440526723861695</v>
      </c>
      <c r="FF27" s="20">
        <f>AVERAGE($FF$72:$FF$81)</f>
        <v>2.9363603591918945</v>
      </c>
      <c r="FG27" s="20">
        <f>AVERAGE($FG$72:$FG$81)</f>
        <v>2.9290470838546754</v>
      </c>
      <c r="FH27" s="20">
        <f>AVERAGE($FH$72:$FH$81)</f>
        <v>2.9206787586212157</v>
      </c>
      <c r="FI27" s="20">
        <f>AVERAGE($FI$72:$FI$81)</f>
        <v>2.9133667707443238</v>
      </c>
      <c r="FJ27" s="20">
        <f>AVERAGE($FJ$72:$FJ$81)</f>
        <v>2.9058132171630859</v>
      </c>
      <c r="FK27" s="20">
        <f>AVERAGE($FK$72:$FK$81)</f>
        <v>2.8982803106307982</v>
      </c>
      <c r="FL27" s="20">
        <f>AVERAGE($FL$72:$FL$81)</f>
        <v>2.890535521507263</v>
      </c>
      <c r="FM27" s="20">
        <f>AVERAGE($FM$72:$FM$81)</f>
        <v>2.8825947523117064</v>
      </c>
      <c r="FN27" s="20">
        <f>AVERAGE($FN$72:$FN$81)</f>
        <v>2.8751187920570374</v>
      </c>
      <c r="FO27" s="20">
        <f>AVERAGE($FO$72:$FO$81)</f>
        <v>2.8676131844520567</v>
      </c>
      <c r="FP27" s="20">
        <f>AVERAGE($FP$72:$FP$81)</f>
        <v>2.8603687644004823</v>
      </c>
      <c r="FQ27" s="20">
        <f>AVERAGE($FQ$72:$FQ$81)</f>
        <v>2.852764332294464</v>
      </c>
      <c r="FR27" s="20">
        <f>AVERAGE($FR$72:$FR$81)</f>
        <v>2.8449032783508299</v>
      </c>
      <c r="FS27" s="20">
        <f>AVERAGE($FS$72:$FS$81)</f>
        <v>2.8375317811965943</v>
      </c>
      <c r="FT27" s="20">
        <f>AVERAGE($FT$72:$FT$81)</f>
        <v>2.8300144433975221</v>
      </c>
      <c r="FU27" s="20">
        <f>AVERAGE($FU$72:$FU$81)</f>
        <v>2.8230178594589233</v>
      </c>
      <c r="FV27" s="20">
        <f>AVERAGE($FV$72:$FV$81)</f>
        <v>2.8155279874801638</v>
      </c>
      <c r="FW27" s="20">
        <f>AVERAGE($FW$72:$FW$81)</f>
        <v>2.8077433943748473</v>
      </c>
      <c r="FX27" s="20">
        <f>AVERAGE($FX$72:$FX$81)</f>
        <v>2.8003155350685121</v>
      </c>
      <c r="FY27" s="20">
        <f>AVERAGE($FY$72:$FY$81)</f>
        <v>2.7929337143898012</v>
      </c>
      <c r="FZ27" s="20">
        <f>AVERAGE($FZ$72:$FZ$81)</f>
        <v>2.7860475182533264</v>
      </c>
      <c r="GA27" s="20">
        <f>AVERAGE($GA$72:$GA$81)</f>
        <v>2.7788086891174317</v>
      </c>
      <c r="GB27" s="20">
        <f>AVERAGE($GB$72:$GB$81)</f>
        <v>2.7708547949790954</v>
      </c>
      <c r="GC27" s="20">
        <f>AVERAGE($GC$72:$GC$81)</f>
        <v>2.7636974930763243</v>
      </c>
      <c r="GD27" s="20">
        <f>AVERAGE($GD$72:$GD$81)</f>
        <v>2.7565197825431822</v>
      </c>
      <c r="GE27" s="20">
        <f>AVERAGE($GE$72:$GE$81)</f>
        <v>2.7495108962059023</v>
      </c>
      <c r="GF27" s="20">
        <f>AVERAGE($GF$72:$GF$81)</f>
        <v>2.7424094796180727</v>
      </c>
      <c r="GG27" s="20">
        <f>AVERAGE($GG$72:$GG$81)</f>
        <v>2.7346790790557862</v>
      </c>
      <c r="GH27" s="20">
        <f>AVERAGE($GH$72:$GH$81)</f>
        <v>2.7275348544120788</v>
      </c>
      <c r="GI27" s="20">
        <f>AVERAGE($GI$72:$GI$81)</f>
        <v>2.7203643441200258</v>
      </c>
      <c r="GJ27" s="20">
        <f>AVERAGE($GJ$72:$GJ$81)</f>
        <v>2.7135306715965273</v>
      </c>
      <c r="GK27" s="20">
        <f>AVERAGE($GK$72:$GK$81)</f>
        <v>2.7061983108520509</v>
      </c>
      <c r="GL27" s="20">
        <f>AVERAGE($GL$72:$GL$81)</f>
        <v>2.6990562796592714</v>
      </c>
      <c r="GM27" s="20">
        <f>AVERAGE($GM$72:$GM$81)</f>
        <v>2.6917568087577819</v>
      </c>
      <c r="GN27" s="20">
        <f>AVERAGE($GN$72:$GN$81)</f>
        <v>2.6849473357200622</v>
      </c>
      <c r="GO27" s="20">
        <f>AVERAGE($GO$72:$GO$81)</f>
        <v>2.6782433509826662</v>
      </c>
      <c r="GP27" s="20">
        <f>AVERAGE($GP$72:$GP$81)</f>
        <v>2.6709688901901245</v>
      </c>
      <c r="GQ27" s="20">
        <f>AVERAGE($GQ$72:$GQ$81)</f>
        <v>2.6637257099151612</v>
      </c>
      <c r="GR27" s="20">
        <f>AVERAGE($GR$72:$GR$81)</f>
        <v>2.6567418098449709</v>
      </c>
      <c r="GS27" s="20">
        <f>AVERAGE($GS$72:$GS$81)</f>
        <v>2.6497362852096558</v>
      </c>
      <c r="GT27" s="20">
        <f>AVERAGE($GT$72:$GT$81)</f>
        <v>2.6431372761726379</v>
      </c>
      <c r="GU27" s="20">
        <f>AVERAGE($GU$72:$GU$81)</f>
        <v>2.6374236226081846</v>
      </c>
    </row>
    <row r="28" spans="1:203" x14ac:dyDescent="0.25">
      <c r="A28" s="9" t="s">
        <v>107</v>
      </c>
      <c r="D28" s="20">
        <f>AVERAGE($D$82:$D$91)</f>
        <v>0</v>
      </c>
      <c r="E28" s="20">
        <f>AVERAGE($E$82:$E$91)</f>
        <v>1.037222781451419E-3</v>
      </c>
      <c r="F28" s="20">
        <f>AVERAGE($F$82:$F$91)</f>
        <v>1.168442510534078E-2</v>
      </c>
      <c r="G28" s="20">
        <f>AVERAGE($G$82:$G$91)</f>
        <v>3.7943373341113328E-2</v>
      </c>
      <c r="H28" s="20">
        <f>AVERAGE($H$82:$H$91)</f>
        <v>8.7723763473331925E-2</v>
      </c>
      <c r="I28" s="20">
        <f>AVERAGE($I$82:$I$91)</f>
        <v>0.15162884071469307</v>
      </c>
      <c r="J28" s="20">
        <f>AVERAGE($J$82:$J$91)</f>
        <v>0.23121175691485404</v>
      </c>
      <c r="K28" s="20">
        <f>AVERAGE($K$82:$K$91)</f>
        <v>0.31761524677276609</v>
      </c>
      <c r="L28" s="20">
        <f>AVERAGE($L$82:$L$91)</f>
        <v>0.4168707147240639</v>
      </c>
      <c r="M28" s="20">
        <f>AVERAGE($M$82:$M$91)</f>
        <v>0.52639732509851456</v>
      </c>
      <c r="N28" s="20">
        <f>AVERAGE($N$82:$N$91)</f>
        <v>0.63784463703632355</v>
      </c>
      <c r="O28" s="20">
        <f>AVERAGE($O$82:$O$91)</f>
        <v>0.75561520159244533</v>
      </c>
      <c r="P28" s="20">
        <f>AVERAGE($P$82:$P$91)</f>
        <v>0.87457096874713902</v>
      </c>
      <c r="Q28" s="20">
        <f>AVERAGE($Q$82:$Q$91)</f>
        <v>0.99492397904396057</v>
      </c>
      <c r="R28" s="20">
        <f>AVERAGE($R$82:$R$91)</f>
        <v>1.1176352679729462</v>
      </c>
      <c r="S28" s="20">
        <f>AVERAGE($S$82:$S$91)</f>
        <v>1.2376777410507203</v>
      </c>
      <c r="T28" s="20">
        <f>AVERAGE($T$82:$T$91)</f>
        <v>1.3617813169956208</v>
      </c>
      <c r="U28" s="20">
        <f>AVERAGE($U$82:$U$91)</f>
        <v>1.4740979254245759</v>
      </c>
      <c r="V28" s="20">
        <f>AVERAGE($V$82:$V$91)</f>
        <v>1.5884894669055938</v>
      </c>
      <c r="W28" s="20">
        <f>AVERAGE($W$82:$W$91)</f>
        <v>1.6996023058891296</v>
      </c>
      <c r="X28" s="20">
        <f>AVERAGE($X$82:$X$91)</f>
        <v>1.8079290270805359</v>
      </c>
      <c r="Y28" s="20">
        <f>AVERAGE($Y$82:$Y$91)</f>
        <v>1.9088405907154082</v>
      </c>
      <c r="Z28" s="20">
        <f>AVERAGE($Z$82:$Z$91)</f>
        <v>2.0062403440475465</v>
      </c>
      <c r="AA28" s="20">
        <f>AVERAGE($AA$82:$AA$91)</f>
        <v>2.100300443172455</v>
      </c>
      <c r="AB28" s="20">
        <f>AVERAGE($AB$82:$AB$91)</f>
        <v>2.1932298302650453</v>
      </c>
      <c r="AC28" s="20">
        <f>AVERAGE($AC$82:$AC$91)</f>
        <v>2.2795477151870727</v>
      </c>
      <c r="AD28" s="20">
        <f>AVERAGE($AD$82:$AD$91)</f>
        <v>2.3609160184860229</v>
      </c>
      <c r="AE28" s="20">
        <f>AVERAGE($AE$82:$AE$91)</f>
        <v>2.43363356590271</v>
      </c>
      <c r="AF28" s="20">
        <f>AVERAGE($AF$82:$AF$91)</f>
        <v>2.5079293251037598</v>
      </c>
      <c r="AG28" s="20">
        <f>AVERAGE($AG$82:$AG$91)</f>
        <v>2.5749192595481873</v>
      </c>
      <c r="AH28" s="20">
        <f>AVERAGE($AH$82:$AH$91)</f>
        <v>2.6405339360237123</v>
      </c>
      <c r="AI28" s="20">
        <f>AVERAGE($AI$82:$AI$91)</f>
        <v>2.7005369067192078</v>
      </c>
      <c r="AJ28" s="20">
        <f>AVERAGE($AJ$82:$AJ$91)</f>
        <v>2.7573203444480896</v>
      </c>
      <c r="AK28" s="20">
        <f>AVERAGE($AK$82:$AK$91)</f>
        <v>2.8107314944267272</v>
      </c>
      <c r="AL28" s="20">
        <f>AVERAGE($AL$82:$AL$91)</f>
        <v>2.8583960294723512</v>
      </c>
      <c r="AM28" s="20">
        <f>AVERAGE($AM$82:$AM$91)</f>
        <v>2.9049316048622131</v>
      </c>
      <c r="AN28" s="20">
        <f>AVERAGE($AN$82:$AN$91)</f>
        <v>2.9459225773811339</v>
      </c>
      <c r="AO28" s="20">
        <f>AVERAGE($AO$82:$AO$91)</f>
        <v>2.9853318095207215</v>
      </c>
      <c r="AP28" s="20">
        <f>AVERAGE($AP$82:$AP$91)</f>
        <v>3.0220878362655639</v>
      </c>
      <c r="AQ28" s="20">
        <f>AVERAGE($AQ$82:$AQ$91)</f>
        <v>3.0559895038604736</v>
      </c>
      <c r="AR28" s="20">
        <f>AVERAGE($AR$82:$AR$91)</f>
        <v>3.0862204551696779</v>
      </c>
      <c r="AS28" s="20">
        <f>AVERAGE($AS$82:$AS$91)</f>
        <v>3.1161830544471742</v>
      </c>
      <c r="AT28" s="20">
        <f>AVERAGE($AT$82:$AT$91)</f>
        <v>3.1425560474395753</v>
      </c>
      <c r="AU28" s="20">
        <f>AVERAGE($AU$82:$AU$91)</f>
        <v>3.1655296444892884</v>
      </c>
      <c r="AV28" s="20">
        <f>AVERAGE($AV$82:$AV$91)</f>
        <v>3.1894782185554504</v>
      </c>
      <c r="AW28" s="20">
        <f>AVERAGE($AW$82:$AW$91)</f>
        <v>3.2094774961471559</v>
      </c>
      <c r="AX28" s="20">
        <f>AVERAGE($AX$82:$AX$91)</f>
        <v>3.2287546396255493</v>
      </c>
      <c r="AY28" s="20">
        <f>AVERAGE($AY$82:$AY$91)</f>
        <v>3.2458536148071291</v>
      </c>
      <c r="AZ28" s="20">
        <f>AVERAGE($AZ$82:$AZ$91)</f>
        <v>3.2621841311454771</v>
      </c>
      <c r="BA28" s="20">
        <f>AVERAGE($BA$82:$BA$91)</f>
        <v>3.2770124554634092</v>
      </c>
      <c r="BB28" s="20">
        <f>AVERAGE($BB$82:$BB$91)</f>
        <v>3.2896925687789915</v>
      </c>
      <c r="BC28" s="20">
        <f>AVERAGE($BC$82:$BC$91)</f>
        <v>3.3020857453346251</v>
      </c>
      <c r="BD28" s="20">
        <f>AVERAGE($BD$82:$BD$91)</f>
        <v>3.3126967906951905</v>
      </c>
      <c r="BE28" s="20">
        <f>AVERAGE($BE$82:$BE$91)</f>
        <v>3.3228985548019407</v>
      </c>
      <c r="BF28" s="20">
        <f>AVERAGE($BF$82:$BF$91)</f>
        <v>3.3318444848060609</v>
      </c>
      <c r="BG28" s="20">
        <f>AVERAGE($BG$82:$BG$91)</f>
        <v>3.3402636647224426</v>
      </c>
      <c r="BH28" s="20">
        <f>AVERAGE($BH$82:$BH$91)</f>
        <v>3.3477519750595093</v>
      </c>
      <c r="BI28" s="20">
        <f>AVERAGE($BI$82:$BI$91)</f>
        <v>3.3543098330497743</v>
      </c>
      <c r="BJ28" s="20">
        <f>AVERAGE($BJ$82:$BJ$91)</f>
        <v>3.3605265378952027</v>
      </c>
      <c r="BK28" s="20">
        <f>AVERAGE($BK$82:$BK$91)</f>
        <v>3.3656541824340822</v>
      </c>
      <c r="BL28" s="20">
        <f>AVERAGE($BL$82:$BL$91)</f>
        <v>3.3699445247650148</v>
      </c>
      <c r="BM28" s="20">
        <f>AVERAGE($BM$82:$BM$91)</f>
        <v>3.3743895888328552</v>
      </c>
      <c r="BN28" s="20">
        <f>AVERAGE($BN$82:$BN$91)</f>
        <v>3.3777655243873594</v>
      </c>
      <c r="BO28" s="20">
        <f>AVERAGE($BO$82:$BO$91)</f>
        <v>3.3808157324790953</v>
      </c>
      <c r="BP28" s="20">
        <f>AVERAGE($BP$82:$BP$91)</f>
        <v>3.3833401441574096</v>
      </c>
      <c r="BQ28" s="20">
        <f>AVERAGE($BQ$82:$BQ$91)</f>
        <v>3.3855786323547363</v>
      </c>
      <c r="BR28" s="20">
        <f>AVERAGE($BR$82:$BR$91)</f>
        <v>3.3870294928550719</v>
      </c>
      <c r="BS28" s="20">
        <f>AVERAGE($BS$82:$BS$91)</f>
        <v>3.3884659647941588</v>
      </c>
      <c r="BT28" s="20">
        <f>AVERAGE($BT$82:$BT$91)</f>
        <v>3.3894014000892638</v>
      </c>
      <c r="BU28" s="20">
        <f>AVERAGE($BU$82:$BU$91)</f>
        <v>3.3898524165153505</v>
      </c>
      <c r="BV28" s="20">
        <f>AVERAGE($BV$82:$BV$91)</f>
        <v>3.3901373863220217</v>
      </c>
      <c r="BW28" s="20">
        <f>AVERAGE($BW$82:$BW$91)</f>
        <v>3.3902108907699584</v>
      </c>
      <c r="BX28" s="20">
        <f>AVERAGE($BX$82:$BX$91)</f>
        <v>3.389992129802704</v>
      </c>
      <c r="BY28" s="20">
        <f>AVERAGE($BY$82:$BY$91)</f>
        <v>3.3894596219062807</v>
      </c>
      <c r="BZ28" s="20">
        <f>AVERAGE($BZ$82:$BZ$91)</f>
        <v>3.3886089324951172</v>
      </c>
      <c r="CA28" s="20">
        <f>AVERAGE($CA$82:$CA$91)</f>
        <v>3.3872490286827088</v>
      </c>
      <c r="CB28" s="20">
        <f>AVERAGE($CB$82:$CB$91)</f>
        <v>3.3863142490386964</v>
      </c>
      <c r="CC28" s="20">
        <f>AVERAGE($CC$82:$CC$91)</f>
        <v>3.3844890475273131</v>
      </c>
      <c r="CD28" s="20">
        <f>AVERAGE($CD$82:$CD$91)</f>
        <v>3.383027696609497</v>
      </c>
      <c r="CE28" s="20">
        <f>AVERAGE($CE$82:$CE$91)</f>
        <v>3.381333589553833</v>
      </c>
      <c r="CF28" s="20">
        <f>AVERAGE($CF$82:$CF$91)</f>
        <v>3.3787604093551638</v>
      </c>
      <c r="CG28" s="20">
        <f>AVERAGE($CG$82:$CG$91)</f>
        <v>3.3767413854599</v>
      </c>
      <c r="CH28" s="20">
        <f>AVERAGE($CH$82:$CH$91)</f>
        <v>3.3742684721946716</v>
      </c>
      <c r="CI28" s="20">
        <f>AVERAGE($CI$82:$CI$91)</f>
        <v>3.3718385577201841</v>
      </c>
      <c r="CJ28" s="20">
        <f>AVERAGE($CJ$82:$CJ$91)</f>
        <v>3.3685294389724731</v>
      </c>
      <c r="CK28" s="20">
        <f>AVERAGE($CK$82:$CK$91)</f>
        <v>3.3658102035522459</v>
      </c>
      <c r="CL28" s="20">
        <f>AVERAGE($CL$82:$CL$91)</f>
        <v>3.3629290461540222</v>
      </c>
      <c r="CM28" s="20">
        <f>AVERAGE($CM$82:$CM$91)</f>
        <v>3.3598185062408445</v>
      </c>
      <c r="CN28" s="20">
        <f>AVERAGE($CN$82:$CN$91)</f>
        <v>3.3561635613441467</v>
      </c>
      <c r="CO28" s="20">
        <f>AVERAGE($CO$82:$CO$91)</f>
        <v>3.3525266051292419</v>
      </c>
      <c r="CP28" s="20">
        <f>AVERAGE($CP$82:$CP$91)</f>
        <v>3.3489654302597045</v>
      </c>
      <c r="CQ28" s="20">
        <f>AVERAGE($CQ$82:$CQ$91)</f>
        <v>3.3451631546020506</v>
      </c>
      <c r="CR28" s="20">
        <f>AVERAGE($CR$82:$CR$91)</f>
        <v>3.3410704255104067</v>
      </c>
      <c r="CS28" s="20">
        <f>AVERAGE($CS$82:$CS$91)</f>
        <v>3.3372723102569579</v>
      </c>
      <c r="CT28" s="20">
        <f>AVERAGE($CT$82:$CT$91)</f>
        <v>3.3326271653175352</v>
      </c>
      <c r="CU28" s="20">
        <f>AVERAGE($CU$82:$CU$91)</f>
        <v>3.3285321235656737</v>
      </c>
      <c r="CV28" s="20">
        <f>AVERAGE($CV$82:$CV$91)</f>
        <v>3.3242002606391905</v>
      </c>
      <c r="CW28" s="20">
        <f>AVERAGE($CW$82:$CW$91)</f>
        <v>3.319374644756317</v>
      </c>
      <c r="CX28" s="20">
        <f>AVERAGE($CX$82:$CX$91)</f>
        <v>3.3150611281394959</v>
      </c>
      <c r="CY28" s="20">
        <f>AVERAGE($CY$82:$CY$91)</f>
        <v>3.3099276423454285</v>
      </c>
      <c r="CZ28" s="20">
        <f>AVERAGE($CZ$82:$CZ$91)</f>
        <v>3.3006002306938171</v>
      </c>
      <c r="DA28" s="20">
        <f>AVERAGE($DA$82:$DA$91)</f>
        <v>3.2951744914054872</v>
      </c>
      <c r="DB28" s="20">
        <f>AVERAGE($DB$82:$DB$91)</f>
        <v>3.2904773473739626</v>
      </c>
      <c r="DC28" s="20">
        <f>AVERAGE($DC$82:$DC$91)</f>
        <v>3.2848409891128538</v>
      </c>
      <c r="DD28" s="20">
        <f>AVERAGE($DD$82:$DD$91)</f>
        <v>3.279905879497528</v>
      </c>
      <c r="DE28" s="20">
        <f>AVERAGE($DE$82:$DE$91)</f>
        <v>3.2747527241706846</v>
      </c>
      <c r="DF28" s="20">
        <f>AVERAGE($DF$82:$DF$91)</f>
        <v>3.2691687107086183</v>
      </c>
      <c r="DG28" s="20">
        <f>AVERAGE($DG$82:$DG$91)</f>
        <v>3.2639385700225829</v>
      </c>
      <c r="DH28" s="20">
        <f>AVERAGE($DH$82:$DH$91)</f>
        <v>3.2580383777618409</v>
      </c>
      <c r="DI28" s="20">
        <f>AVERAGE($DI$82:$DI$91)</f>
        <v>3.2532913684844971</v>
      </c>
      <c r="DJ28" s="20">
        <f>AVERAGE($DJ$82:$DJ$91)</f>
        <v>3.247529077529907</v>
      </c>
      <c r="DK28" s="20">
        <f>AVERAGE($DK$82:$DK$91)</f>
        <v>3.2415270686149595</v>
      </c>
      <c r="DL28" s="20">
        <f>AVERAGE($DL$82:$DL$91)</f>
        <v>3.2362586140632628</v>
      </c>
      <c r="DM28" s="20">
        <f>AVERAGE($DM$82:$DM$91)</f>
        <v>3.2304292678833009</v>
      </c>
      <c r="DN28" s="20">
        <f>AVERAGE($DN$82:$DN$91)</f>
        <v>3.2246443033218384</v>
      </c>
      <c r="DO28" s="20">
        <f>AVERAGE($DO$82:$DO$91)</f>
        <v>3.2191103339195251</v>
      </c>
      <c r="DP28" s="20">
        <f>AVERAGE($DP$82:$DP$91)</f>
        <v>3.212953543663025</v>
      </c>
      <c r="DQ28" s="20">
        <f>AVERAGE($DQ$82:$DQ$91)</f>
        <v>3.2074800729751587</v>
      </c>
      <c r="DR28" s="20">
        <f>AVERAGE($DR$82:$DR$91)</f>
        <v>3.2012636780738832</v>
      </c>
      <c r="DS28" s="20">
        <f>AVERAGE($DS$82:$DS$91)</f>
        <v>3.1958483219146729</v>
      </c>
      <c r="DT28" s="20">
        <f>AVERAGE($DT$82:$DT$91)</f>
        <v>3.189838707447052</v>
      </c>
      <c r="DU28" s="20">
        <f>AVERAGE($DU$82:$DU$91)</f>
        <v>3.1834897875785826</v>
      </c>
      <c r="DV28" s="20">
        <f>AVERAGE($DV$82:$DV$91)</f>
        <v>3.1777480602264405</v>
      </c>
      <c r="DW28" s="20">
        <f>AVERAGE($DW$82:$DW$91)</f>
        <v>3.1715718030929567</v>
      </c>
      <c r="DX28" s="20">
        <f>AVERAGE($DX$82:$DX$91)</f>
        <v>3.1656968355178834</v>
      </c>
      <c r="DY28" s="20">
        <f>AVERAGE($DY$82:$DY$91)</f>
        <v>3.1600098848342895</v>
      </c>
      <c r="DZ28" s="20">
        <f>AVERAGE($DZ$82:$DZ$91)</f>
        <v>3.1536467313766479</v>
      </c>
      <c r="EA28" s="20">
        <f>AVERAGE($EA$82:$EA$91)</f>
        <v>3.1475622415542603</v>
      </c>
      <c r="EB28" s="20">
        <f>AVERAGE($EB$82:$EB$91)</f>
        <v>3.141546642780304</v>
      </c>
      <c r="EC28" s="20">
        <f>AVERAGE($EC$82:$EC$91)</f>
        <v>3.1353465676307679</v>
      </c>
      <c r="ED28" s="20">
        <f>AVERAGE($ED$82:$ED$91)</f>
        <v>3.1296276450157166</v>
      </c>
      <c r="EE28" s="20">
        <f>AVERAGE($EE$82:$EE$91)</f>
        <v>3.123279368877411</v>
      </c>
      <c r="EF28" s="20">
        <f>AVERAGE($EF$82:$EF$91)</f>
        <v>3.1173284173011782</v>
      </c>
      <c r="EG28" s="20">
        <f>AVERAGE($EG$82:$EG$91)</f>
        <v>3.1109121441841125</v>
      </c>
      <c r="EH28" s="20">
        <f>AVERAGE($EH$82:$EH$91)</f>
        <v>3.1048074603080749</v>
      </c>
      <c r="EI28" s="20">
        <f>AVERAGE($EI$82:$EI$91)</f>
        <v>3.09916375875473</v>
      </c>
      <c r="EJ28" s="20">
        <f>AVERAGE($EJ$82:$EJ$91)</f>
        <v>3.0927821159362794</v>
      </c>
      <c r="EK28" s="20">
        <f>AVERAGE($EK$82:$EK$91)</f>
        <v>3.0868399858474733</v>
      </c>
      <c r="EL28" s="20">
        <f>AVERAGE($EL$82:$EL$91)</f>
        <v>3.0801898241043091</v>
      </c>
      <c r="EM28" s="20">
        <f>AVERAGE($EM$82:$EM$91)</f>
        <v>3.0740724802017212</v>
      </c>
      <c r="EN28" s="20">
        <f>AVERAGE($EN$82:$EN$91)</f>
        <v>3.0682732462882996</v>
      </c>
      <c r="EO28" s="20">
        <f>AVERAGE($EO$82:$EO$91)</f>
        <v>3.0621877670288087</v>
      </c>
      <c r="EP28" s="20">
        <f>AVERAGE($EP$82:$EP$91)</f>
        <v>3.0561437606811523</v>
      </c>
      <c r="EQ28" s="20">
        <f>AVERAGE($EQ$82:$EQ$91)</f>
        <v>3.0498631477355955</v>
      </c>
      <c r="ER28" s="20">
        <f>AVERAGE($ER$82:$ER$91)</f>
        <v>3.0434143424034117</v>
      </c>
      <c r="ES28" s="20">
        <f>AVERAGE($ES$82:$ES$91)</f>
        <v>3.0376819133758546</v>
      </c>
      <c r="ET28" s="20">
        <f>AVERAGE($ET$82:$ET$91)</f>
        <v>3.031663489341736</v>
      </c>
      <c r="EU28" s="20">
        <f>AVERAGE($EU$82:$EU$91)</f>
        <v>3.0257555842399597</v>
      </c>
      <c r="EV28" s="20">
        <f>AVERAGE($EV$82:$EV$91)</f>
        <v>3.0192210197448732</v>
      </c>
      <c r="EW28" s="20">
        <f>AVERAGE($EW$82:$EW$91)</f>
        <v>3.0131821036338806</v>
      </c>
      <c r="EX28" s="20">
        <f>AVERAGE($EX$82:$EX$91)</f>
        <v>3.0071719050407411</v>
      </c>
      <c r="EY28" s="20">
        <f>AVERAGE($EY$82:$EY$91)</f>
        <v>3.0012531399726869</v>
      </c>
      <c r="EZ28" s="20">
        <f>AVERAGE($EZ$82:$EZ$91)</f>
        <v>2.9952656745910646</v>
      </c>
      <c r="FA28" s="20">
        <f>AVERAGE($FA$82:$FA$91)</f>
        <v>2.9888329982757567</v>
      </c>
      <c r="FB28" s="20">
        <f>AVERAGE($FB$82:$FB$91)</f>
        <v>2.9828101277351378</v>
      </c>
      <c r="FC28" s="20">
        <f>AVERAGE($FC$82:$FC$91)</f>
        <v>2.9767629384994505</v>
      </c>
      <c r="FD28" s="20">
        <f>AVERAGE($FD$82:$FD$91)</f>
        <v>2.9708353161811827</v>
      </c>
      <c r="FE28" s="20">
        <f>AVERAGE($FE$82:$FE$91)</f>
        <v>2.9649845838546751</v>
      </c>
      <c r="FF28" s="20">
        <f>AVERAGE($FF$82:$FF$91)</f>
        <v>2.9584945917129515</v>
      </c>
      <c r="FG28" s="20">
        <f>AVERAGE($FG$82:$FG$91)</f>
        <v>2.9527257204055788</v>
      </c>
      <c r="FH28" s="20">
        <f>AVERAGE($FH$82:$FH$91)</f>
        <v>2.9467095732688904</v>
      </c>
      <c r="FI28" s="20">
        <f>AVERAGE($FI$82:$FI$91)</f>
        <v>2.9408111453056334</v>
      </c>
      <c r="FJ28" s="20">
        <f>AVERAGE($FJ$82:$FJ$91)</f>
        <v>2.9350686788558962</v>
      </c>
      <c r="FK28" s="20">
        <f>AVERAGE($FK$82:$FK$91)</f>
        <v>2.9286309361457823</v>
      </c>
      <c r="FL28" s="20">
        <f>AVERAGE($FL$82:$FL$91)</f>
        <v>2.9227566957473754</v>
      </c>
      <c r="FM28" s="20">
        <f>AVERAGE($FM$82:$FM$91)</f>
        <v>2.9168618202209471</v>
      </c>
      <c r="FN28" s="20">
        <f>AVERAGE($FN$82:$FN$91)</f>
        <v>2.9109894156455995</v>
      </c>
      <c r="FO28" s="20">
        <f>AVERAGE($FO$82:$FO$91)</f>
        <v>2.9052505373954771</v>
      </c>
      <c r="FP28" s="20">
        <f>AVERAGE($FP$82:$FP$91)</f>
        <v>2.8988982558250429</v>
      </c>
      <c r="FQ28" s="20">
        <f>AVERAGE($FQ$82:$FQ$91)</f>
        <v>2.8929860830307006</v>
      </c>
      <c r="FR28" s="20">
        <f>AVERAGE($FR$82:$FR$91)</f>
        <v>2.8871777415275575</v>
      </c>
      <c r="FS28" s="20">
        <f>AVERAGE($FS$82:$FS$91)</f>
        <v>2.881189727783203</v>
      </c>
      <c r="FT28" s="20">
        <f>AVERAGE($FT$82:$FT$91)</f>
        <v>2.8755190610885619</v>
      </c>
      <c r="FU28" s="20">
        <f>AVERAGE($FU$82:$FU$91)</f>
        <v>2.8694717645645142</v>
      </c>
      <c r="FV28" s="20">
        <f>AVERAGE($FV$82:$FV$91)</f>
        <v>2.8635924458503723</v>
      </c>
      <c r="FW28" s="20">
        <f>AVERAGE($FW$82:$FW$91)</f>
        <v>2.8577046275138853</v>
      </c>
      <c r="FX28" s="20">
        <f>AVERAGE($FX$82:$FX$91)</f>
        <v>2.851916491985321</v>
      </c>
      <c r="FY28" s="20">
        <f>AVERAGE($FY$82:$FY$91)</f>
        <v>2.846350336074829</v>
      </c>
      <c r="FZ28" s="20">
        <f>AVERAGE($FZ$82:$FZ$91)</f>
        <v>2.8402010440826415</v>
      </c>
      <c r="GA28" s="20">
        <f>AVERAGE($GA$82:$GA$91)</f>
        <v>2.8342389106750487</v>
      </c>
      <c r="GB28" s="20">
        <f>AVERAGE($GB$82:$GB$91)</f>
        <v>2.8284666895866395</v>
      </c>
      <c r="GC28" s="20">
        <f>AVERAGE($GC$82:$GC$91)</f>
        <v>2.8229885697364807</v>
      </c>
      <c r="GD28" s="20">
        <f>AVERAGE($GD$82:$GD$91)</f>
        <v>2.8173074960708617</v>
      </c>
      <c r="GE28" s="20">
        <f>AVERAGE($GE$82:$GE$91)</f>
        <v>2.811194896697998</v>
      </c>
      <c r="GF28" s="20">
        <f>AVERAGE($GF$82:$GF$91)</f>
        <v>2.8055498600006104</v>
      </c>
      <c r="GG28" s="20">
        <f>AVERAGE($GG$82:$GG$91)</f>
        <v>2.7996214628219604</v>
      </c>
      <c r="GH28" s="20">
        <f>AVERAGE($GH$82:$GH$91)</f>
        <v>2.7941894769668578</v>
      </c>
      <c r="GI28" s="20">
        <f>AVERAGE($GI$82:$GI$91)</f>
        <v>2.78848774433136</v>
      </c>
      <c r="GJ28" s="20">
        <f>AVERAGE($GJ$82:$GJ$91)</f>
        <v>2.7824793219566346</v>
      </c>
      <c r="GK28" s="20">
        <f>AVERAGE($GK$82:$GK$91)</f>
        <v>2.7767666220664977</v>
      </c>
      <c r="GL28" s="20">
        <f>AVERAGE($GL$82:$GL$91)</f>
        <v>2.7712328314781187</v>
      </c>
      <c r="GM28" s="20">
        <f>AVERAGE($GM$82:$GM$91)</f>
        <v>2.7657031536102297</v>
      </c>
      <c r="GN28" s="20">
        <f>AVERAGE($GN$82:$GN$91)</f>
        <v>2.7601052045822145</v>
      </c>
      <c r="GO28" s="20">
        <f>AVERAGE($GO$82:$GO$91)</f>
        <v>2.7542768120765686</v>
      </c>
      <c r="GP28" s="20">
        <f>AVERAGE($GP$82:$GP$91)</f>
        <v>2.7483060359954834</v>
      </c>
      <c r="GQ28" s="20">
        <f>AVERAGE($GQ$82:$GQ$91)</f>
        <v>2.7430439114570619</v>
      </c>
      <c r="GR28" s="20">
        <f>AVERAGE($GR$82:$GR$91)</f>
        <v>2.7376470923423768</v>
      </c>
      <c r="GS28" s="20">
        <f>AVERAGE($GS$82:$GS$91)</f>
        <v>2.7319981694221496</v>
      </c>
      <c r="GT28" s="20">
        <f>AVERAGE($GT$82:$GT$91)</f>
        <v>2.7261839032173159</v>
      </c>
      <c r="GU28" s="20">
        <f>AVERAGE($GU$82:$GU$91)</f>
        <v>2.7217960715293885</v>
      </c>
    </row>
    <row r="29" spans="1:203" x14ac:dyDescent="0.25">
      <c r="A29" s="9" t="s">
        <v>108</v>
      </c>
      <c r="D29" s="20">
        <f>AVERAGE($D$92:$D$101)</f>
        <v>0</v>
      </c>
      <c r="E29" s="20">
        <f>AVERAGE($E$92:$E$101)</f>
        <v>7.1875383291626345E-4</v>
      </c>
      <c r="F29" s="20">
        <f>AVERAGE($F$92:$F$101)</f>
        <v>7.0231904392130673E-3</v>
      </c>
      <c r="G29" s="20">
        <f>AVERAGE($G$92:$G$101)</f>
        <v>2.3806676501408219E-2</v>
      </c>
      <c r="H29" s="20">
        <f>AVERAGE($H$92:$H$101)</f>
        <v>5.3668344393372536E-2</v>
      </c>
      <c r="I29" s="20">
        <f>AVERAGE($I$92:$I$101)</f>
        <v>0.10019861608743667</v>
      </c>
      <c r="J29" s="20">
        <f>AVERAGE($J$92:$J$101)</f>
        <v>0.16025404855608941</v>
      </c>
      <c r="K29" s="20">
        <f>AVERAGE($K$92:$K$101)</f>
        <v>0.23037889823317528</v>
      </c>
      <c r="L29" s="20">
        <f>AVERAGE($L$92:$L$101)</f>
        <v>0.31237333714962007</v>
      </c>
      <c r="M29" s="20">
        <f>AVERAGE($M$92:$M$101)</f>
        <v>0.39958218336105344</v>
      </c>
      <c r="N29" s="20">
        <f>AVERAGE($N$92:$N$101)</f>
        <v>0.48885077834129331</v>
      </c>
      <c r="O29" s="20">
        <f>AVERAGE($O$92:$O$101)</f>
        <v>0.59169413745403288</v>
      </c>
      <c r="P29" s="20">
        <f>AVERAGE($P$92:$P$101)</f>
        <v>0.68479853570461269</v>
      </c>
      <c r="Q29" s="20">
        <f>AVERAGE($Q$92:$Q$101)</f>
        <v>0.78982658088207247</v>
      </c>
      <c r="R29" s="20">
        <f>AVERAGE($R$92:$R$101)</f>
        <v>0.8947005569934845</v>
      </c>
      <c r="S29" s="20">
        <f>AVERAGE($S$92:$S$101)</f>
        <v>0.99971687793731689</v>
      </c>
      <c r="T29" s="20">
        <f>AVERAGE($T$92:$T$101)</f>
        <v>1.1037119328975677</v>
      </c>
      <c r="U29" s="20">
        <f>AVERAGE($U$92:$U$101)</f>
        <v>1.2050640046596528</v>
      </c>
      <c r="V29" s="20">
        <f>AVERAGE($V$92:$V$101)</f>
        <v>1.3042487025260925</v>
      </c>
      <c r="W29" s="20">
        <f>AVERAGE($W$92:$W$101)</f>
        <v>1.4043131113052367</v>
      </c>
      <c r="X29" s="20">
        <f>AVERAGE($X$92:$X$101)</f>
        <v>1.5028957247734069</v>
      </c>
      <c r="Y29" s="20">
        <f>AVERAGE($Y$92:$Y$101)</f>
        <v>1.5904083728790284</v>
      </c>
      <c r="Z29" s="20">
        <f>AVERAGE($Z$92:$Z$101)</f>
        <v>1.6849776148796081</v>
      </c>
      <c r="AA29" s="20">
        <f>AVERAGE($AA$92:$AA$101)</f>
        <v>1.7739216685295105</v>
      </c>
      <c r="AB29" s="20">
        <f>AVERAGE($AB$92:$AB$101)</f>
        <v>1.8587441921234131</v>
      </c>
      <c r="AC29" s="20">
        <f>AVERAGE($AC$92:$AC$101)</f>
        <v>1.9420089721679687</v>
      </c>
      <c r="AD29" s="20">
        <f>AVERAGE($AD$92:$AD$101)</f>
        <v>2.0199316143989563</v>
      </c>
      <c r="AE29" s="20">
        <f>AVERAGE($AE$92:$AE$101)</f>
        <v>2.0973034143447875</v>
      </c>
      <c r="AF29" s="20">
        <f>AVERAGE($AF$92:$AF$101)</f>
        <v>2.1665659904479981</v>
      </c>
      <c r="AG29" s="20">
        <f>AVERAGE($AG$92:$AG$101)</f>
        <v>2.235022246837616</v>
      </c>
      <c r="AH29" s="20">
        <f>AVERAGE($AH$92:$AH$101)</f>
        <v>2.3021850109100344</v>
      </c>
      <c r="AI29" s="20">
        <f>AVERAGE($AI$92:$AI$101)</f>
        <v>2.3641015529632567</v>
      </c>
      <c r="AJ29" s="20">
        <f>AVERAGE($AJ$92:$AJ$101)</f>
        <v>2.4193935394287109</v>
      </c>
      <c r="AK29" s="20">
        <f>AVERAGE($AK$92:$AK$101)</f>
        <v>2.4774429559707642</v>
      </c>
      <c r="AL29" s="20">
        <f>AVERAGE($AL$92:$AL$101)</f>
        <v>2.5271875143051146</v>
      </c>
      <c r="AM29" s="20">
        <f>AVERAGE($AM$92:$AM$101)</f>
        <v>2.5771814346313477</v>
      </c>
      <c r="AN29" s="20">
        <f>AVERAGE($AN$92:$AN$101)</f>
        <v>2.6246229767799378</v>
      </c>
      <c r="AO29" s="20">
        <f>AVERAGE($AO$92:$AO$101)</f>
        <v>2.6682078480720519</v>
      </c>
      <c r="AP29" s="20">
        <f>AVERAGE($AP$92:$AP$101)</f>
        <v>2.709414231777191</v>
      </c>
      <c r="AQ29" s="20">
        <f>AVERAGE($AQ$92:$AQ$101)</f>
        <v>2.7475407242774965</v>
      </c>
      <c r="AR29" s="20">
        <f>AVERAGE($AR$92:$AR$101)</f>
        <v>2.7832470774650573</v>
      </c>
      <c r="AS29" s="20">
        <f>AVERAGE($AS$92:$AS$101)</f>
        <v>2.8169118523597718</v>
      </c>
      <c r="AT29" s="20">
        <f>AVERAGE($AT$92:$AT$101)</f>
        <v>2.8484249591827391</v>
      </c>
      <c r="AU29" s="20">
        <f>AVERAGE($AU$92:$AU$101)</f>
        <v>2.8779859066009523</v>
      </c>
      <c r="AV29" s="20">
        <f>AVERAGE($AV$92:$AV$101)</f>
        <v>2.9056347370147706</v>
      </c>
      <c r="AW29" s="20">
        <f>AVERAGE($AW$92:$AW$101)</f>
        <v>2.9299779891967774</v>
      </c>
      <c r="AX29" s="20">
        <f>AVERAGE($AX$92:$AX$101)</f>
        <v>2.9525349140167236</v>
      </c>
      <c r="AY29" s="20">
        <f>AVERAGE($AY$92:$AY$101)</f>
        <v>2.9747327327728272</v>
      </c>
      <c r="AZ29" s="20">
        <f>AVERAGE($AZ$92:$AZ$101)</f>
        <v>2.9941989183425903</v>
      </c>
      <c r="BA29" s="20">
        <f>AVERAGE($BA$92:$BA$101)</f>
        <v>3.0136046409606934</v>
      </c>
      <c r="BB29" s="20">
        <f>AVERAGE($BB$92:$BB$101)</f>
        <v>3.0295855760574342</v>
      </c>
      <c r="BC29" s="20">
        <f>AVERAGE($BC$92:$BC$101)</f>
        <v>3.0454272747039797</v>
      </c>
      <c r="BD29" s="20">
        <f>AVERAGE($BD$92:$BD$101)</f>
        <v>3.0599563598632811</v>
      </c>
      <c r="BE29" s="20">
        <f>AVERAGE($BE$92:$BE$101)</f>
        <v>3.0726121664047241</v>
      </c>
      <c r="BF29" s="20">
        <f>AVERAGE($BF$92:$BF$101)</f>
        <v>3.0851711988449098</v>
      </c>
      <c r="BG29" s="20">
        <f>AVERAGE($BG$92:$BG$101)</f>
        <v>3.0958367109298708</v>
      </c>
      <c r="BH29" s="20">
        <f>AVERAGE($BH$92:$BH$101)</f>
        <v>3.1058709859848022</v>
      </c>
      <c r="BI29" s="20">
        <f>AVERAGE($BI$92:$BI$101)</f>
        <v>3.1145752429962159</v>
      </c>
      <c r="BJ29" s="20">
        <f>AVERAGE($BJ$92:$BJ$101)</f>
        <v>3.1234114646911619</v>
      </c>
      <c r="BK29" s="20">
        <f>AVERAGE($BK$92:$BK$101)</f>
        <v>3.1302236080169679</v>
      </c>
      <c r="BL29" s="20">
        <f>AVERAGE($BL$92:$BL$101)</f>
        <v>3.1368347167968751</v>
      </c>
      <c r="BM29" s="20">
        <f>AVERAGE($BM$92:$BM$101)</f>
        <v>3.1428869485855104</v>
      </c>
      <c r="BN29" s="20">
        <f>AVERAGE($BN$92:$BN$101)</f>
        <v>3.1477693557739257</v>
      </c>
      <c r="BO29" s="20">
        <f>AVERAGE($BO$92:$BO$101)</f>
        <v>3.1519328832626341</v>
      </c>
      <c r="BP29" s="20">
        <f>AVERAGE($BP$92:$BP$101)</f>
        <v>3.1560903310775759</v>
      </c>
      <c r="BQ29" s="20">
        <f>AVERAGE($BQ$92:$BQ$101)</f>
        <v>3.1589629411697389</v>
      </c>
      <c r="BR29" s="20">
        <f>AVERAGE($BR$92:$BR$101)</f>
        <v>3.162238597869873</v>
      </c>
      <c r="BS29" s="20">
        <f>AVERAGE($BS$92:$BS$101)</f>
        <v>3.1643898487091064</v>
      </c>
      <c r="BT29" s="20">
        <f>AVERAGE($BT$92:$BT$101)</f>
        <v>3.1657748222351074</v>
      </c>
      <c r="BU29" s="20">
        <f>AVERAGE($BU$92:$BU$101)</f>
        <v>3.1672928333282471</v>
      </c>
      <c r="BV29" s="20">
        <f>AVERAGE($BV$92:$BV$101)</f>
        <v>3.1679757118225096</v>
      </c>
      <c r="BW29" s="20">
        <f>AVERAGE($BW$92:$BW$101)</f>
        <v>3.168577027320862</v>
      </c>
      <c r="BX29" s="20">
        <f>AVERAGE($BX$92:$BX$101)</f>
        <v>3.168400454521179</v>
      </c>
      <c r="BY29" s="20">
        <f>AVERAGE($BY$92:$BY$101)</f>
        <v>3.1681277990341186</v>
      </c>
      <c r="BZ29" s="20">
        <f>AVERAGE($BZ$92:$BZ$101)</f>
        <v>3.1675573110580446</v>
      </c>
      <c r="CA29" s="20">
        <f>AVERAGE($CA$92:$CA$101)</f>
        <v>3.1664811372756958</v>
      </c>
      <c r="CB29" s="20">
        <f>AVERAGE($CB$92:$CB$101)</f>
        <v>3.1648102521896364</v>
      </c>
      <c r="CC29" s="20">
        <f>AVERAGE($CC$92:$CC$101)</f>
        <v>3.1630347967147827</v>
      </c>
      <c r="CD29" s="20">
        <f>AVERAGE($CD$92:$CD$101)</f>
        <v>3.1613577365875245</v>
      </c>
      <c r="CE29" s="20">
        <f>AVERAGE($CE$92:$CE$101)</f>
        <v>3.1585107803344727</v>
      </c>
      <c r="CF29" s="20">
        <f>AVERAGE($CF$92:$CF$101)</f>
        <v>3.1564833641052248</v>
      </c>
      <c r="CG29" s="20">
        <f>AVERAGE($CG$92:$CG$101)</f>
        <v>3.1534566402435305</v>
      </c>
      <c r="CH29" s="20">
        <f>AVERAGE($CH$92:$CH$101)</f>
        <v>3.1507169008255005</v>
      </c>
      <c r="CI29" s="20">
        <f>AVERAGE($CI$92:$CI$101)</f>
        <v>3.1471450805664061</v>
      </c>
      <c r="CJ29" s="20">
        <f>AVERAGE($CJ$92:$CJ$101)</f>
        <v>3.143643093109131</v>
      </c>
      <c r="CK29" s="20">
        <f>AVERAGE($CK$92:$CK$101)</f>
        <v>3.1401680231094362</v>
      </c>
      <c r="CL29" s="20">
        <f>AVERAGE($CL$92:$CL$101)</f>
        <v>3.1362789154052733</v>
      </c>
      <c r="CM29" s="20">
        <f>AVERAGE($CM$92:$CM$101)</f>
        <v>3.1321274042129517</v>
      </c>
      <c r="CN29" s="20">
        <f>AVERAGE($CN$92:$CN$101)</f>
        <v>3.1279377460479738</v>
      </c>
      <c r="CO29" s="20">
        <f>AVERAGE($CO$92:$CO$101)</f>
        <v>3.1234660625457762</v>
      </c>
      <c r="CP29" s="20">
        <f>AVERAGE($CP$92:$CP$101)</f>
        <v>3.1189060688018797</v>
      </c>
      <c r="CQ29" s="20">
        <f>AVERAGE($CQ$92:$CQ$101)</f>
        <v>3.1146507263183594</v>
      </c>
      <c r="CR29" s="20">
        <f>AVERAGE($CR$92:$CR$101)</f>
        <v>3.1092709064483643</v>
      </c>
      <c r="CS29" s="20">
        <f>AVERAGE($CS$92:$CS$101)</f>
        <v>3.1043822288513185</v>
      </c>
      <c r="CT29" s="20">
        <f>AVERAGE($CT$92:$CT$101)</f>
        <v>3.0996124267578127</v>
      </c>
      <c r="CU29" s="20">
        <f>AVERAGE($CU$92:$CU$101)</f>
        <v>3.0942353487014769</v>
      </c>
      <c r="CV29" s="20">
        <f>AVERAGE($CV$92:$CV$101)</f>
        <v>3.0889980316162111</v>
      </c>
      <c r="CW29" s="20">
        <f>AVERAGE($CW$92:$CW$101)</f>
        <v>3.0833981752395632</v>
      </c>
      <c r="CX29" s="20">
        <f>AVERAGE($CX$92:$CX$101)</f>
        <v>3.0777951955795286</v>
      </c>
      <c r="CY29" s="20">
        <f>AVERAGE($CY$92:$CY$101)</f>
        <v>3.072364020347595</v>
      </c>
      <c r="CZ29" s="20">
        <f>AVERAGE($CZ$92:$CZ$101)</f>
        <v>3.0607773542404173</v>
      </c>
      <c r="DA29" s="20">
        <f>AVERAGE($DA$92:$DA$101)</f>
        <v>3.0542208433151243</v>
      </c>
      <c r="DB29" s="20">
        <f>AVERAGE($DB$92:$DB$101)</f>
        <v>3.0486032962799072</v>
      </c>
      <c r="DC29" s="20">
        <f>AVERAGE($DC$92:$DC$101)</f>
        <v>3.0423651933670044</v>
      </c>
      <c r="DD29" s="20">
        <f>AVERAGE($DD$92:$DD$101)</f>
        <v>3.0359832048416138</v>
      </c>
      <c r="DE29" s="20">
        <f>AVERAGE($DE$92:$DE$101)</f>
        <v>3.0294592857360838</v>
      </c>
      <c r="DF29" s="20">
        <f>AVERAGE($DF$92:$DF$101)</f>
        <v>3.0229483127593992</v>
      </c>
      <c r="DG29" s="20">
        <f>AVERAGE($DG$92:$DG$101)</f>
        <v>3.0163884162902832</v>
      </c>
      <c r="DH29" s="20">
        <f>AVERAGE($DH$92:$DH$101)</f>
        <v>3.0102954864501954</v>
      </c>
      <c r="DI29" s="20">
        <f>AVERAGE($DI$92:$DI$101)</f>
        <v>3.0032553434371949</v>
      </c>
      <c r="DJ29" s="20">
        <f>AVERAGE($DJ$92:$DJ$101)</f>
        <v>2.9968333721160887</v>
      </c>
      <c r="DK29" s="20">
        <f>AVERAGE($DK$92:$DK$101)</f>
        <v>2.9894939899444579</v>
      </c>
      <c r="DL29" s="20">
        <f>AVERAGE($DL$92:$DL$101)</f>
        <v>2.9829931259155273</v>
      </c>
      <c r="DM29" s="20">
        <f>AVERAGE($DM$92:$DM$101)</f>
        <v>2.9764789581298827</v>
      </c>
      <c r="DN29" s="20">
        <f>AVERAGE($DN$92:$DN$101)</f>
        <v>2.9691260576248171</v>
      </c>
      <c r="DO29" s="20">
        <f>AVERAGE($DO$92:$DO$101)</f>
        <v>2.962482714653015</v>
      </c>
      <c r="DP29" s="20">
        <f>AVERAGE($DP$92:$DP$101)</f>
        <v>2.9546948194503786</v>
      </c>
      <c r="DQ29" s="20">
        <f>AVERAGE($DQ$92:$DQ$101)</f>
        <v>2.9483469724655151</v>
      </c>
      <c r="DR29" s="20">
        <f>AVERAGE($DR$92:$DR$101)</f>
        <v>2.9408133983612061</v>
      </c>
      <c r="DS29" s="20">
        <f>AVERAGE($DS$92:$DS$101)</f>
        <v>2.9336641550064089</v>
      </c>
      <c r="DT29" s="20">
        <f>AVERAGE($DT$92:$DT$101)</f>
        <v>2.9263915777206422</v>
      </c>
      <c r="DU29" s="20">
        <f>AVERAGE($DU$92:$DU$101)</f>
        <v>2.9191691875457764</v>
      </c>
      <c r="DV29" s="20">
        <f>AVERAGE($DV$92:$DV$101)</f>
        <v>2.9119234800338747</v>
      </c>
      <c r="DW29" s="20">
        <f>AVERAGE($DW$92:$DW$101)</f>
        <v>2.9048978567123411</v>
      </c>
      <c r="DX29" s="20">
        <f>AVERAGE($DX$92:$DX$101)</f>
        <v>2.8970143318176271</v>
      </c>
      <c r="DY29" s="20">
        <f>AVERAGE($DY$92:$DY$101)</f>
        <v>2.8902563333511351</v>
      </c>
      <c r="DZ29" s="20">
        <f>AVERAGE($DZ$92:$DZ$101)</f>
        <v>2.8827061653137207</v>
      </c>
      <c r="EA29" s="20">
        <f>AVERAGE($EA$92:$EA$101)</f>
        <v>2.8748588800430297</v>
      </c>
      <c r="EB29" s="20">
        <f>AVERAGE($EB$92:$EB$101)</f>
        <v>2.8685023784637451</v>
      </c>
      <c r="EC29" s="20">
        <f>AVERAGE($EC$92:$EC$101)</f>
        <v>2.8604876279830931</v>
      </c>
      <c r="ED29" s="20">
        <f>AVERAGE($ED$92:$ED$101)</f>
        <v>2.8526889801025392</v>
      </c>
      <c r="EE29" s="20">
        <f>AVERAGE($EE$92:$EE$101)</f>
        <v>2.8457923412322996</v>
      </c>
      <c r="EF29" s="20">
        <f>AVERAGE($EF$92:$EF$101)</f>
        <v>2.8381090641021727</v>
      </c>
      <c r="EG29" s="20">
        <f>AVERAGE($EG$92:$EG$101)</f>
        <v>2.8302851438522341</v>
      </c>
      <c r="EH29" s="20">
        <f>AVERAGE($EH$92:$EH$101)</f>
        <v>2.8229412317275999</v>
      </c>
      <c r="EI29" s="20">
        <f>AVERAGE($EI$92:$EI$101)</f>
        <v>2.8158278942108153</v>
      </c>
      <c r="EJ29" s="20">
        <f>AVERAGE($EJ$92:$EJ$101)</f>
        <v>2.8084608793258665</v>
      </c>
      <c r="EK29" s="20">
        <f>AVERAGE($EK$92:$EK$101)</f>
        <v>2.8011798143386839</v>
      </c>
      <c r="EL29" s="20">
        <f>AVERAGE($EL$92:$EL$101)</f>
        <v>2.7938937067985536</v>
      </c>
      <c r="EM29" s="20">
        <f>AVERAGE($EM$92:$EM$101)</f>
        <v>2.7861553668975829</v>
      </c>
      <c r="EN29" s="20">
        <f>AVERAGE($EN$92:$EN$101)</f>
        <v>2.7789983391761779</v>
      </c>
      <c r="EO29" s="20">
        <f>AVERAGE($EO$92:$EO$101)</f>
        <v>2.7710906028747559</v>
      </c>
      <c r="EP29" s="20">
        <f>AVERAGE($EP$92:$EP$101)</f>
        <v>2.7643654584884643</v>
      </c>
      <c r="EQ29" s="20">
        <f>AVERAGE($EQ$92:$EQ$101)</f>
        <v>2.7570038199424745</v>
      </c>
      <c r="ER29" s="20">
        <f>AVERAGE($ER$92:$ER$101)</f>
        <v>2.7494676828384401</v>
      </c>
      <c r="ES29" s="20">
        <f>AVERAGE($ES$92:$ES$101)</f>
        <v>2.7422296166419984</v>
      </c>
      <c r="ET29" s="20">
        <f>AVERAGE($ET$92:$ET$101)</f>
        <v>2.7345473766326904</v>
      </c>
      <c r="EU29" s="20">
        <f>AVERAGE($EU$92:$EU$101)</f>
        <v>2.7270936608314513</v>
      </c>
      <c r="EV29" s="20">
        <f>AVERAGE($EV$92:$EV$101)</f>
        <v>2.7199648737907411</v>
      </c>
      <c r="EW29" s="20">
        <f>AVERAGE($EW$92:$EW$101)</f>
        <v>2.7120613694190978</v>
      </c>
      <c r="EX29" s="20">
        <f>AVERAGE($EX$92:$EX$101)</f>
        <v>2.7051029324531557</v>
      </c>
      <c r="EY29" s="20">
        <f>AVERAGE($EY$92:$EY$101)</f>
        <v>2.6973218679428101</v>
      </c>
      <c r="EZ29" s="20">
        <f>AVERAGE($EZ$92:$EZ$101)</f>
        <v>2.6906775832176208</v>
      </c>
      <c r="FA29" s="20">
        <f>AVERAGE($FA$92:$FA$101)</f>
        <v>2.6836680531501771</v>
      </c>
      <c r="FB29" s="20">
        <f>AVERAGE($FB$92:$FB$101)</f>
        <v>2.6760087966918946</v>
      </c>
      <c r="FC29" s="20">
        <f>AVERAGE($FC$92:$FC$101)</f>
        <v>2.668972945213318</v>
      </c>
      <c r="FD29" s="20">
        <f>AVERAGE($FD$92:$FD$101)</f>
        <v>2.661402702331543</v>
      </c>
      <c r="FE29" s="20">
        <f>AVERAGE($FE$92:$FE$101)</f>
        <v>2.6542030453681944</v>
      </c>
      <c r="FF29" s="20">
        <f>AVERAGE($FF$92:$FF$101)</f>
        <v>2.6473505258560182</v>
      </c>
      <c r="FG29" s="20">
        <f>AVERAGE($FG$92:$FG$101)</f>
        <v>2.6400976300239565</v>
      </c>
      <c r="FH29" s="20">
        <f>AVERAGE($FH$92:$FH$101)</f>
        <v>2.6328802585601805</v>
      </c>
      <c r="FI29" s="20">
        <f>AVERAGE($FI$92:$FI$101)</f>
        <v>2.6252860903739927</v>
      </c>
      <c r="FJ29" s="20">
        <f>AVERAGE($FJ$92:$FJ$101)</f>
        <v>2.6183035969734192</v>
      </c>
      <c r="FK29" s="20">
        <f>AVERAGE($FK$92:$FK$101)</f>
        <v>2.6116277813911437</v>
      </c>
      <c r="FL29" s="20">
        <f>AVERAGE($FL$92:$FL$101)</f>
        <v>2.6042240619659425</v>
      </c>
      <c r="FM29" s="20">
        <f>AVERAGE($FM$92:$FM$101)</f>
        <v>2.5971776843070984</v>
      </c>
      <c r="FN29" s="20">
        <f>AVERAGE($FN$92:$FN$101)</f>
        <v>2.5898810386657716</v>
      </c>
      <c r="FO29" s="20">
        <f>AVERAGE($FO$92:$FO$101)</f>
        <v>2.5831211805343628</v>
      </c>
      <c r="FP29" s="20">
        <f>AVERAGE($FP$92:$FP$101)</f>
        <v>2.5763084650039674</v>
      </c>
      <c r="FQ29" s="20">
        <f>AVERAGE($FQ$92:$FQ$101)</f>
        <v>2.5685762166976929</v>
      </c>
      <c r="FR29" s="20">
        <f>AVERAGE($FR$92:$FR$101)</f>
        <v>2.5620012044906617</v>
      </c>
      <c r="FS29" s="20">
        <f>AVERAGE($FS$92:$FS$101)</f>
        <v>2.555177354812622</v>
      </c>
      <c r="FT29" s="20">
        <f>AVERAGE($FT$92:$FT$101)</f>
        <v>2.5480160832405092</v>
      </c>
      <c r="FU29" s="20">
        <f>AVERAGE($FU$92:$FU$101)</f>
        <v>2.5414522886276245</v>
      </c>
      <c r="FV29" s="20">
        <f>AVERAGE($FV$92:$FV$101)</f>
        <v>2.5338563680648805</v>
      </c>
      <c r="FW29" s="20">
        <f>AVERAGE($FW$92:$FW$101)</f>
        <v>2.5276325225830076</v>
      </c>
      <c r="FX29" s="20">
        <f>AVERAGE($FX$92:$FX$101)</f>
        <v>2.5203544855117799</v>
      </c>
      <c r="FY29" s="20">
        <f>AVERAGE($FY$92:$FY$101)</f>
        <v>2.5137411594390868</v>
      </c>
      <c r="FZ29" s="20">
        <f>AVERAGE($FZ$92:$FZ$101)</f>
        <v>2.5074196100234984</v>
      </c>
      <c r="GA29" s="20">
        <f>AVERAGE($GA$92:$GA$101)</f>
        <v>2.4998465538024903</v>
      </c>
      <c r="GB29" s="20">
        <f>AVERAGE($GB$92:$GB$101)</f>
        <v>2.4934785842895506</v>
      </c>
      <c r="GC29" s="20">
        <f>AVERAGE($GC$92:$GC$101)</f>
        <v>2.4859750390052797</v>
      </c>
      <c r="GD29" s="20">
        <f>AVERAGE($GD$92:$GD$101)</f>
        <v>2.4799413442611695</v>
      </c>
      <c r="GE29" s="20">
        <f>AVERAGE($GE$92:$GE$101)</f>
        <v>2.473614287376404</v>
      </c>
      <c r="GF29" s="20">
        <f>AVERAGE($GF$92:$GF$101)</f>
        <v>2.4662571430206297</v>
      </c>
      <c r="GG29" s="20">
        <f>AVERAGE($GG$92:$GG$101)</f>
        <v>2.459938144683838</v>
      </c>
      <c r="GH29" s="20">
        <f>AVERAGE($GH$92:$GH$101)</f>
        <v>2.452338230609894</v>
      </c>
      <c r="GI29" s="20">
        <f>AVERAGE($GI$92:$GI$101)</f>
        <v>2.4465376496315003</v>
      </c>
      <c r="GJ29" s="20">
        <f>AVERAGE($GJ$92:$GJ$101)</f>
        <v>2.4402859926223757</v>
      </c>
      <c r="GK29" s="20">
        <f>AVERAGE($GK$92:$GK$101)</f>
        <v>2.4328431248664857</v>
      </c>
      <c r="GL29" s="20">
        <f>AVERAGE($GL$92:$GL$101)</f>
        <v>2.4271292209625246</v>
      </c>
      <c r="GM29" s="20">
        <f>AVERAGE($GM$92:$GM$101)</f>
        <v>2.4195229649543761</v>
      </c>
      <c r="GN29" s="20">
        <f>AVERAGE($GN$92:$GN$101)</f>
        <v>2.4136551737785341</v>
      </c>
      <c r="GO29" s="20">
        <f>AVERAGE($GO$92:$GO$101)</f>
        <v>2.4077319502830505</v>
      </c>
      <c r="GP29" s="20">
        <f>AVERAGE($GP$92:$GP$101)</f>
        <v>2.4004294276237488</v>
      </c>
      <c r="GQ29" s="20">
        <f>AVERAGE($GQ$92:$GQ$101)</f>
        <v>2.3945465803146364</v>
      </c>
      <c r="GR29" s="20">
        <f>AVERAGE($GR$92:$GR$101)</f>
        <v>2.3871992111206053</v>
      </c>
      <c r="GS29" s="20">
        <f>AVERAGE($GS$92:$GS$101)</f>
        <v>2.3815460324287416</v>
      </c>
      <c r="GT29" s="20">
        <f>AVERAGE($GT$92:$GT$101)</f>
        <v>2.3755986094474792</v>
      </c>
      <c r="GU29" s="20">
        <f>AVERAGE($GU$92:$GU$101)</f>
        <v>2.3698809146881104</v>
      </c>
    </row>
    <row r="30" spans="1:203" x14ac:dyDescent="0.25">
      <c r="A30" s="9" t="s">
        <v>109</v>
      </c>
      <c r="D30" s="20">
        <f>AVERAGE($D$102:$D$111)</f>
        <v>0</v>
      </c>
      <c r="E30" s="20">
        <f>AVERAGE($E$102:$E$111)</f>
        <v>5.510654445970431E-4</v>
      </c>
      <c r="F30" s="20">
        <f>AVERAGE($F$102:$F$111)</f>
        <v>6.4568443223834036E-3</v>
      </c>
      <c r="G30" s="20">
        <f>AVERAGE($G$102:$G$111)</f>
        <v>2.2680050693452358E-2</v>
      </c>
      <c r="H30" s="20">
        <f>AVERAGE($H$102:$H$111)</f>
        <v>5.3290063701570037E-2</v>
      </c>
      <c r="I30" s="20">
        <f>AVERAGE($I$102:$I$111)</f>
        <v>9.5954377204179764E-2</v>
      </c>
      <c r="J30" s="20">
        <f>AVERAGE($J$102:$J$111)</f>
        <v>0.14978510960936547</v>
      </c>
      <c r="K30" s="20">
        <f>AVERAGE($K$102:$K$111)</f>
        <v>0.21138490363955498</v>
      </c>
      <c r="L30" s="20">
        <f>AVERAGE($L$102:$L$111)</f>
        <v>0.2782162234187126</v>
      </c>
      <c r="M30" s="20">
        <f>AVERAGE($M$102:$M$111)</f>
        <v>0.35213857889175415</v>
      </c>
      <c r="N30" s="20">
        <f>AVERAGE($N$102:$N$111)</f>
        <v>0.42878659218549731</v>
      </c>
      <c r="O30" s="20">
        <f>AVERAGE($O$102:$O$111)</f>
        <v>0.51205168813467028</v>
      </c>
      <c r="P30" s="20">
        <f>AVERAGE($P$102:$P$111)</f>
        <v>0.59193924516439433</v>
      </c>
      <c r="Q30" s="20">
        <f>AVERAGE($Q$102:$Q$111)</f>
        <v>0.67629388719797134</v>
      </c>
      <c r="R30" s="20">
        <f>AVERAGE($R$102:$R$111)</f>
        <v>0.7610874265432358</v>
      </c>
      <c r="S30" s="20">
        <f>AVERAGE($S$102:$S$111)</f>
        <v>0.84653991758823399</v>
      </c>
      <c r="T30" s="20">
        <f>AVERAGE($T$102:$T$111)</f>
        <v>0.92977104187011717</v>
      </c>
      <c r="U30" s="20">
        <f>AVERAGE($U$102:$U$111)</f>
        <v>1.009027549624443</v>
      </c>
      <c r="V30" s="20">
        <f>AVERAGE($V$102:$V$111)</f>
        <v>1.0952850580215454</v>
      </c>
      <c r="W30" s="20">
        <f>AVERAGE($W$102:$W$111)</f>
        <v>1.1752018481492996</v>
      </c>
      <c r="X30" s="20">
        <f>AVERAGE($X$102:$X$111)</f>
        <v>1.2492799252271651</v>
      </c>
      <c r="Y30" s="20">
        <f>AVERAGE($Y$102:$Y$111)</f>
        <v>1.326006892323494</v>
      </c>
      <c r="Z30" s="20">
        <f>AVERAGE($Z$102:$Z$111)</f>
        <v>1.398450818657875</v>
      </c>
      <c r="AA30" s="20">
        <f>AVERAGE($AA$102:$AA$111)</f>
        <v>1.4702491760253906</v>
      </c>
      <c r="AB30" s="20">
        <f>AVERAGE($AB$102:$AB$111)</f>
        <v>1.5389524191617965</v>
      </c>
      <c r="AC30" s="20">
        <f>AVERAGE($AC$102:$AC$111)</f>
        <v>1.6040661215782166</v>
      </c>
      <c r="AD30" s="20">
        <f>AVERAGE($AD$102:$AD$111)</f>
        <v>1.6669203162193298</v>
      </c>
      <c r="AE30" s="20">
        <f>AVERAGE($AE$102:$AE$111)</f>
        <v>1.7291141480207444</v>
      </c>
      <c r="AF30" s="20">
        <f>AVERAGE($AF$102:$AF$111)</f>
        <v>1.7846781075000764</v>
      </c>
      <c r="AG30" s="20">
        <f>AVERAGE($AG$102:$AG$111)</f>
        <v>1.8399768471717834</v>
      </c>
      <c r="AH30" s="20">
        <f>AVERAGE($AH$102:$AH$111)</f>
        <v>1.8892563581466675</v>
      </c>
      <c r="AI30" s="20">
        <f>AVERAGE($AI$102:$AI$111)</f>
        <v>1.939348006248474</v>
      </c>
      <c r="AJ30" s="20">
        <f>AVERAGE($AJ$102:$AJ$111)</f>
        <v>1.9867228448390961</v>
      </c>
      <c r="AK30" s="20">
        <f>AVERAGE($AK$102:$AK$111)</f>
        <v>2.0294099390506743</v>
      </c>
      <c r="AL30" s="20">
        <f>AVERAGE($AL$102:$AL$111)</f>
        <v>2.0700373113155366</v>
      </c>
      <c r="AM30" s="20">
        <f>AVERAGE($AM$102:$AM$111)</f>
        <v>2.1098780870437621</v>
      </c>
      <c r="AN30" s="20">
        <f>AVERAGE($AN$102:$AN$111)</f>
        <v>2.1446136891841889</v>
      </c>
      <c r="AO30" s="20">
        <f>AVERAGE($AO$102:$AO$111)</f>
        <v>2.1791097700595854</v>
      </c>
      <c r="AP30" s="20">
        <f>AVERAGE($AP$102:$AP$111)</f>
        <v>2.2095966935157776</v>
      </c>
      <c r="AQ30" s="20">
        <f>AVERAGE($AQ$102:$AQ$111)</f>
        <v>2.2392358541488648</v>
      </c>
      <c r="AR30" s="20">
        <f>AVERAGE($AR$102:$AR$111)</f>
        <v>2.2668225109577178</v>
      </c>
      <c r="AS30" s="20">
        <f>AVERAGE($AS$102:$AS$111)</f>
        <v>2.292702740430832</v>
      </c>
      <c r="AT30" s="20">
        <f>AVERAGE($AT$102:$AT$111)</f>
        <v>2.3165284216403963</v>
      </c>
      <c r="AU30" s="20">
        <f>AVERAGE($AU$102:$AU$111)</f>
        <v>2.33888663649559</v>
      </c>
      <c r="AV30" s="20">
        <f>AVERAGE($AV$102:$AV$111)</f>
        <v>2.3595230460166929</v>
      </c>
      <c r="AW30" s="20">
        <f>AVERAGE($AW$102:$AW$111)</f>
        <v>2.3789266347885132</v>
      </c>
      <c r="AX30" s="20">
        <f>AVERAGE($AX$102:$AX$111)</f>
        <v>2.3964397549629211</v>
      </c>
      <c r="AY30" s="20">
        <f>AVERAGE($AY$102:$AY$111)</f>
        <v>2.4133297860622407</v>
      </c>
      <c r="AZ30" s="20">
        <f>AVERAGE($AZ$102:$AZ$111)</f>
        <v>2.4284539043903353</v>
      </c>
      <c r="BA30" s="20">
        <f>AVERAGE($BA$102:$BA$111)</f>
        <v>2.4428806245326995</v>
      </c>
      <c r="BB30" s="20">
        <f>AVERAGE($BB$102:$BB$111)</f>
        <v>2.4555704951286317</v>
      </c>
      <c r="BC30" s="20">
        <f>AVERAGE($BC$102:$BC$111)</f>
        <v>2.4677823960781096</v>
      </c>
      <c r="BD30" s="20">
        <f>AVERAGE($BD$102:$BD$111)</f>
        <v>2.478841710090637</v>
      </c>
      <c r="BE30" s="20">
        <f>AVERAGE($BE$102:$BE$111)</f>
        <v>2.4888081729412077</v>
      </c>
      <c r="BF30" s="20">
        <f>AVERAGE($BF$102:$BF$111)</f>
        <v>2.498022621870041</v>
      </c>
      <c r="BG30" s="20">
        <f>AVERAGE($BG$102:$BG$111)</f>
        <v>2.5063780307769776</v>
      </c>
      <c r="BH30" s="20">
        <f>AVERAGE($BH$102:$BH$111)</f>
        <v>2.5142059504985808</v>
      </c>
      <c r="BI30" s="20">
        <f>AVERAGE($BI$102:$BI$111)</f>
        <v>2.52179839015007</v>
      </c>
      <c r="BJ30" s="20">
        <f>AVERAGE($BJ$102:$BJ$111)</f>
        <v>2.5277635693550109</v>
      </c>
      <c r="BK30" s="20">
        <f>AVERAGE($BK$102:$BK$111)</f>
        <v>2.5339527308940886</v>
      </c>
      <c r="BL30" s="20">
        <f>AVERAGE($BL$102:$BL$111)</f>
        <v>2.5391702055931091</v>
      </c>
      <c r="BM30" s="20">
        <f>AVERAGE($BM$102:$BM$111)</f>
        <v>2.5440880715847016</v>
      </c>
      <c r="BN30" s="20">
        <f>AVERAGE($BN$102:$BN$111)</f>
        <v>2.5483057796955109</v>
      </c>
      <c r="BO30" s="20">
        <f>AVERAGE($BO$102:$BO$111)</f>
        <v>2.5521773457527162</v>
      </c>
      <c r="BP30" s="20">
        <f>AVERAGE($BP$102:$BP$111)</f>
        <v>2.5553602457046507</v>
      </c>
      <c r="BQ30" s="20">
        <f>AVERAGE($BQ$102:$BQ$111)</f>
        <v>2.5585002303123474</v>
      </c>
      <c r="BR30" s="20">
        <f>AVERAGE($BR$102:$BR$111)</f>
        <v>2.5610084116458891</v>
      </c>
      <c r="BS30" s="20">
        <f>AVERAGE($BS$102:$BS$111)</f>
        <v>2.5633059680461883</v>
      </c>
      <c r="BT30" s="20">
        <f>AVERAGE($BT$102:$BT$111)</f>
        <v>2.5650182247161863</v>
      </c>
      <c r="BU30" s="20">
        <f>AVERAGE($BU$102:$BU$111)</f>
        <v>2.5668340086936952</v>
      </c>
      <c r="BV30" s="20">
        <f>AVERAGE($BV$102:$BV$111)</f>
        <v>2.5679787635803222</v>
      </c>
      <c r="BW30" s="20">
        <f>AVERAGE($BW$102:$BW$111)</f>
        <v>2.5689671277999877</v>
      </c>
      <c r="BX30" s="20">
        <f>AVERAGE($BX$102:$BX$111)</f>
        <v>2.5695836305618287</v>
      </c>
      <c r="BY30" s="20">
        <f>AVERAGE($BY$102:$BY$111)</f>
        <v>2.5700827777385711</v>
      </c>
      <c r="BZ30" s="20">
        <f>AVERAGE($BZ$102:$BZ$111)</f>
        <v>2.5702982485294341</v>
      </c>
      <c r="CA30" s="20">
        <f>AVERAGE($CA$102:$CA$111)</f>
        <v>2.5703304708003998</v>
      </c>
      <c r="CB30" s="20">
        <f>AVERAGE($CB$102:$CB$111)</f>
        <v>2.569973772764206</v>
      </c>
      <c r="CC30" s="20">
        <f>AVERAGE($CC$102:$CC$111)</f>
        <v>2.5696555852890013</v>
      </c>
      <c r="CD30" s="20">
        <f>AVERAGE($CD$102:$CD$111)</f>
        <v>2.568986827135086</v>
      </c>
      <c r="CE30" s="20">
        <f>AVERAGE($CE$102:$CE$111)</f>
        <v>2.5682468056678771</v>
      </c>
      <c r="CF30" s="20">
        <f>AVERAGE($CF$102:$CF$111)</f>
        <v>2.5672652065753936</v>
      </c>
      <c r="CG30" s="20">
        <f>AVERAGE($CG$102:$CG$111)</f>
        <v>2.5661370158195496</v>
      </c>
      <c r="CH30" s="20">
        <f>AVERAGE($CH$102:$CH$111)</f>
        <v>2.5648628771305084</v>
      </c>
      <c r="CI30" s="20">
        <f>AVERAGE($CI$102:$CI$111)</f>
        <v>2.5633723318576811</v>
      </c>
      <c r="CJ30" s="20">
        <f>AVERAGE($CJ$102:$CJ$111)</f>
        <v>2.5617314755916594</v>
      </c>
      <c r="CK30" s="20">
        <f>AVERAGE($CK$102:$CK$111)</f>
        <v>2.5599597096443176</v>
      </c>
      <c r="CL30" s="20">
        <f>AVERAGE($CL$102:$CL$111)</f>
        <v>2.5581143677234648</v>
      </c>
      <c r="CM30" s="20">
        <f>AVERAGE($CM$102:$CM$111)</f>
        <v>2.5560580074787138</v>
      </c>
      <c r="CN30" s="20">
        <f>AVERAGE($CN$102:$CN$111)</f>
        <v>2.5539391994476319</v>
      </c>
      <c r="CO30" s="20">
        <f>AVERAGE($CO$102:$CO$111)</f>
        <v>2.5518185436725616</v>
      </c>
      <c r="CP30" s="20">
        <f>AVERAGE($CP$102:$CP$111)</f>
        <v>2.549313598871231</v>
      </c>
      <c r="CQ30" s="20">
        <f>AVERAGE($CQ$102:$CQ$111)</f>
        <v>2.5468207001686096</v>
      </c>
      <c r="CR30" s="20">
        <f>AVERAGE($CR$102:$CR$111)</f>
        <v>2.5440884947776796</v>
      </c>
      <c r="CS30" s="20">
        <f>AVERAGE($CS$102:$CS$111)</f>
        <v>2.5409984529018401</v>
      </c>
      <c r="CT30" s="20">
        <f>AVERAGE($CT$102:$CT$111)</f>
        <v>2.5383249521255493</v>
      </c>
      <c r="CU30" s="20">
        <f>AVERAGE($CU$102:$CU$111)</f>
        <v>2.535229432582855</v>
      </c>
      <c r="CV30" s="20">
        <f>AVERAGE($CV$102:$CV$111)</f>
        <v>2.5317649662494661</v>
      </c>
      <c r="CW30" s="20">
        <f>AVERAGE($CW$102:$CW$111)</f>
        <v>2.5286968350410461</v>
      </c>
      <c r="CX30" s="20">
        <f>AVERAGE($CX$102:$CX$111)</f>
        <v>2.5253852307796478</v>
      </c>
      <c r="CY30" s="20">
        <f>AVERAGE($CY$102:$CY$111)</f>
        <v>2.5219324588775636</v>
      </c>
      <c r="CZ30" s="20">
        <f>AVERAGE($CZ$102:$CZ$111)</f>
        <v>2.5143913149833681</v>
      </c>
      <c r="DA30" s="20">
        <f>AVERAGE($DA$102:$DA$111)</f>
        <v>2.510835123062134</v>
      </c>
      <c r="DB30" s="20">
        <f>AVERAGE($DB$102:$DB$111)</f>
        <v>2.5070807635784149</v>
      </c>
      <c r="DC30" s="20">
        <f>AVERAGE($DC$102:$DC$111)</f>
        <v>2.5029730618000032</v>
      </c>
      <c r="DD30" s="20">
        <f>AVERAGE($DD$102:$DD$111)</f>
        <v>2.4989179372787476</v>
      </c>
      <c r="DE30" s="20">
        <f>AVERAGE($DE$102:$DE$111)</f>
        <v>2.4947600424289704</v>
      </c>
      <c r="DF30" s="20">
        <f>AVERAGE($DF$102:$DF$111)</f>
        <v>2.4906084299087525</v>
      </c>
      <c r="DG30" s="20">
        <f>AVERAGE($DG$102:$DG$111)</f>
        <v>2.4863461554050446</v>
      </c>
      <c r="DH30" s="20">
        <f>AVERAGE($DH$102:$DH$111)</f>
        <v>2.4819705426692962</v>
      </c>
      <c r="DI30" s="20">
        <f>AVERAGE($DI$102:$DI$111)</f>
        <v>2.4777240455150604</v>
      </c>
      <c r="DJ30" s="20">
        <f>AVERAGE($DJ$102:$DJ$111)</f>
        <v>2.4733320355415342</v>
      </c>
      <c r="DK30" s="20">
        <f>AVERAGE($DK$102:$DK$111)</f>
        <v>2.4684244096279144</v>
      </c>
      <c r="DL30" s="20">
        <f>AVERAGE($DL$102:$DL$111)</f>
        <v>2.463788205385208</v>
      </c>
      <c r="DM30" s="20">
        <f>AVERAGE($DM$102:$DM$111)</f>
        <v>2.4594655632972717</v>
      </c>
      <c r="DN30" s="20">
        <f>AVERAGE($DN$102:$DN$111)</f>
        <v>2.4546819031238556</v>
      </c>
      <c r="DO30" s="20">
        <f>AVERAGE($DO$102:$DO$111)</f>
        <v>2.4499441564083098</v>
      </c>
      <c r="DP30" s="20">
        <f>AVERAGE($DP$102:$DP$111)</f>
        <v>2.4452595114707947</v>
      </c>
      <c r="DQ30" s="20">
        <f>AVERAGE($DQ$102:$DQ$111)</f>
        <v>2.4404935419559477</v>
      </c>
      <c r="DR30" s="20">
        <f>AVERAGE($DR$102:$DR$111)</f>
        <v>2.4355419099330904</v>
      </c>
      <c r="DS30" s="20">
        <f>AVERAGE($DS$102:$DS$111)</f>
        <v>2.4308148503303526</v>
      </c>
      <c r="DT30" s="20">
        <f>AVERAGE($DT$102:$DT$111)</f>
        <v>2.4257974505424498</v>
      </c>
      <c r="DU30" s="20">
        <f>AVERAGE($DU$102:$DU$111)</f>
        <v>2.4212256014347076</v>
      </c>
      <c r="DV30" s="20">
        <f>AVERAGE($DV$102:$DV$111)</f>
        <v>2.4158711671829223</v>
      </c>
      <c r="DW30" s="20">
        <f>AVERAGE($DW$102:$DW$111)</f>
        <v>2.4112924933433533</v>
      </c>
      <c r="DX30" s="20">
        <f>AVERAGE($DX$102:$DX$111)</f>
        <v>2.4058954119682312</v>
      </c>
      <c r="DY30" s="20">
        <f>AVERAGE($DY$102:$DY$111)</f>
        <v>2.4012702643871306</v>
      </c>
      <c r="DZ30" s="20">
        <f>AVERAGE($DZ$102:$DZ$111)</f>
        <v>2.3959443688392641</v>
      </c>
      <c r="EA30" s="20">
        <f>AVERAGE($EA$102:$EA$111)</f>
        <v>2.3912116825580596</v>
      </c>
      <c r="EB30" s="20">
        <f>AVERAGE($EB$102:$EB$111)</f>
        <v>2.3859157919883729</v>
      </c>
      <c r="EC30" s="20">
        <f>AVERAGE($EC$102:$EC$111)</f>
        <v>2.3810841739177704</v>
      </c>
      <c r="ED30" s="20">
        <f>AVERAGE($ED$102:$ED$111)</f>
        <v>2.3761232137680053</v>
      </c>
      <c r="EE30" s="20">
        <f>AVERAGE($EE$102:$EE$111)</f>
        <v>2.3707501590251923</v>
      </c>
      <c r="EF30" s="20">
        <f>AVERAGE($EF$102:$EF$111)</f>
        <v>2.3657241106033324</v>
      </c>
      <c r="EG30" s="20">
        <f>AVERAGE($EG$102:$EG$111)</f>
        <v>2.3604912221431733</v>
      </c>
      <c r="EH30" s="20">
        <f>AVERAGE($EH$102:$EH$111)</f>
        <v>2.3556754529476165</v>
      </c>
      <c r="EI30" s="20">
        <f>AVERAGE($EI$102:$EI$111)</f>
        <v>2.3506289780139924</v>
      </c>
      <c r="EJ30" s="20">
        <f>AVERAGE($EJ$102:$EJ$111)</f>
        <v>2.3452958762645721</v>
      </c>
      <c r="EK30" s="20">
        <f>AVERAGE($EK$102:$EK$111)</f>
        <v>2.3404522418975828</v>
      </c>
      <c r="EL30" s="20">
        <f>AVERAGE($EL$102:$EL$111)</f>
        <v>2.3347531378269197</v>
      </c>
      <c r="EM30" s="20">
        <f>AVERAGE($EM$102:$EM$111)</f>
        <v>2.3299391210079192</v>
      </c>
      <c r="EN30" s="20">
        <f>AVERAGE($EN$102:$EN$111)</f>
        <v>2.3250575125217439</v>
      </c>
      <c r="EO30" s="20">
        <f>AVERAGE($EO$102:$EO$111)</f>
        <v>2.3194908916950228</v>
      </c>
      <c r="EP30" s="20">
        <f>AVERAGE($EP$102:$EP$111)</f>
        <v>2.3147893726825712</v>
      </c>
      <c r="EQ30" s="20">
        <f>AVERAGE($EQ$102:$EQ$111)</f>
        <v>2.3092251121997833</v>
      </c>
      <c r="ER30" s="20">
        <f>AVERAGE($ER$102:$ER$111)</f>
        <v>2.3043008029460905</v>
      </c>
      <c r="ES30" s="20">
        <f>AVERAGE($ES$102:$ES$111)</f>
        <v>2.2993561446666719</v>
      </c>
      <c r="ET30" s="20">
        <f>AVERAGE($ET$102:$ET$111)</f>
        <v>2.2939275741577148</v>
      </c>
      <c r="EU30" s="20">
        <f>AVERAGE($EU$102:$EU$111)</f>
        <v>2.2889136195182802</v>
      </c>
      <c r="EV30" s="20">
        <f>AVERAGE($EV$102:$EV$111)</f>
        <v>2.2836018562316895</v>
      </c>
      <c r="EW30" s="20">
        <f>AVERAGE($EW$102:$EW$111)</f>
        <v>2.2787837862968443</v>
      </c>
      <c r="EX30" s="20">
        <f>AVERAGE($EX$102:$EX$111)</f>
        <v>2.2737589180469513</v>
      </c>
      <c r="EY30" s="20">
        <f>AVERAGE($EY$102:$EY$111)</f>
        <v>2.2680509448051454</v>
      </c>
      <c r="EZ30" s="20">
        <f>AVERAGE($EZ$102:$EZ$111)</f>
        <v>2.2632491409778597</v>
      </c>
      <c r="FA30" s="20">
        <f>AVERAGE($FA$102:$FA$111)</f>
        <v>2.2579564869403841</v>
      </c>
      <c r="FB30" s="20">
        <f>AVERAGE($FB$102:$FB$111)</f>
        <v>2.2527785003185272</v>
      </c>
      <c r="FC30" s="20">
        <f>AVERAGE($FC$102:$FC$111)</f>
        <v>2.2480885624885558</v>
      </c>
      <c r="FD30" s="20">
        <f>AVERAGE($FD$102:$FD$111)</f>
        <v>2.2426627993583681</v>
      </c>
      <c r="FE30" s="20">
        <f>AVERAGE($FE$102:$FE$111)</f>
        <v>2.237874913215637</v>
      </c>
      <c r="FF30" s="20">
        <f>AVERAGE($FF$102:$FF$111)</f>
        <v>2.2322337329387665</v>
      </c>
      <c r="FG30" s="20">
        <f>AVERAGE($FG$102:$FG$111)</f>
        <v>2.2272997081279753</v>
      </c>
      <c r="FH30" s="20">
        <f>AVERAGE($FH$102:$FH$111)</f>
        <v>2.2225314021110534</v>
      </c>
      <c r="FI30" s="20">
        <f>AVERAGE($FI$102:$FI$111)</f>
        <v>2.2172701537609099</v>
      </c>
      <c r="FJ30" s="20">
        <f>AVERAGE($FJ$102:$FJ$111)</f>
        <v>2.212151712179184</v>
      </c>
      <c r="FK30" s="20">
        <f>AVERAGE($FK$102:$FK$111)</f>
        <v>2.2068996667861938</v>
      </c>
      <c r="FL30" s="20">
        <f>AVERAGE($FL$102:$FL$111)</f>
        <v>2.20190452337265</v>
      </c>
      <c r="FM30" s="20">
        <f>AVERAGE($FM$102:$FM$111)</f>
        <v>2.1968917131423948</v>
      </c>
      <c r="FN30" s="20">
        <f>AVERAGE($FN$102:$FN$111)</f>
        <v>2.1914753019809723</v>
      </c>
      <c r="FO30" s="20">
        <f>AVERAGE($FO$102:$FO$111)</f>
        <v>2.1868000745773317</v>
      </c>
      <c r="FP30" s="20">
        <f>AVERAGE($FP$102:$FP$111)</f>
        <v>2.181336522102356</v>
      </c>
      <c r="FQ30" s="20">
        <f>AVERAGE($FQ$102:$FQ$111)</f>
        <v>2.1763568878173829</v>
      </c>
      <c r="FR30" s="20">
        <f>AVERAGE($FR$102:$FR$111)</f>
        <v>2.1715056777000425</v>
      </c>
      <c r="FS30" s="20">
        <f>AVERAGE($FS$102:$FS$111)</f>
        <v>2.1662806153297423</v>
      </c>
      <c r="FT30" s="20">
        <f>AVERAGE($FT$102:$FT$111)</f>
        <v>2.1613405466079714</v>
      </c>
      <c r="FU30" s="20">
        <f>AVERAGE($FU$102:$FU$111)</f>
        <v>2.1561260342597963</v>
      </c>
      <c r="FV30" s="20">
        <f>AVERAGE($FV$102:$FV$111)</f>
        <v>2.150987982749939</v>
      </c>
      <c r="FW30" s="20">
        <f>AVERAGE($FW$102:$FW$111)</f>
        <v>2.1463424384593965</v>
      </c>
      <c r="FX30" s="20">
        <f>AVERAGE($FX$102:$FX$111)</f>
        <v>2.1411547899246215</v>
      </c>
      <c r="FY30" s="20">
        <f>AVERAGE($FY$102:$FY$111)</f>
        <v>2.1363688886165617</v>
      </c>
      <c r="FZ30" s="20">
        <f>AVERAGE($FZ$102:$FZ$111)</f>
        <v>2.1308490037918091</v>
      </c>
      <c r="GA30" s="20">
        <f>AVERAGE($GA$102:$GA$111)</f>
        <v>2.1261134326457976</v>
      </c>
      <c r="GB30" s="20">
        <f>AVERAGE($GB$102:$GB$111)</f>
        <v>2.1212290465831756</v>
      </c>
      <c r="GC30" s="20">
        <f>AVERAGE($GC$102:$GC$111)</f>
        <v>2.1161935687065125</v>
      </c>
      <c r="GD30" s="20">
        <f>AVERAGE($GD$102:$GD$111)</f>
        <v>2.1113668441772462</v>
      </c>
      <c r="GE30" s="20">
        <f>AVERAGE($GE$102:$GE$111)</f>
        <v>2.10618833899498</v>
      </c>
      <c r="GF30" s="20">
        <f>AVERAGE($GF$102:$GF$111)</f>
        <v>2.1010957896709441</v>
      </c>
      <c r="GG30" s="20">
        <f>AVERAGE($GG$102:$GG$111)</f>
        <v>2.0964210033416748</v>
      </c>
      <c r="GH30" s="20">
        <f>AVERAGE($GH$102:$GH$111)</f>
        <v>2.0913517057895659</v>
      </c>
      <c r="GI30" s="20">
        <f>AVERAGE($GI$102:$GI$111)</f>
        <v>2.0865386188030244</v>
      </c>
      <c r="GJ30" s="20">
        <f>AVERAGE($GJ$102:$GJ$111)</f>
        <v>2.0812673270702362</v>
      </c>
      <c r="GK30" s="20">
        <f>AVERAGE($GK$102:$GK$111)</f>
        <v>2.0766953945159914</v>
      </c>
      <c r="GL30" s="20">
        <f>AVERAGE($GL$102:$GL$111)</f>
        <v>2.0717367827892303</v>
      </c>
      <c r="GM30" s="20">
        <f>AVERAGE($GM$102:$GM$111)</f>
        <v>2.0666459143161773</v>
      </c>
      <c r="GN30" s="20">
        <f>AVERAGE($GN$102:$GN$111)</f>
        <v>2.0619951188564301</v>
      </c>
      <c r="GO30" s="20">
        <f>AVERAGE($GO$102:$GO$111)</f>
        <v>2.0568971276283263</v>
      </c>
      <c r="GP30" s="20">
        <f>AVERAGE($GP$102:$GP$111)</f>
        <v>2.0523248791694639</v>
      </c>
      <c r="GQ30" s="20">
        <f>AVERAGE($GQ$102:$GQ$111)</f>
        <v>2.0472453951835634</v>
      </c>
      <c r="GR30" s="20">
        <f>AVERAGE($GR$102:$GR$111)</f>
        <v>2.0425692617893221</v>
      </c>
      <c r="GS30" s="20">
        <f>AVERAGE($GS$102:$GS$111)</f>
        <v>2.0379924714565276</v>
      </c>
      <c r="GT30" s="20">
        <f>AVERAGE($GT$102:$GT$111)</f>
        <v>2.0328806757926943</v>
      </c>
      <c r="GU30" s="20">
        <f>AVERAGE($GU$102:$GU$111)</f>
        <v>2.0292338371276855</v>
      </c>
    </row>
    <row r="31" spans="1:203" x14ac:dyDescent="0.25">
      <c r="A31" s="9" t="s">
        <v>110</v>
      </c>
      <c r="D31" s="20">
        <f>AVERAGE($D$112:$D$121)</f>
        <v>0</v>
      </c>
      <c r="E31" s="20">
        <f>AVERAGE($E$112:$E$121)</f>
        <v>6.768659659428522E-4</v>
      </c>
      <c r="F31" s="20">
        <f>AVERAGE($F$112:$F$121)</f>
        <v>7.988894602749496E-3</v>
      </c>
      <c r="G31" s="20">
        <f>AVERAGE($G$112:$G$121)</f>
        <v>2.8430939139798283E-2</v>
      </c>
      <c r="H31" s="20">
        <f>AVERAGE($H$112:$H$121)</f>
        <v>6.1055070441216233E-2</v>
      </c>
      <c r="I31" s="20">
        <f>AVERAGE($I$112:$I$121)</f>
        <v>0.11245173700153828</v>
      </c>
      <c r="J31" s="20">
        <f>AVERAGE($J$112:$J$121)</f>
        <v>0.17875521071255207</v>
      </c>
      <c r="K31" s="20">
        <f>AVERAGE($K$112:$K$121)</f>
        <v>0.24839062392711639</v>
      </c>
      <c r="L31" s="20">
        <f>AVERAGE($L$112:$L$121)</f>
        <v>0.32869117036461831</v>
      </c>
      <c r="M31" s="20">
        <f>AVERAGE($M$112:$M$121)</f>
        <v>0.41442468762397766</v>
      </c>
      <c r="N31" s="20">
        <f>AVERAGE($N$112:$N$121)</f>
        <v>0.50694183856248853</v>
      </c>
      <c r="O31" s="20">
        <f>AVERAGE($O$112:$O$121)</f>
        <v>0.59919638186693192</v>
      </c>
      <c r="P31" s="20">
        <f>AVERAGE($P$112:$P$121)</f>
        <v>0.69276618957519531</v>
      </c>
      <c r="Q31" s="20">
        <f>AVERAGE($Q$112:$Q$121)</f>
        <v>0.7918960720300674</v>
      </c>
      <c r="R31" s="20">
        <f>AVERAGE($R$112:$R$121)</f>
        <v>0.89062976837158203</v>
      </c>
      <c r="S31" s="20">
        <f>AVERAGE($S$112:$S$121)</f>
        <v>0.99007557332515717</v>
      </c>
      <c r="T31" s="20">
        <f>AVERAGE($T$112:$T$121)</f>
        <v>1.0826109111309052</v>
      </c>
      <c r="U31" s="20">
        <f>AVERAGE($U$112:$U$121)</f>
        <v>1.1795272022485732</v>
      </c>
      <c r="V31" s="20">
        <f>AVERAGE($V$112:$V$121)</f>
        <v>1.2772466838359833</v>
      </c>
      <c r="W31" s="20">
        <f>AVERAGE($W$112:$W$121)</f>
        <v>1.3702500939369202</v>
      </c>
      <c r="X31" s="20">
        <f>AVERAGE($X$112:$X$121)</f>
        <v>1.4602921843528747</v>
      </c>
      <c r="Y31" s="20">
        <f>AVERAGE($Y$112:$Y$121)</f>
        <v>1.550507265329361</v>
      </c>
      <c r="Z31" s="20">
        <f>AVERAGE($Z$112:$Z$121)</f>
        <v>1.638104397058487</v>
      </c>
      <c r="AA31" s="20">
        <f>AVERAGE($AA$112:$AA$121)</f>
        <v>1.7210438013076783</v>
      </c>
      <c r="AB31" s="20">
        <f>AVERAGE($AB$112:$AB$121)</f>
        <v>1.8022237062454223</v>
      </c>
      <c r="AC31" s="20">
        <f>AVERAGE($AC$112:$AC$121)</f>
        <v>1.874736100435257</v>
      </c>
      <c r="AD31" s="20">
        <f>AVERAGE($AD$112:$AD$121)</f>
        <v>1.949297159910202</v>
      </c>
      <c r="AE31" s="20">
        <f>AVERAGE($AE$112:$AE$121)</f>
        <v>2.0203174889087676</v>
      </c>
      <c r="AF31" s="20">
        <f>AVERAGE($AF$112:$AF$121)</f>
        <v>2.0861396729946136</v>
      </c>
      <c r="AG31" s="20">
        <f>AVERAGE($AG$112:$AG$121)</f>
        <v>2.1472422242164613</v>
      </c>
      <c r="AH31" s="20">
        <f>AVERAGE($AH$112:$AH$121)</f>
        <v>2.2087108314037325</v>
      </c>
      <c r="AI31" s="20">
        <f>AVERAGE($AI$112:$AI$121)</f>
        <v>2.2659974575042723</v>
      </c>
      <c r="AJ31" s="20">
        <f>AVERAGE($AJ$112:$AJ$121)</f>
        <v>2.3203092515468597</v>
      </c>
      <c r="AK31" s="20">
        <f>AVERAGE($AK$112:$AK$121)</f>
        <v>2.371346765756607</v>
      </c>
      <c r="AL31" s="20">
        <f>AVERAGE($AL$112:$AL$121)</f>
        <v>2.4176669239997866</v>
      </c>
      <c r="AM31" s="20">
        <f>AVERAGE($AM$112:$AM$121)</f>
        <v>2.4635807394981386</v>
      </c>
      <c r="AN31" s="20">
        <f>AVERAGE($AN$112:$AN$121)</f>
        <v>2.5041290998458861</v>
      </c>
      <c r="AO31" s="20">
        <f>AVERAGE($AO$112:$AO$121)</f>
        <v>2.5427321672439573</v>
      </c>
      <c r="AP31" s="20">
        <f>AVERAGE($AP$112:$AP$121)</f>
        <v>2.5787054657936097</v>
      </c>
      <c r="AQ31" s="20">
        <f>AVERAGE($AQ$112:$AQ$121)</f>
        <v>2.6119960784912108</v>
      </c>
      <c r="AR31" s="20">
        <f>AVERAGE($AR$112:$AR$121)</f>
        <v>2.644364285469055</v>
      </c>
      <c r="AS31" s="20">
        <f>AVERAGE($AS$112:$AS$121)</f>
        <v>2.6729060649871825</v>
      </c>
      <c r="AT31" s="20">
        <f>AVERAGE($AT$112:$AT$121)</f>
        <v>2.7006345629692077</v>
      </c>
      <c r="AU31" s="20">
        <f>AVERAGE($AU$112:$AU$121)</f>
        <v>2.724823498725891</v>
      </c>
      <c r="AV31" s="20">
        <f>AVERAGE($AV$112:$AV$121)</f>
        <v>2.747018849849701</v>
      </c>
      <c r="AW31" s="20">
        <f>AVERAGE($AW$112:$AW$121)</f>
        <v>2.7691208839416506</v>
      </c>
      <c r="AX31" s="20">
        <f>AVERAGE($AX$112:$AX$121)</f>
        <v>2.7880499601364135</v>
      </c>
      <c r="AY31" s="20">
        <f>AVERAGE($AY$112:$AY$121)</f>
        <v>2.806214761734009</v>
      </c>
      <c r="AZ31" s="20">
        <f>AVERAGE($AZ$112:$AZ$121)</f>
        <v>2.8220467567443848</v>
      </c>
      <c r="BA31" s="20">
        <f>AVERAGE($BA$112:$BA$121)</f>
        <v>2.8366879701614378</v>
      </c>
      <c r="BB31" s="20">
        <f>AVERAGE($BB$112:$BB$121)</f>
        <v>2.850725996494293</v>
      </c>
      <c r="BC31" s="20">
        <f>AVERAGE($BC$112:$BC$121)</f>
        <v>2.8629212141036988</v>
      </c>
      <c r="BD31" s="20">
        <f>AVERAGE($BD$112:$BD$121)</f>
        <v>2.8735926628112791</v>
      </c>
      <c r="BE31" s="20">
        <f>AVERAGE($BE$112:$BE$121)</f>
        <v>2.8836996912956239</v>
      </c>
      <c r="BF31" s="20">
        <f>AVERAGE($BF$112:$BF$121)</f>
        <v>2.892583119869232</v>
      </c>
      <c r="BG31" s="20">
        <f>AVERAGE($BG$112:$BG$121)</f>
        <v>2.9006836771965028</v>
      </c>
      <c r="BH31" s="20">
        <f>AVERAGE($BH$112:$BH$121)</f>
        <v>2.9077899813652039</v>
      </c>
      <c r="BI31" s="20">
        <f>AVERAGE($BI$112:$BI$121)</f>
        <v>2.9143014430999754</v>
      </c>
      <c r="BJ31" s="20">
        <f>AVERAGE($BJ$112:$BJ$121)</f>
        <v>2.9193958282470702</v>
      </c>
      <c r="BK31" s="20">
        <f>AVERAGE($BK$112:$BK$121)</f>
        <v>2.92449551820755</v>
      </c>
      <c r="BL31" s="20">
        <f>AVERAGE($BL$112:$BL$121)</f>
        <v>2.9288662791252138</v>
      </c>
      <c r="BM31" s="20">
        <f>AVERAGE($BM$112:$BM$121)</f>
        <v>2.9322431564331053</v>
      </c>
      <c r="BN31" s="20">
        <f>AVERAGE($BN$112:$BN$121)</f>
        <v>2.935223865509033</v>
      </c>
      <c r="BO31" s="20">
        <f>AVERAGE($BO$112:$BO$121)</f>
        <v>2.9376584768295286</v>
      </c>
      <c r="BP31" s="20">
        <f>AVERAGE($BP$112:$BP$121)</f>
        <v>2.9397493600845337</v>
      </c>
      <c r="BQ31" s="20">
        <f>AVERAGE($BQ$112:$BQ$121)</f>
        <v>2.9412168741226195</v>
      </c>
      <c r="BR31" s="20">
        <f>AVERAGE($BR$112:$BR$121)</f>
        <v>2.942289102077484</v>
      </c>
      <c r="BS31" s="20">
        <f>AVERAGE($BS$112:$BS$121)</f>
        <v>2.9430305123329163</v>
      </c>
      <c r="BT31" s="20">
        <f>AVERAGE($BT$112:$BT$121)</f>
        <v>2.9433629870414735</v>
      </c>
      <c r="BU31" s="20">
        <f>AVERAGE($BU$112:$BU$121)</f>
        <v>2.9434870958328245</v>
      </c>
      <c r="BV31" s="20">
        <f>AVERAGE($BV$112:$BV$121)</f>
        <v>2.9429763197898864</v>
      </c>
      <c r="BW31" s="20">
        <f>AVERAGE($BW$112:$BW$121)</f>
        <v>2.9423229575157164</v>
      </c>
      <c r="BX31" s="20">
        <f>AVERAGE($BX$112:$BX$121)</f>
        <v>2.9415645360946656</v>
      </c>
      <c r="BY31" s="20">
        <f>AVERAGE($BY$112:$BY$121)</f>
        <v>2.9403739452362059</v>
      </c>
      <c r="BZ31" s="20">
        <f>AVERAGE($BZ$112:$BZ$121)</f>
        <v>2.9391193866729735</v>
      </c>
      <c r="CA31" s="20">
        <f>AVERAGE($CA$112:$CA$121)</f>
        <v>2.9375839471817016</v>
      </c>
      <c r="CB31" s="20">
        <f>AVERAGE($CB$112:$CB$121)</f>
        <v>2.9356972098350527</v>
      </c>
      <c r="CC31" s="20">
        <f>AVERAGE($CC$112:$CC$121)</f>
        <v>2.9336159825325012</v>
      </c>
      <c r="CD31" s="20">
        <f>AVERAGE($CD$112:$CD$121)</f>
        <v>2.93174147605896</v>
      </c>
      <c r="CE31" s="20">
        <f>AVERAGE($CE$112:$CE$121)</f>
        <v>2.9293795585632325</v>
      </c>
      <c r="CF31" s="20">
        <f>AVERAGE($CF$112:$CF$121)</f>
        <v>2.9267372250556947</v>
      </c>
      <c r="CG31" s="20">
        <f>AVERAGE($CG$112:$CG$121)</f>
        <v>2.9241161227226256</v>
      </c>
      <c r="CH31" s="20">
        <f>AVERAGE($CH$112:$CH$121)</f>
        <v>2.9215414881706239</v>
      </c>
      <c r="CI31" s="20">
        <f>AVERAGE($CI$112:$CI$121)</f>
        <v>2.918545126914978</v>
      </c>
      <c r="CJ31" s="20">
        <f>AVERAGE($CJ$112:$CJ$121)</f>
        <v>2.9153656482696535</v>
      </c>
      <c r="CK31" s="20">
        <f>AVERAGE($CK$112:$CK$121)</f>
        <v>2.9120461940765381</v>
      </c>
      <c r="CL31" s="20">
        <f>AVERAGE($CL$112:$CL$121)</f>
        <v>2.9086498260498046</v>
      </c>
      <c r="CM31" s="20">
        <f>AVERAGE($CM$112:$CM$121)</f>
        <v>2.9050952553749085</v>
      </c>
      <c r="CN31" s="20">
        <f>AVERAGE($CN$112:$CN$121)</f>
        <v>2.9017316818237306</v>
      </c>
      <c r="CO31" s="20">
        <f>AVERAGE($CO$112:$CO$121)</f>
        <v>2.8977743625640868</v>
      </c>
      <c r="CP31" s="20">
        <f>AVERAGE($CP$112:$CP$121)</f>
        <v>2.8940822362899778</v>
      </c>
      <c r="CQ31" s="20">
        <f>AVERAGE($CQ$112:$CQ$121)</f>
        <v>2.8902424931526185</v>
      </c>
      <c r="CR31" s="20">
        <f>AVERAGE($CR$112:$CR$121)</f>
        <v>2.8863597869873048</v>
      </c>
      <c r="CS31" s="20">
        <f>AVERAGE($CS$112:$CS$121)</f>
        <v>2.8817975759506225</v>
      </c>
      <c r="CT31" s="20">
        <f>AVERAGE($CT$112:$CT$121)</f>
        <v>2.877824103832245</v>
      </c>
      <c r="CU31" s="20">
        <f>AVERAGE($CU$112:$CU$121)</f>
        <v>2.8736391067504883</v>
      </c>
      <c r="CV31" s="20">
        <f>AVERAGE($CV$112:$CV$121)</f>
        <v>2.8688002467155456</v>
      </c>
      <c r="CW31" s="20">
        <f>AVERAGE($CW$112:$CW$121)</f>
        <v>2.8647364735603333</v>
      </c>
      <c r="CX31" s="20">
        <f>AVERAGE($CX$112:$CX$121)</f>
        <v>2.8601985096931459</v>
      </c>
      <c r="CY31" s="20">
        <f>AVERAGE($CY$112:$CY$121)</f>
        <v>2.8556292414665223</v>
      </c>
      <c r="CZ31" s="20">
        <f>AVERAGE($CZ$112:$CZ$121)</f>
        <v>2.8461710214614868</v>
      </c>
      <c r="DA31" s="20">
        <f>AVERAGE($DA$112:$DA$121)</f>
        <v>2.8413218379020693</v>
      </c>
      <c r="DB31" s="20">
        <f>AVERAGE($DB$112:$DB$121)</f>
        <v>2.8363813161849976</v>
      </c>
      <c r="DC31" s="20">
        <f>AVERAGE($DC$112:$DC$121)</f>
        <v>2.8313692212104797</v>
      </c>
      <c r="DD31" s="20">
        <f>AVERAGE($DD$112:$DD$121)</f>
        <v>2.8264416337013243</v>
      </c>
      <c r="DE31" s="20">
        <f>AVERAGE($DE$112:$DE$121)</f>
        <v>2.8217062830924986</v>
      </c>
      <c r="DF31" s="20">
        <f>AVERAGE($DF$112:$DF$121)</f>
        <v>2.816270923614502</v>
      </c>
      <c r="DG31" s="20">
        <f>AVERAGE($DG$112:$DG$121)</f>
        <v>2.8113352298736571</v>
      </c>
      <c r="DH31" s="20">
        <f>AVERAGE($DH$112:$DH$121)</f>
        <v>2.8064388751983644</v>
      </c>
      <c r="DI31" s="20">
        <f>AVERAGE($DI$112:$DI$121)</f>
        <v>2.8008853793144226</v>
      </c>
      <c r="DJ31" s="20">
        <f>AVERAGE($DJ$112:$DJ$121)</f>
        <v>2.7958259344100953</v>
      </c>
      <c r="DK31" s="20">
        <f>AVERAGE($DK$112:$DK$121)</f>
        <v>2.7902845740318298</v>
      </c>
      <c r="DL31" s="20">
        <f>AVERAGE($DL$112:$DL$121)</f>
        <v>2.7854596972465515</v>
      </c>
      <c r="DM31" s="20">
        <f>AVERAGE($DM$112:$DM$121)</f>
        <v>2.7801063895225524</v>
      </c>
      <c r="DN31" s="20">
        <f>AVERAGE($DN$112:$DN$121)</f>
        <v>2.7744751930236817</v>
      </c>
      <c r="DO31" s="20">
        <f>AVERAGE($DO$112:$DO$121)</f>
        <v>2.7693772435188295</v>
      </c>
      <c r="DP31" s="20">
        <f>AVERAGE($DP$112:$DP$121)</f>
        <v>2.7636093378067015</v>
      </c>
      <c r="DQ31" s="20">
        <f>AVERAGE($DQ$112:$DQ$121)</f>
        <v>2.7583420038223267</v>
      </c>
      <c r="DR31" s="20">
        <f>AVERAGE($DR$112:$DR$121)</f>
        <v>2.7529086947441099</v>
      </c>
      <c r="DS31" s="20">
        <f>AVERAGE($DS$112:$DS$121)</f>
        <v>2.7471529006958009</v>
      </c>
      <c r="DT31" s="20">
        <f>AVERAGE($DT$112:$DT$121)</f>
        <v>2.7418504476547243</v>
      </c>
      <c r="DU31" s="20">
        <f>AVERAGE($DU$112:$DU$121)</f>
        <v>2.7357520461082458</v>
      </c>
      <c r="DV31" s="20">
        <f>AVERAGE($DV$112:$DV$121)</f>
        <v>2.7303579330444334</v>
      </c>
      <c r="DW31" s="20">
        <f>AVERAGE($DW$112:$DW$121)</f>
        <v>2.724953520298004</v>
      </c>
      <c r="DX31" s="20">
        <f>AVERAGE($DX$112:$DX$121)</f>
        <v>2.7191505789756776</v>
      </c>
      <c r="DY31" s="20">
        <f>AVERAGE($DY$112:$DY$121)</f>
        <v>2.713468885421753</v>
      </c>
      <c r="DZ31" s="20">
        <f>AVERAGE($DZ$112:$DZ$121)</f>
        <v>2.7074286222457884</v>
      </c>
      <c r="EA31" s="20">
        <f>AVERAGE($EA$112:$EA$121)</f>
        <v>2.7021754503250124</v>
      </c>
      <c r="EB31" s="20">
        <f>AVERAGE($EB$112:$EB$121)</f>
        <v>2.69643292427063</v>
      </c>
      <c r="EC31" s="20">
        <f>AVERAGE($EC$112:$EC$121)</f>
        <v>2.6903859615325927</v>
      </c>
      <c r="ED31" s="20">
        <f>AVERAGE($ED$112:$ED$121)</f>
        <v>2.6847899556159973</v>
      </c>
      <c r="EE31" s="20">
        <f>AVERAGE($EE$112:$EE$121)</f>
        <v>2.6790398836135862</v>
      </c>
      <c r="EF31" s="20">
        <f>AVERAGE($EF$112:$EF$121)</f>
        <v>2.673163962364197</v>
      </c>
      <c r="EG31" s="20">
        <f>AVERAGE($EG$112:$EG$121)</f>
        <v>2.6677457332611083</v>
      </c>
      <c r="EH31" s="20">
        <f>AVERAGE($EH$112:$EH$121)</f>
        <v>2.6616193175315859</v>
      </c>
      <c r="EI31" s="20">
        <f>AVERAGE($EI$112:$EI$121)</f>
        <v>2.6556282401084901</v>
      </c>
      <c r="EJ31" s="20">
        <f>AVERAGE($EJ$112:$EJ$121)</f>
        <v>2.6498438477516175</v>
      </c>
      <c r="EK31" s="20">
        <f>AVERAGE($EK$112:$EK$121)</f>
        <v>2.6442461848258971</v>
      </c>
      <c r="EL31" s="20">
        <f>AVERAGE($EL$112:$EL$121)</f>
        <v>2.6386068701744079</v>
      </c>
      <c r="EM31" s="20">
        <f>AVERAGE($EM$112:$EM$121)</f>
        <v>2.6321998834609985</v>
      </c>
      <c r="EN31" s="20">
        <f>AVERAGE($EN$112:$EN$121)</f>
        <v>2.6266143441200258</v>
      </c>
      <c r="EO31" s="20">
        <f>AVERAGE($EO$112:$EO$121)</f>
        <v>2.6207609534263612</v>
      </c>
      <c r="EP31" s="20">
        <f>AVERAGE($EP$112:$EP$121)</f>
        <v>2.6149224638938904</v>
      </c>
      <c r="EQ31" s="20">
        <f>AVERAGE($EQ$112:$EQ$121)</f>
        <v>2.6092602849006652</v>
      </c>
      <c r="ER31" s="20">
        <f>AVERAGE($ER$112:$ER$121)</f>
        <v>2.6032053351402284</v>
      </c>
      <c r="ES31" s="20">
        <f>AVERAGE($ES$112:$ES$121)</f>
        <v>2.5975648283958437</v>
      </c>
      <c r="ET31" s="20">
        <f>AVERAGE($ET$112:$ET$121)</f>
        <v>2.5916140675544739</v>
      </c>
      <c r="EU31" s="20">
        <f>AVERAGE($EU$112:$EU$121)</f>
        <v>2.5857774019241333</v>
      </c>
      <c r="EV31" s="20">
        <f>AVERAGE($EV$112:$EV$121)</f>
        <v>2.5800790548324586</v>
      </c>
      <c r="EW31" s="20">
        <f>AVERAGE($EW$112:$EW$121)</f>
        <v>2.5743132591247559</v>
      </c>
      <c r="EX31" s="20">
        <f>AVERAGE($EX$112:$EX$121)</f>
        <v>2.5684985041618349</v>
      </c>
      <c r="EY31" s="20">
        <f>AVERAGE($EY$112:$EY$121)</f>
        <v>2.5624330759048464</v>
      </c>
      <c r="EZ31" s="20">
        <f>AVERAGE($EZ$112:$EZ$121)</f>
        <v>2.5566946268081665</v>
      </c>
      <c r="FA31" s="20">
        <f>AVERAGE($FA$112:$FA$121)</f>
        <v>2.5512363791465758</v>
      </c>
      <c r="FB31" s="20">
        <f>AVERAGE($FB$112:$FB$121)</f>
        <v>2.5453149795532228</v>
      </c>
      <c r="FC31" s="20">
        <f>AVERAGE($FC$112:$FC$121)</f>
        <v>2.5395213603973388</v>
      </c>
      <c r="FD31" s="20">
        <f>AVERAGE($FD$112:$FD$121)</f>
        <v>2.5338730692863463</v>
      </c>
      <c r="FE31" s="20">
        <f>AVERAGE($FE$112:$FE$121)</f>
        <v>2.5279671907424928</v>
      </c>
      <c r="FF31" s="20">
        <f>AVERAGE($FF$112:$FF$121)</f>
        <v>2.5225810289382933</v>
      </c>
      <c r="FG31" s="20">
        <f>AVERAGE($FG$112:$FG$121)</f>
        <v>2.5166190981864931</v>
      </c>
      <c r="FH31" s="20">
        <f>AVERAGE($FH$112:$FH$121)</f>
        <v>2.5109616637229921</v>
      </c>
      <c r="FI31" s="20">
        <f>AVERAGE($FI$112:$FI$121)</f>
        <v>2.5052323937416077</v>
      </c>
      <c r="FJ31" s="20">
        <f>AVERAGE($FJ$112:$FJ$121)</f>
        <v>2.4993963956832888</v>
      </c>
      <c r="FK31" s="20">
        <f>AVERAGE($FK$112:$FK$121)</f>
        <v>2.4943639039993286</v>
      </c>
      <c r="FL31" s="20">
        <f>AVERAGE($FL$112:$FL$121)</f>
        <v>2.4881472706794741</v>
      </c>
      <c r="FM31" s="20">
        <f>AVERAGE($FM$112:$FM$121)</f>
        <v>2.4826656579971313</v>
      </c>
      <c r="FN31" s="20">
        <f>AVERAGE($FN$112:$FN$121)</f>
        <v>2.4765607953071593</v>
      </c>
      <c r="FO31" s="20">
        <f>AVERAGE($FO$112:$FO$121)</f>
        <v>2.4712846755981444</v>
      </c>
      <c r="FP31" s="20">
        <f>AVERAGE($FP$112:$FP$121)</f>
        <v>2.4658931136131286</v>
      </c>
      <c r="FQ31" s="20">
        <f>AVERAGE($FQ$112:$FQ$121)</f>
        <v>2.4597284555435182</v>
      </c>
      <c r="FR31" s="20">
        <f>AVERAGE($FR$112:$FR$121)</f>
        <v>2.4547499060630797</v>
      </c>
      <c r="FS31" s="20">
        <f>AVERAGE($FS$112:$FS$121)</f>
        <v>2.4487233042716978</v>
      </c>
      <c r="FT31" s="20">
        <f>AVERAGE($FT$112:$FT$121)</f>
        <v>2.4432780861854555</v>
      </c>
      <c r="FU31" s="20">
        <f>AVERAGE($FU$112:$FU$121)</f>
        <v>2.4379979252815245</v>
      </c>
      <c r="FV31" s="20">
        <f>AVERAGE($FV$112:$FV$121)</f>
        <v>2.4319569945335386</v>
      </c>
      <c r="FW31" s="20">
        <f>AVERAGE($FW$112:$FW$121)</f>
        <v>2.4266129374504088</v>
      </c>
      <c r="FX31" s="20">
        <f>AVERAGE($FX$112:$FX$121)</f>
        <v>2.4209454536437987</v>
      </c>
      <c r="FY31" s="20">
        <f>AVERAGE($FY$112:$FY$121)</f>
        <v>2.4153136610984802</v>
      </c>
      <c r="FZ31" s="20">
        <f>AVERAGE($FZ$112:$FZ$121)</f>
        <v>2.4101089954376222</v>
      </c>
      <c r="GA31" s="20">
        <f>AVERAGE($GA$112:$GA$121)</f>
        <v>2.4042875051498411</v>
      </c>
      <c r="GB31" s="20">
        <f>AVERAGE($GB$112:$GB$121)</f>
        <v>2.3990077018737792</v>
      </c>
      <c r="GC31" s="20">
        <f>AVERAGE($GC$112:$GC$121)</f>
        <v>2.3932579874992372</v>
      </c>
      <c r="GD31" s="20">
        <f>AVERAGE($GD$112:$GD$121)</f>
        <v>2.3875679492950441</v>
      </c>
      <c r="GE31" s="20">
        <f>AVERAGE($GE$112:$GE$121)</f>
        <v>2.382368493080139</v>
      </c>
      <c r="GF31" s="20">
        <f>AVERAGE($GF$112:$GF$121)</f>
        <v>2.3766007661819457</v>
      </c>
      <c r="GG31" s="20">
        <f>AVERAGE($GG$112:$GG$121)</f>
        <v>2.3713361620903015</v>
      </c>
      <c r="GH31" s="20">
        <f>AVERAGE($GH$112:$GH$121)</f>
        <v>2.3656828522682192</v>
      </c>
      <c r="GI31" s="20">
        <f>AVERAGE($GI$112:$GI$121)</f>
        <v>2.3601177096366883</v>
      </c>
      <c r="GJ31" s="20">
        <f>AVERAGE($GJ$112:$GJ$121)</f>
        <v>2.3553547978401186</v>
      </c>
      <c r="GK31" s="20">
        <f>AVERAGE($GK$112:$GK$121)</f>
        <v>2.349378538131714</v>
      </c>
      <c r="GL31" s="20">
        <f>AVERAGE($GL$112:$GL$121)</f>
        <v>2.3442918896675109</v>
      </c>
      <c r="GM31" s="20">
        <f>AVERAGE($GM$112:$GM$121)</f>
        <v>2.3386356472969054</v>
      </c>
      <c r="GN31" s="20">
        <f>AVERAGE($GN$112:$GN$121)</f>
        <v>2.3329540967941282</v>
      </c>
      <c r="GO31" s="20">
        <f>AVERAGE($GO$112:$GO$121)</f>
        <v>2.3280553221702576</v>
      </c>
      <c r="GP31" s="20">
        <f>AVERAGE($GP$112:$GP$121)</f>
        <v>2.3223901748657227</v>
      </c>
      <c r="GQ31" s="20">
        <f>AVERAGE($GQ$112:$GQ$121)</f>
        <v>2.3170194506645201</v>
      </c>
      <c r="GR31" s="20">
        <f>AVERAGE($GR$112:$GR$121)</f>
        <v>2.3114266276359556</v>
      </c>
      <c r="GS31" s="20">
        <f>AVERAGE($GS$112:$GS$121)</f>
        <v>2.3060983896255491</v>
      </c>
      <c r="GT31" s="20">
        <f>AVERAGE($GT$112:$GT$121)</f>
        <v>2.3013037085533141</v>
      </c>
      <c r="GU31" s="20">
        <f>AVERAGE($GU$112:$GU$121)</f>
        <v>2.2967380046844483</v>
      </c>
    </row>
    <row r="32" spans="1:203" x14ac:dyDescent="0.25">
      <c r="A32" s="9" t="s">
        <v>111</v>
      </c>
      <c r="D32" s="20">
        <f>AVERAGE($D$122:$D$131)</f>
        <v>0</v>
      </c>
      <c r="E32" s="20">
        <f>AVERAGE($E$122:$E$131)</f>
        <v>8.3461990579962735E-4</v>
      </c>
      <c r="F32" s="20">
        <f>AVERAGE($F$122:$F$131)</f>
        <v>1.0007210425101221E-2</v>
      </c>
      <c r="G32" s="20">
        <f>AVERAGE($G$122:$G$131)</f>
        <v>3.4408731758594512E-2</v>
      </c>
      <c r="H32" s="20">
        <f>AVERAGE($H$122:$H$131)</f>
        <v>7.9587358422577387E-2</v>
      </c>
      <c r="I32" s="20">
        <f>AVERAGE($I$122:$I$131)</f>
        <v>0.14401625134050847</v>
      </c>
      <c r="J32" s="20">
        <f>AVERAGE($J$122:$J$131)</f>
        <v>0.22075337991118432</v>
      </c>
      <c r="K32" s="20">
        <f>AVERAGE($K$122:$K$131)</f>
        <v>0.31633884459733963</v>
      </c>
      <c r="L32" s="20">
        <f>AVERAGE($L$122:$L$131)</f>
        <v>0.41959623992443085</v>
      </c>
      <c r="M32" s="20">
        <f>AVERAGE($M$122:$M$131)</f>
        <v>0.5247092723846436</v>
      </c>
      <c r="N32" s="20">
        <f>AVERAGE($N$122:$N$131)</f>
        <v>0.63616755902767186</v>
      </c>
      <c r="O32" s="20">
        <f>AVERAGE($O$122:$O$131)</f>
        <v>0.75386174321174626</v>
      </c>
      <c r="P32" s="20">
        <f>AVERAGE($P$122:$P$131)</f>
        <v>0.8716838032007217</v>
      </c>
      <c r="Q32" s="20">
        <f>AVERAGE($Q$122:$Q$131)</f>
        <v>0.99640250802040098</v>
      </c>
      <c r="R32" s="20">
        <f>AVERAGE($R$122:$R$131)</f>
        <v>1.1215224444866181</v>
      </c>
      <c r="S32" s="20">
        <f>AVERAGE($S$122:$S$131)</f>
        <v>1.2378580510616302</v>
      </c>
      <c r="T32" s="20">
        <f>AVERAGE($T$122:$T$131)</f>
        <v>1.3606612205505371</v>
      </c>
      <c r="U32" s="20">
        <f>AVERAGE($U$122:$U$131)</f>
        <v>1.4868054270744324</v>
      </c>
      <c r="V32" s="20">
        <f>AVERAGE($V$122:$V$131)</f>
        <v>1.5998861253261567</v>
      </c>
      <c r="W32" s="20">
        <f>AVERAGE($W$122:$W$131)</f>
        <v>1.72080517411232</v>
      </c>
      <c r="X32" s="20">
        <f>AVERAGE($X$122:$X$131)</f>
        <v>1.8306240320205689</v>
      </c>
      <c r="Y32" s="20">
        <f>AVERAGE($Y$122:$Y$131)</f>
        <v>1.9412643432617187</v>
      </c>
      <c r="Z32" s="20">
        <f>AVERAGE($Z$122:$Z$131)</f>
        <v>2.0469228625297546</v>
      </c>
      <c r="AA32" s="20">
        <f>AVERAGE($AA$122:$AA$131)</f>
        <v>2.1478277444839478</v>
      </c>
      <c r="AB32" s="20">
        <f>AVERAGE($AB$122:$AB$131)</f>
        <v>2.2450424790382386</v>
      </c>
      <c r="AC32" s="20">
        <f>AVERAGE($AC$122:$AC$131)</f>
        <v>2.3417420387268066</v>
      </c>
      <c r="AD32" s="20">
        <f>AVERAGE($AD$122:$AD$131)</f>
        <v>2.4318648219108581</v>
      </c>
      <c r="AE32" s="20">
        <f>AVERAGE($AE$122:$AE$131)</f>
        <v>2.5183995246887205</v>
      </c>
      <c r="AF32" s="20">
        <f>AVERAGE($AF$122:$AF$131)</f>
        <v>2.5970166921615601</v>
      </c>
      <c r="AG32" s="20">
        <f>AVERAGE($AG$122:$AG$131)</f>
        <v>2.6761210918426515</v>
      </c>
      <c r="AH32" s="20">
        <f>AVERAGE($AH$122:$AH$131)</f>
        <v>2.7462261915206909</v>
      </c>
      <c r="AI32" s="20">
        <f>AVERAGE($AI$122:$AI$131)</f>
        <v>2.8191770553588866</v>
      </c>
      <c r="AJ32" s="20">
        <f>AVERAGE($AJ$122:$AJ$131)</f>
        <v>2.8815195441246031</v>
      </c>
      <c r="AK32" s="20">
        <f>AVERAGE($AK$122:$AK$131)</f>
        <v>2.9415022492408753</v>
      </c>
      <c r="AL32" s="20">
        <f>AVERAGE($AL$122:$AL$131)</f>
        <v>2.997391438484192</v>
      </c>
      <c r="AM32" s="20">
        <f>AVERAGE($AM$122:$AM$131)</f>
        <v>3.0519891738891602</v>
      </c>
      <c r="AN32" s="20">
        <f>AVERAGE($AN$122:$AN$131)</f>
        <v>3.1011578202247621</v>
      </c>
      <c r="AO32" s="20">
        <f>AVERAGE($AO$122:$AO$131)</f>
        <v>3.1481191158294677</v>
      </c>
      <c r="AP32" s="20">
        <f>AVERAGE($AP$122:$AP$131)</f>
        <v>3.1924294233322144</v>
      </c>
      <c r="AQ32" s="20">
        <f>AVERAGE($AQ$122:$AQ$131)</f>
        <v>3.2324692726135256</v>
      </c>
      <c r="AR32" s="20">
        <f>AVERAGE($AR$122:$AR$131)</f>
        <v>3.2691054582595824</v>
      </c>
      <c r="AS32" s="20">
        <f>AVERAGE($AS$122:$AS$131)</f>
        <v>3.3040313720703125</v>
      </c>
      <c r="AT32" s="20">
        <f>AVERAGE($AT$122:$AT$131)</f>
        <v>3.3354048490524293</v>
      </c>
      <c r="AU32" s="20">
        <f>AVERAGE($AU$122:$AU$131)</f>
        <v>3.3659526348114013</v>
      </c>
      <c r="AV32" s="20">
        <f>AVERAGE($AV$122:$AV$131)</f>
        <v>3.3932398319244386</v>
      </c>
      <c r="AW32" s="20">
        <f>AVERAGE($AW$122:$AW$131)</f>
        <v>3.4191112279891969</v>
      </c>
      <c r="AX32" s="20">
        <f>AVERAGE($AX$122:$AX$131)</f>
        <v>3.4434121608734132</v>
      </c>
      <c r="AY32" s="20">
        <f>AVERAGE($AY$122:$AY$131)</f>
        <v>3.4647630929946898</v>
      </c>
      <c r="AZ32" s="20">
        <f>AVERAGE($AZ$122:$AZ$131)</f>
        <v>3.485059380531311</v>
      </c>
      <c r="BA32" s="20">
        <f>AVERAGE($BA$122:$BA$131)</f>
        <v>3.5031947851181031</v>
      </c>
      <c r="BB32" s="20">
        <f>AVERAGE($BB$122:$BB$131)</f>
        <v>3.5197741270065306</v>
      </c>
      <c r="BC32" s="20">
        <f>AVERAGE($BC$122:$BC$131)</f>
        <v>3.5353515624999998</v>
      </c>
      <c r="BD32" s="20">
        <f>AVERAGE($BD$122:$BD$131)</f>
        <v>3.5497392177581788</v>
      </c>
      <c r="BE32" s="20">
        <f>AVERAGE($BE$122:$BE$131)</f>
        <v>3.5625427722930909</v>
      </c>
      <c r="BF32" s="20">
        <f>AVERAGE($BF$122:$BF$131)</f>
        <v>3.573626232147217</v>
      </c>
      <c r="BG32" s="20">
        <f>AVERAGE($BG$122:$BG$131)</f>
        <v>3.5838277339935303</v>
      </c>
      <c r="BH32" s="20">
        <f>AVERAGE($BH$122:$BH$131)</f>
        <v>3.5934221982955932</v>
      </c>
      <c r="BI32" s="20">
        <f>AVERAGE($BI$122:$BI$131)</f>
        <v>3.6018574714660643</v>
      </c>
      <c r="BJ32" s="20">
        <f>AVERAGE($BJ$122:$BJ$131)</f>
        <v>3.6096463441848754</v>
      </c>
      <c r="BK32" s="20">
        <f>AVERAGE($BK$122:$BK$131)</f>
        <v>3.6162556171417237</v>
      </c>
      <c r="BL32" s="20">
        <f>AVERAGE($BL$122:$BL$131)</f>
        <v>3.6225071907043458</v>
      </c>
      <c r="BM32" s="20">
        <f>AVERAGE($BM$122:$BM$131)</f>
        <v>3.6278624534606934</v>
      </c>
      <c r="BN32" s="20">
        <f>AVERAGE($BN$122:$BN$131)</f>
        <v>3.6326271057128907</v>
      </c>
      <c r="BO32" s="20">
        <f>AVERAGE($BO$122:$BO$131)</f>
        <v>3.6366724491119387</v>
      </c>
      <c r="BP32" s="20">
        <f>AVERAGE($BP$122:$BP$131)</f>
        <v>3.6400551795959473</v>
      </c>
      <c r="BQ32" s="20">
        <f>AVERAGE($BQ$122:$BQ$131)</f>
        <v>3.6429634094238281</v>
      </c>
      <c r="BR32" s="20">
        <f>AVERAGE($BR$122:$BR$131)</f>
        <v>3.6452341794967653</v>
      </c>
      <c r="BS32" s="20">
        <f>AVERAGE($BS$122:$BS$131)</f>
        <v>3.6468867540359495</v>
      </c>
      <c r="BT32" s="20">
        <f>AVERAGE($BT$122:$BT$131)</f>
        <v>3.6483057975769042</v>
      </c>
      <c r="BU32" s="20">
        <f>AVERAGE($BU$122:$BU$131)</f>
        <v>3.6491472959518432</v>
      </c>
      <c r="BV32" s="20">
        <f>AVERAGE($BV$122:$BV$131)</f>
        <v>3.6496380329132081</v>
      </c>
      <c r="BW32" s="20">
        <f>AVERAGE($BW$122:$BW$131)</f>
        <v>3.6496870279312135</v>
      </c>
      <c r="BX32" s="20">
        <f>AVERAGE($BX$122:$BX$131)</f>
        <v>3.649237298965454</v>
      </c>
      <c r="BY32" s="20">
        <f>AVERAGE($BY$122:$BY$131)</f>
        <v>3.6485095024108887</v>
      </c>
      <c r="BZ32" s="20">
        <f>AVERAGE($BZ$122:$BZ$131)</f>
        <v>3.6474264383316042</v>
      </c>
      <c r="CA32" s="20">
        <f>AVERAGE($CA$122:$CA$131)</f>
        <v>3.6459133863449096</v>
      </c>
      <c r="CB32" s="20">
        <f>AVERAGE($CB$122:$CB$131)</f>
        <v>3.6441757202148439</v>
      </c>
      <c r="CC32" s="20">
        <f>AVERAGE($CC$122:$CC$131)</f>
        <v>3.6420574426651</v>
      </c>
      <c r="CD32" s="20">
        <f>AVERAGE($CD$122:$CD$131)</f>
        <v>3.6397280693054199</v>
      </c>
      <c r="CE32" s="20">
        <f>AVERAGE($CE$122:$CE$131)</f>
        <v>3.6369727373123171</v>
      </c>
      <c r="CF32" s="20">
        <f>AVERAGE($CF$122:$CF$131)</f>
        <v>3.634022092819214</v>
      </c>
      <c r="CG32" s="20">
        <f>AVERAGE($CG$122:$CG$131)</f>
        <v>3.6309374332427979</v>
      </c>
      <c r="CH32" s="20">
        <f>AVERAGE($CH$122:$CH$131)</f>
        <v>3.6274642944335937</v>
      </c>
      <c r="CI32" s="20">
        <f>AVERAGE($CI$122:$CI$131)</f>
        <v>3.6235939025878907</v>
      </c>
      <c r="CJ32" s="20">
        <f>AVERAGE($CJ$122:$CJ$131)</f>
        <v>3.6197646856307983</v>
      </c>
      <c r="CK32" s="20">
        <f>AVERAGE($CK$122:$CK$131)</f>
        <v>3.6157145023345949</v>
      </c>
      <c r="CL32" s="20">
        <f>AVERAGE($CL$122:$CL$131)</f>
        <v>3.6115294456481934</v>
      </c>
      <c r="CM32" s="20">
        <f>AVERAGE($CM$122:$CM$131)</f>
        <v>3.6071108341217042</v>
      </c>
      <c r="CN32" s="20">
        <f>AVERAGE($CN$122:$CN$131)</f>
        <v>3.6022681474685667</v>
      </c>
      <c r="CO32" s="20">
        <f>AVERAGE($CO$122:$CO$131)</f>
        <v>3.5976754665374755</v>
      </c>
      <c r="CP32" s="20">
        <f>AVERAGE($CP$122:$CP$131)</f>
        <v>3.5927122831344604</v>
      </c>
      <c r="CQ32" s="20">
        <f>AVERAGE($CQ$122:$CQ$131)</f>
        <v>3.5875573396682738</v>
      </c>
      <c r="CR32" s="20">
        <f>AVERAGE($CR$122:$CR$131)</f>
        <v>3.5825853586196899</v>
      </c>
      <c r="CS32" s="20">
        <f>AVERAGE($CS$122:$CS$131)</f>
        <v>3.5772788763046264</v>
      </c>
      <c r="CT32" s="20">
        <f>AVERAGE($CT$122:$CT$131)</f>
        <v>3.5716327905654905</v>
      </c>
      <c r="CU32" s="20">
        <f>AVERAGE($CU$122:$CU$131)</f>
        <v>3.5662297487258909</v>
      </c>
      <c r="CV32" s="20">
        <f>AVERAGE($CV$122:$CV$131)</f>
        <v>3.5606263875961304</v>
      </c>
      <c r="CW32" s="20">
        <f>AVERAGE($CW$122:$CW$131)</f>
        <v>3.5545658826828004</v>
      </c>
      <c r="CX32" s="20">
        <f>AVERAGE($CX$122:$CX$131)</f>
        <v>3.5485923528671264</v>
      </c>
      <c r="CY32" s="20">
        <f>AVERAGE($CY$122:$CY$131)</f>
        <v>3.5428206443786623</v>
      </c>
      <c r="CZ32" s="20">
        <f>AVERAGE($CZ$122:$CZ$131)</f>
        <v>3.5302132606506347</v>
      </c>
      <c r="DA32" s="20">
        <f>AVERAGE($DA$122:$DA$131)</f>
        <v>3.5240024089813233</v>
      </c>
      <c r="DB32" s="20">
        <f>AVERAGE($DB$122:$DB$131)</f>
        <v>3.5174728393554688</v>
      </c>
      <c r="DC32" s="20">
        <f>AVERAGE($DC$122:$DC$131)</f>
        <v>3.5111387729644776</v>
      </c>
      <c r="DD32" s="20">
        <f>AVERAGE($DD$122:$DD$131)</f>
        <v>3.5041057825088502</v>
      </c>
      <c r="DE32" s="20">
        <f>AVERAGE($DE$122:$DE$131)</f>
        <v>3.4975447654724121</v>
      </c>
      <c r="DF32" s="20">
        <f>AVERAGE($DF$122:$DF$131)</f>
        <v>3.4907366037368774</v>
      </c>
      <c r="DG32" s="20">
        <f>AVERAGE($DG$122:$DG$131)</f>
        <v>3.4835166692733766</v>
      </c>
      <c r="DH32" s="20">
        <f>AVERAGE($DH$122:$DH$131)</f>
        <v>3.476740074157715</v>
      </c>
      <c r="DI32" s="20">
        <f>AVERAGE($DI$122:$DI$131)</f>
        <v>3.4696762084960939</v>
      </c>
      <c r="DJ32" s="20">
        <f>AVERAGE($DJ$122:$DJ$131)</f>
        <v>3.4623823881149294</v>
      </c>
      <c r="DK32" s="20">
        <f>AVERAGE($DK$122:$DK$131)</f>
        <v>3.4554772615432738</v>
      </c>
      <c r="DL32" s="20">
        <f>AVERAGE($DL$122:$DL$131)</f>
        <v>3.448035788536072</v>
      </c>
      <c r="DM32" s="20">
        <f>AVERAGE($DM$122:$DM$131)</f>
        <v>3.4407912135124206</v>
      </c>
      <c r="DN32" s="20">
        <f>AVERAGE($DN$122:$DN$131)</f>
        <v>3.4333428859710695</v>
      </c>
      <c r="DO32" s="20">
        <f>AVERAGE($DO$122:$DO$131)</f>
        <v>3.4257728695869445</v>
      </c>
      <c r="DP32" s="20">
        <f>AVERAGE($DP$122:$DP$131)</f>
        <v>3.4188385248184203</v>
      </c>
      <c r="DQ32" s="20">
        <f>AVERAGE($DQ$122:$DQ$131)</f>
        <v>3.410957968235016</v>
      </c>
      <c r="DR32" s="20">
        <f>AVERAGE($DR$122:$DR$131)</f>
        <v>3.4034623980522154</v>
      </c>
      <c r="DS32" s="20">
        <f>AVERAGE($DS$122:$DS$131)</f>
        <v>3.395746874809265</v>
      </c>
      <c r="DT32" s="20">
        <f>AVERAGE($DT$122:$DT$131)</f>
        <v>3.3883297681808471</v>
      </c>
      <c r="DU32" s="20">
        <f>AVERAGE($DU$122:$DU$131)</f>
        <v>3.3804447770118715</v>
      </c>
      <c r="DV32" s="20">
        <f>AVERAGE($DV$122:$DV$131)</f>
        <v>3.3727728366851806</v>
      </c>
      <c r="DW32" s="20">
        <f>AVERAGE($DW$122:$DW$131)</f>
        <v>3.3653216481208803</v>
      </c>
      <c r="DX32" s="20">
        <f>AVERAGE($DX$122:$DX$131)</f>
        <v>3.3572307467460631</v>
      </c>
      <c r="DY32" s="20">
        <f>AVERAGE($DY$122:$DY$131)</f>
        <v>3.3493493080139158</v>
      </c>
      <c r="DZ32" s="20">
        <f>AVERAGE($DZ$122:$DZ$131)</f>
        <v>3.3418864488601683</v>
      </c>
      <c r="EA32" s="20">
        <f>AVERAGE($EA$122:$EA$131)</f>
        <v>3.3340060591697691</v>
      </c>
      <c r="EB32" s="20">
        <f>AVERAGE($EB$122:$EB$131)</f>
        <v>3.3260892629623413</v>
      </c>
      <c r="EC32" s="20">
        <f>AVERAGE($EC$122:$EC$131)</f>
        <v>3.3185672998428344</v>
      </c>
      <c r="ED32" s="20">
        <f>AVERAGE($ED$122:$ED$131)</f>
        <v>3.3107742786407472</v>
      </c>
      <c r="EE32" s="20">
        <f>AVERAGE($EE$122:$EE$131)</f>
        <v>3.3026079297065736</v>
      </c>
      <c r="EF32" s="20">
        <f>AVERAGE($EF$122:$EF$131)</f>
        <v>3.2948310494422914</v>
      </c>
      <c r="EG32" s="20">
        <f>AVERAGE($EG$122:$EG$131)</f>
        <v>3.2871334552764893</v>
      </c>
      <c r="EH32" s="20">
        <f>AVERAGE($EH$122:$EH$131)</f>
        <v>3.2789376258850096</v>
      </c>
      <c r="EI32" s="20">
        <f>AVERAGE($EI$122:$EI$131)</f>
        <v>3.2715325117111207</v>
      </c>
      <c r="EJ32" s="20">
        <f>AVERAGE($EJ$122:$EJ$131)</f>
        <v>3.2634378552436827</v>
      </c>
      <c r="EK32" s="20">
        <f>AVERAGE($EK$122:$EK$131)</f>
        <v>3.2556734919548034</v>
      </c>
      <c r="EL32" s="20">
        <f>AVERAGE($EL$122:$EL$131)</f>
        <v>3.2475043416023253</v>
      </c>
      <c r="EM32" s="20">
        <f>AVERAGE($EM$122:$EM$131)</f>
        <v>3.2392565369606019</v>
      </c>
      <c r="EN32" s="20">
        <f>AVERAGE($EN$122:$EN$131)</f>
        <v>3.2321093440055848</v>
      </c>
      <c r="EO32" s="20">
        <f>AVERAGE($EO$122:$EO$131)</f>
        <v>3.2240061163902283</v>
      </c>
      <c r="EP32" s="20">
        <f>AVERAGE($EP$122:$EP$131)</f>
        <v>3.216128098964691</v>
      </c>
      <c r="EQ32" s="20">
        <f>AVERAGE($EQ$122:$EQ$131)</f>
        <v>3.2083933353424072</v>
      </c>
      <c r="ER32" s="20">
        <f>AVERAGE($ER$122:$ER$131)</f>
        <v>3.2002983093261719</v>
      </c>
      <c r="ES32" s="20">
        <f>AVERAGE($ES$122:$ES$131)</f>
        <v>3.1931270003318786</v>
      </c>
      <c r="ET32" s="20">
        <f>AVERAGE($ET$122:$ET$131)</f>
        <v>3.1850906729698183</v>
      </c>
      <c r="EU32" s="20">
        <f>AVERAGE($EU$122:$EU$131)</f>
        <v>3.1767651677131652</v>
      </c>
      <c r="EV32" s="20">
        <f>AVERAGE($EV$122:$EV$131)</f>
        <v>3.168883776664734</v>
      </c>
      <c r="EW32" s="20">
        <f>AVERAGE($EW$122:$EW$131)</f>
        <v>3.1608844161033631</v>
      </c>
      <c r="EX32" s="20">
        <f>AVERAGE($EX$122:$EX$131)</f>
        <v>3.1536916732788085</v>
      </c>
      <c r="EY32" s="20">
        <f>AVERAGE($EY$122:$EY$131)</f>
        <v>3.1462428689002992</v>
      </c>
      <c r="EZ32" s="20">
        <f>AVERAGE($EZ$122:$EZ$131)</f>
        <v>3.1380375981330872</v>
      </c>
      <c r="FA32" s="20">
        <f>AVERAGE($FA$122:$FA$131)</f>
        <v>3.1306338548660277</v>
      </c>
      <c r="FB32" s="20">
        <f>AVERAGE($FB$122:$FB$131)</f>
        <v>3.1222360253334047</v>
      </c>
      <c r="FC32" s="20">
        <f>AVERAGE($FC$122:$FC$131)</f>
        <v>3.1147271752357484</v>
      </c>
      <c r="FD32" s="20">
        <f>AVERAGE($FD$122:$FD$131)</f>
        <v>3.1071833848953245</v>
      </c>
      <c r="FE32" s="20">
        <f>AVERAGE($FE$122:$FE$131)</f>
        <v>3.0993212342262266</v>
      </c>
      <c r="FF32" s="20">
        <f>AVERAGE($FF$122:$FF$131)</f>
        <v>3.0918256759643556</v>
      </c>
      <c r="FG32" s="20">
        <f>AVERAGE($FG$122:$FG$131)</f>
        <v>3.0840465188026429</v>
      </c>
      <c r="FH32" s="20">
        <f>AVERAGE($FH$122:$FH$131)</f>
        <v>3.076648473739624</v>
      </c>
      <c r="FI32" s="20">
        <f>AVERAGE($FI$122:$FI$131)</f>
        <v>3.0690547108650206</v>
      </c>
      <c r="FJ32" s="20">
        <f>AVERAGE($FJ$122:$FJ$131)</f>
        <v>3.0608688950538636</v>
      </c>
      <c r="FK32" s="20">
        <f>AVERAGE($FK$122:$FK$131)</f>
        <v>3.0533742785453795</v>
      </c>
      <c r="FL32" s="20">
        <f>AVERAGE($FL$122:$FL$131)</f>
        <v>3.045702111721039</v>
      </c>
      <c r="FM32" s="20">
        <f>AVERAGE($FM$122:$FM$131)</f>
        <v>3.0383757114410401</v>
      </c>
      <c r="FN32" s="20">
        <f>AVERAGE($FN$122:$FN$131)</f>
        <v>3.0306691527366638</v>
      </c>
      <c r="FO32" s="20">
        <f>AVERAGE($FO$122:$FO$131)</f>
        <v>3.022979426383972</v>
      </c>
      <c r="FP32" s="20">
        <f>AVERAGE($FP$122:$FP$131)</f>
        <v>3.015357494354248</v>
      </c>
      <c r="FQ32" s="20">
        <f>AVERAGE($FQ$122:$FQ$131)</f>
        <v>3.0076451897621155</v>
      </c>
      <c r="FR32" s="20">
        <f>AVERAGE($FR$122:$FR$131)</f>
        <v>3.0006934285163878</v>
      </c>
      <c r="FS32" s="20">
        <f>AVERAGE($FS$122:$FS$131)</f>
        <v>2.992807424068451</v>
      </c>
      <c r="FT32" s="20">
        <f>AVERAGE($FT$122:$FT$131)</f>
        <v>2.9854740977287291</v>
      </c>
      <c r="FU32" s="20">
        <f>AVERAGE($FU$122:$FU$131)</f>
        <v>2.978095257282257</v>
      </c>
      <c r="FV32" s="20">
        <f>AVERAGE($FV$122:$FV$131)</f>
        <v>2.9703157067298891</v>
      </c>
      <c r="FW32" s="20">
        <f>AVERAGE($FW$122:$FW$131)</f>
        <v>2.9633866429328917</v>
      </c>
      <c r="FX32" s="20">
        <f>AVERAGE($FX$122:$FX$131)</f>
        <v>2.9558809638023376</v>
      </c>
      <c r="FY32" s="20">
        <f>AVERAGE($FY$122:$FY$131)</f>
        <v>2.9482671618461609</v>
      </c>
      <c r="FZ32" s="20">
        <f>AVERAGE($FZ$122:$FZ$131)</f>
        <v>2.94094318151474</v>
      </c>
      <c r="GA32" s="20">
        <f>AVERAGE($GA$122:$GA$131)</f>
        <v>2.9330984115600587</v>
      </c>
      <c r="GB32" s="20">
        <f>AVERAGE($GB$122:$GB$131)</f>
        <v>2.926780605316162</v>
      </c>
      <c r="GC32" s="20">
        <f>AVERAGE($GC$122:$GC$131)</f>
        <v>2.9189344644546509</v>
      </c>
      <c r="GD32" s="20">
        <f>AVERAGE($GD$122:$GD$131)</f>
        <v>2.9115640997886656</v>
      </c>
      <c r="GE32" s="20">
        <f>AVERAGE($GE$122:$GE$131)</f>
        <v>2.9043219804763796</v>
      </c>
      <c r="GF32" s="20">
        <f>AVERAGE($GF$122:$GF$131)</f>
        <v>2.8967669844627379</v>
      </c>
      <c r="GG32" s="20">
        <f>AVERAGE($GG$122:$GG$131)</f>
        <v>2.8901250243186949</v>
      </c>
      <c r="GH32" s="20">
        <f>AVERAGE($GH$122:$GH$131)</f>
        <v>2.8824319243431091</v>
      </c>
      <c r="GI32" s="20">
        <f>AVERAGE($GI$122:$GI$131)</f>
        <v>2.8752237915992738</v>
      </c>
      <c r="GJ32" s="20">
        <f>AVERAGE($GJ$122:$GJ$131)</f>
        <v>2.8679640889167786</v>
      </c>
      <c r="GK32" s="20">
        <f>AVERAGE($GK$122:$GK$131)</f>
        <v>2.860752558708191</v>
      </c>
      <c r="GL32" s="20">
        <f>AVERAGE($GL$122:$GL$131)</f>
        <v>2.8541781187057493</v>
      </c>
      <c r="GM32" s="20">
        <f>AVERAGE($GM$122:$GM$131)</f>
        <v>2.8465520739555359</v>
      </c>
      <c r="GN32" s="20">
        <f>AVERAGE($GN$122:$GN$131)</f>
        <v>2.8396450519561767</v>
      </c>
      <c r="GO32" s="20">
        <f>AVERAGE($GO$122:$GO$131)</f>
        <v>2.8322716712951661</v>
      </c>
      <c r="GP32" s="20">
        <f>AVERAGE($GP$122:$GP$131)</f>
        <v>2.8249373555183412</v>
      </c>
      <c r="GQ32" s="20">
        <f>AVERAGE($GQ$122:$GQ$131)</f>
        <v>2.8186883330345154</v>
      </c>
      <c r="GR32" s="20">
        <f>AVERAGE($GR$122:$GR$131)</f>
        <v>2.8111471295356751</v>
      </c>
      <c r="GS32" s="20">
        <f>AVERAGE($GS$122:$GS$131)</f>
        <v>2.8043506383895873</v>
      </c>
      <c r="GT32" s="20">
        <f>AVERAGE($GT$122:$GT$131)</f>
        <v>2.7970585703849791</v>
      </c>
      <c r="GU32" s="20">
        <f>AVERAGE($GU$122:$GU$131)</f>
        <v>2.7916723251342774</v>
      </c>
    </row>
    <row r="33" spans="1:203" x14ac:dyDescent="0.25">
      <c r="A33" s="9" t="s">
        <v>112</v>
      </c>
      <c r="D33" s="20">
        <f>AVERAGE($D$132:$D$141)</f>
        <v>0</v>
      </c>
      <c r="E33" s="20">
        <f>AVERAGE($E$132:$E$141)</f>
        <v>5.935955836321227E-4</v>
      </c>
      <c r="F33" s="20">
        <f>AVERAGE($F$132:$F$141)</f>
        <v>6.5749529050663112E-3</v>
      </c>
      <c r="G33" s="20">
        <f>AVERAGE($G$132:$G$141)</f>
        <v>2.2690854594111444E-2</v>
      </c>
      <c r="H33" s="20">
        <f>AVERAGE($H$132:$H$141)</f>
        <v>5.2417594939470291E-2</v>
      </c>
      <c r="I33" s="20">
        <f>AVERAGE($I$132:$I$141)</f>
        <v>9.6922117471694949E-2</v>
      </c>
      <c r="J33" s="20">
        <f>AVERAGE($J$132:$J$141)</f>
        <v>0.15325811058282851</v>
      </c>
      <c r="K33" s="20">
        <f>AVERAGE($K$132:$K$141)</f>
        <v>0.22261476889252663</v>
      </c>
      <c r="L33" s="20">
        <f>AVERAGE($L$132:$L$141)</f>
        <v>0.2923834830522537</v>
      </c>
      <c r="M33" s="20">
        <f>AVERAGE($M$132:$M$141)</f>
        <v>0.37090078592300413</v>
      </c>
      <c r="N33" s="20">
        <f>AVERAGE($N$132:$N$141)</f>
        <v>0.44970510900020599</v>
      </c>
      <c r="O33" s="20">
        <f>AVERAGE($O$132:$O$141)</f>
        <v>0.53313395380973816</v>
      </c>
      <c r="P33" s="20">
        <f>AVERAGE($P$132:$P$141)</f>
        <v>0.6179287523031235</v>
      </c>
      <c r="Q33" s="20">
        <f>AVERAGE($Q$132:$Q$141)</f>
        <v>0.702176821231842</v>
      </c>
      <c r="R33" s="20">
        <f>AVERAGE($R$132:$R$141)</f>
        <v>0.7887351453304291</v>
      </c>
      <c r="S33" s="20">
        <f>AVERAGE($S$132:$S$141)</f>
        <v>0.87301527261734013</v>
      </c>
      <c r="T33" s="20">
        <f>AVERAGE($T$132:$T$141)</f>
        <v>0.9606165885925293</v>
      </c>
      <c r="U33" s="20">
        <f>AVERAGE($U$132:$U$141)</f>
        <v>1.0431004226207734</v>
      </c>
      <c r="V33" s="20">
        <f>AVERAGE($V$132:$V$141)</f>
        <v>1.1248638212680817</v>
      </c>
      <c r="W33" s="20">
        <f>AVERAGE($W$132:$W$141)</f>
        <v>1.2041207373142242</v>
      </c>
      <c r="X33" s="20">
        <f>AVERAGE($X$132:$X$141)</f>
        <v>1.2848041713237763</v>
      </c>
      <c r="Y33" s="20">
        <f>AVERAGE($Y$132:$Y$141)</f>
        <v>1.3620743930339814</v>
      </c>
      <c r="Z33" s="20">
        <f>AVERAGE($Z$132:$Z$141)</f>
        <v>1.4344554245471954</v>
      </c>
      <c r="AA33" s="20">
        <f>AVERAGE($AA$132:$AA$141)</f>
        <v>1.5058557093143463</v>
      </c>
      <c r="AB33" s="20">
        <f>AVERAGE($AB$132:$AB$141)</f>
        <v>1.57163405418396</v>
      </c>
      <c r="AC33" s="20">
        <f>AVERAGE($AC$132:$AC$141)</f>
        <v>1.6386142671108246</v>
      </c>
      <c r="AD33" s="20">
        <f>AVERAGE($AD$132:$AD$141)</f>
        <v>1.7017493605613709</v>
      </c>
      <c r="AE33" s="20">
        <f>AVERAGE($AE$132:$AE$141)</f>
        <v>1.7602408170700072</v>
      </c>
      <c r="AF33" s="20">
        <f>AVERAGE($AF$132:$AF$141)</f>
        <v>1.8181161880493164</v>
      </c>
      <c r="AG33" s="20">
        <f>AVERAGE($AG$132:$AG$141)</f>
        <v>1.8732649564743042</v>
      </c>
      <c r="AH33" s="20">
        <f>AVERAGE($AH$132:$AH$141)</f>
        <v>1.9255171656608581</v>
      </c>
      <c r="AI33" s="20">
        <f>AVERAGE($AI$132:$AI$141)</f>
        <v>1.9741338610649108</v>
      </c>
      <c r="AJ33" s="20">
        <f>AVERAGE($AJ$132:$AJ$141)</f>
        <v>2.0198680639266966</v>
      </c>
      <c r="AK33" s="20">
        <f>AVERAGE($AK$132:$AK$141)</f>
        <v>2.0637060046195983</v>
      </c>
      <c r="AL33" s="20">
        <f>AVERAGE($AL$132:$AL$141)</f>
        <v>2.1066408276557924</v>
      </c>
      <c r="AM33" s="20">
        <f>AVERAGE($AM$132:$AM$141)</f>
        <v>2.1461018323898315</v>
      </c>
      <c r="AN33" s="20">
        <f>AVERAGE($AN$132:$AN$141)</f>
        <v>2.1835797071456908</v>
      </c>
      <c r="AO33" s="20">
        <f>AVERAGE($AO$132:$AO$141)</f>
        <v>2.217804455757141</v>
      </c>
      <c r="AP33" s="20">
        <f>AVERAGE($AP$132:$AP$141)</f>
        <v>2.2504800319671632</v>
      </c>
      <c r="AQ33" s="20">
        <f>AVERAGE($AQ$132:$AQ$141)</f>
        <v>2.2814895987510679</v>
      </c>
      <c r="AR33" s="20">
        <f>AVERAGE($AR$132:$AR$141)</f>
        <v>2.310588538646698</v>
      </c>
      <c r="AS33" s="20">
        <f>AVERAGE($AS$132:$AS$141)</f>
        <v>2.3385336875915526</v>
      </c>
      <c r="AT33" s="20">
        <f>AVERAGE($AT$132:$AT$141)</f>
        <v>2.3635984420776368</v>
      </c>
      <c r="AU33" s="20">
        <f>AVERAGE($AU$132:$AU$141)</f>
        <v>2.3878825068473817</v>
      </c>
      <c r="AV33" s="20">
        <f>AVERAGE($AV$132:$AV$141)</f>
        <v>2.409886586666107</v>
      </c>
      <c r="AW33" s="20">
        <f>AVERAGE($AW$132:$AW$141)</f>
        <v>2.4308099508285523</v>
      </c>
      <c r="AX33" s="20">
        <f>AVERAGE($AX$132:$AX$141)</f>
        <v>2.4504183173179626</v>
      </c>
      <c r="AY33" s="20">
        <f>AVERAGE($AY$132:$AY$141)</f>
        <v>2.4691509246826171</v>
      </c>
      <c r="AZ33" s="20">
        <f>AVERAGE($AZ$132:$AZ$141)</f>
        <v>2.4871275544166567</v>
      </c>
      <c r="BA33" s="20">
        <f>AVERAGE($BA$132:$BA$141)</f>
        <v>2.5028700590133668</v>
      </c>
      <c r="BB33" s="20">
        <f>AVERAGE($BB$132:$BB$141)</f>
        <v>2.5176315069198609</v>
      </c>
      <c r="BC33" s="20">
        <f>AVERAGE($BC$132:$BC$141)</f>
        <v>2.5317822098731995</v>
      </c>
      <c r="BD33" s="20">
        <f>AVERAGE($BD$132:$BD$141)</f>
        <v>2.5442780137062071</v>
      </c>
      <c r="BE33" s="20">
        <f>AVERAGE($BE$132:$BE$141)</f>
        <v>2.5564395070075987</v>
      </c>
      <c r="BF33" s="20">
        <f>AVERAGE($BF$132:$BF$141)</f>
        <v>2.5679507613182069</v>
      </c>
      <c r="BG33" s="20">
        <f>AVERAGE($BG$132:$BG$141)</f>
        <v>2.5781059741973875</v>
      </c>
      <c r="BH33" s="20">
        <f>AVERAGE($BH$132:$BH$141)</f>
        <v>2.5874549388885497</v>
      </c>
      <c r="BI33" s="20">
        <f>AVERAGE($BI$132:$BI$141)</f>
        <v>2.5963255524635316</v>
      </c>
      <c r="BJ33" s="20">
        <f>AVERAGE($BJ$132:$BJ$141)</f>
        <v>2.6044600844383239</v>
      </c>
      <c r="BK33" s="20">
        <f>AVERAGE($BK$132:$BK$141)</f>
        <v>2.6121662378311159</v>
      </c>
      <c r="BL33" s="20">
        <f>AVERAGE($BL$132:$BL$141)</f>
        <v>2.6188873291015624</v>
      </c>
      <c r="BM33" s="20">
        <f>AVERAGE($BM$132:$BM$141)</f>
        <v>2.6253288269042967</v>
      </c>
      <c r="BN33" s="20">
        <f>AVERAGE($BN$132:$BN$141)</f>
        <v>2.6310244202613831</v>
      </c>
      <c r="BO33" s="20">
        <f>AVERAGE($BO$132:$BO$141)</f>
        <v>2.6362501025199889</v>
      </c>
      <c r="BP33" s="20">
        <f>AVERAGE($BP$132:$BP$141)</f>
        <v>2.6409780859947203</v>
      </c>
      <c r="BQ33" s="20">
        <f>AVERAGE($BQ$132:$BQ$141)</f>
        <v>2.6451888442039491</v>
      </c>
      <c r="BR33" s="20">
        <f>AVERAGE($BR$132:$BR$141)</f>
        <v>2.6490120053291322</v>
      </c>
      <c r="BS33" s="20">
        <f>AVERAGE($BS$132:$BS$141)</f>
        <v>2.6522673964500427</v>
      </c>
      <c r="BT33" s="20">
        <f>AVERAGE($BT$132:$BT$141)</f>
        <v>2.6552206516265868</v>
      </c>
      <c r="BU33" s="20">
        <f>AVERAGE($BU$132:$BU$141)</f>
        <v>2.6576618432998655</v>
      </c>
      <c r="BV33" s="20">
        <f>AVERAGE($BV$132:$BV$141)</f>
        <v>2.6597327709198</v>
      </c>
      <c r="BW33" s="20">
        <f>AVERAGE($BW$132:$BW$141)</f>
        <v>2.6615501880645751</v>
      </c>
      <c r="BX33" s="20">
        <f>AVERAGE($BX$132:$BX$141)</f>
        <v>2.6629878997802736</v>
      </c>
      <c r="BY33" s="20">
        <f>AVERAGE($BY$132:$BY$141)</f>
        <v>2.664136838912964</v>
      </c>
      <c r="BZ33" s="20">
        <f>AVERAGE($BZ$132:$BZ$141)</f>
        <v>2.6649097561836244</v>
      </c>
      <c r="CA33" s="20">
        <f>AVERAGE($CA$132:$CA$141)</f>
        <v>2.6654048562049866</v>
      </c>
      <c r="CB33" s="20">
        <f>AVERAGE($CB$132:$CB$141)</f>
        <v>2.6656736373901366</v>
      </c>
      <c r="CC33" s="20">
        <f>AVERAGE($CC$132:$CC$141)</f>
        <v>2.665596640110016</v>
      </c>
      <c r="CD33" s="20">
        <f>AVERAGE($CD$132:$CD$141)</f>
        <v>2.665377366542816</v>
      </c>
      <c r="CE33" s="20">
        <f>AVERAGE($CE$132:$CE$141)</f>
        <v>2.6648089647293092</v>
      </c>
      <c r="CF33" s="20">
        <f>AVERAGE($CF$132:$CF$141)</f>
        <v>2.6640525460243225</v>
      </c>
      <c r="CG33" s="20">
        <f>AVERAGE($CG$132:$CG$141)</f>
        <v>2.6630995988845827</v>
      </c>
      <c r="CH33" s="20">
        <f>AVERAGE($CH$132:$CH$141)</f>
        <v>2.6620237708091734</v>
      </c>
      <c r="CI33" s="20">
        <f>AVERAGE($CI$132:$CI$141)</f>
        <v>2.6606133699417116</v>
      </c>
      <c r="CJ33" s="20">
        <f>AVERAGE($CJ$132:$CJ$141)</f>
        <v>2.6590079426765443</v>
      </c>
      <c r="CK33" s="20">
        <f>AVERAGE($CK$132:$CK$141)</f>
        <v>2.6573452353477478</v>
      </c>
      <c r="CL33" s="20">
        <f>AVERAGE($CL$132:$CL$141)</f>
        <v>2.655544638633728</v>
      </c>
      <c r="CM33" s="20">
        <f>AVERAGE($CM$132:$CM$141)</f>
        <v>2.6535346388816832</v>
      </c>
      <c r="CN33" s="20">
        <f>AVERAGE($CN$132:$CN$141)</f>
        <v>2.6513189792633058</v>
      </c>
      <c r="CO33" s="20">
        <f>AVERAGE($CO$132:$CO$141)</f>
        <v>2.6490754604339601</v>
      </c>
      <c r="CP33" s="20">
        <f>AVERAGE($CP$132:$CP$141)</f>
        <v>2.6468759298324587</v>
      </c>
      <c r="CQ33" s="20">
        <f>AVERAGE($CQ$132:$CQ$141)</f>
        <v>2.6442789793014527</v>
      </c>
      <c r="CR33" s="20">
        <f>AVERAGE($CR$132:$CR$141)</f>
        <v>2.6417765140533449</v>
      </c>
      <c r="CS33" s="20">
        <f>AVERAGE($CS$132:$CS$141)</f>
        <v>2.6389497518539429</v>
      </c>
      <c r="CT33" s="20">
        <f>AVERAGE($CT$132:$CT$141)</f>
        <v>2.6361841797828673</v>
      </c>
      <c r="CU33" s="20">
        <f>AVERAGE($CU$132:$CU$141)</f>
        <v>2.6333070635795592</v>
      </c>
      <c r="CV33" s="20">
        <f>AVERAGE($CV$132:$CV$141)</f>
        <v>2.6301965475082398</v>
      </c>
      <c r="CW33" s="20">
        <f>AVERAGE($CW$132:$CW$141)</f>
        <v>2.6271770000457764</v>
      </c>
      <c r="CX33" s="20">
        <f>AVERAGE($CX$132:$CX$141)</f>
        <v>2.6239562392234803</v>
      </c>
      <c r="CY33" s="20">
        <f>AVERAGE($CY$132:$CY$141)</f>
        <v>2.620735228061676</v>
      </c>
      <c r="CZ33" s="20">
        <f>AVERAGE($CZ$132:$CZ$141)</f>
        <v>2.6140267729759215</v>
      </c>
      <c r="DA33" s="20">
        <f>AVERAGE($DA$132:$DA$141)</f>
        <v>2.6104062080383299</v>
      </c>
      <c r="DB33" s="20">
        <f>AVERAGE($DB$132:$DB$141)</f>
        <v>2.6070292234420775</v>
      </c>
      <c r="DC33" s="20">
        <f>AVERAGE($DC$132:$DC$141)</f>
        <v>2.603391671180725</v>
      </c>
      <c r="DD33" s="20">
        <f>AVERAGE($DD$132:$DD$141)</f>
        <v>2.5996842145919801</v>
      </c>
      <c r="DE33" s="20">
        <f>AVERAGE($DE$132:$DE$141)</f>
        <v>2.5959057331085207</v>
      </c>
      <c r="DF33" s="20">
        <f>AVERAGE($DF$132:$DF$141)</f>
        <v>2.5923052906990049</v>
      </c>
      <c r="DG33" s="20">
        <f>AVERAGE($DG$132:$DG$141)</f>
        <v>2.5885359764099123</v>
      </c>
      <c r="DH33" s="20">
        <f>AVERAGE($DH$132:$DH$141)</f>
        <v>2.5848231434822084</v>
      </c>
      <c r="DI33" s="20">
        <f>AVERAGE($DI$132:$DI$141)</f>
        <v>2.5809367537498473</v>
      </c>
      <c r="DJ33" s="20">
        <f>AVERAGE($DJ$132:$DJ$141)</f>
        <v>2.5769785165786745</v>
      </c>
      <c r="DK33" s="20">
        <f>AVERAGE($DK$132:$DK$141)</f>
        <v>2.5731443047523497</v>
      </c>
      <c r="DL33" s="20">
        <f>AVERAGE($DL$132:$DL$141)</f>
        <v>2.5691895604133608</v>
      </c>
      <c r="DM33" s="20">
        <f>AVERAGE($DM$132:$DM$141)</f>
        <v>2.5650359630584716</v>
      </c>
      <c r="DN33" s="20">
        <f>AVERAGE($DN$132:$DN$141)</f>
        <v>2.5608471751213076</v>
      </c>
      <c r="DO33" s="20">
        <f>AVERAGE($DO$132:$DO$141)</f>
        <v>2.5571271419525146</v>
      </c>
      <c r="DP33" s="20">
        <f>AVERAGE($DP$132:$DP$141)</f>
        <v>2.5527971744537354</v>
      </c>
      <c r="DQ33" s="20">
        <f>AVERAGE($DQ$132:$DQ$141)</f>
        <v>2.5488715171813965</v>
      </c>
      <c r="DR33" s="20">
        <f>AVERAGE($DR$132:$DR$141)</f>
        <v>2.5445734858512878</v>
      </c>
      <c r="DS33" s="20">
        <f>AVERAGE($DS$132:$DS$141)</f>
        <v>2.540535879135132</v>
      </c>
      <c r="DT33" s="20">
        <f>AVERAGE($DT$132:$DT$141)</f>
        <v>2.5365961194038391</v>
      </c>
      <c r="DU33" s="20">
        <f>AVERAGE($DU$132:$DU$141)</f>
        <v>2.5321160078048708</v>
      </c>
      <c r="DV33" s="20">
        <f>AVERAGE($DV$132:$DV$141)</f>
        <v>2.5282132029533386</v>
      </c>
      <c r="DW33" s="20">
        <f>AVERAGE($DW$132:$DW$141)</f>
        <v>2.5237423896789553</v>
      </c>
      <c r="DX33" s="20">
        <f>AVERAGE($DX$132:$DX$141)</f>
        <v>2.5195627331733705</v>
      </c>
      <c r="DY33" s="20">
        <f>AVERAGE($DY$132:$DY$141)</f>
        <v>2.5155264735221863</v>
      </c>
      <c r="DZ33" s="20">
        <f>AVERAGE($DZ$132:$DZ$141)</f>
        <v>2.5110586047172547</v>
      </c>
      <c r="EA33" s="20">
        <f>AVERAGE($EA$132:$EA$141)</f>
        <v>2.5068511366844177</v>
      </c>
      <c r="EB33" s="20">
        <f>AVERAGE($EB$132:$EB$141)</f>
        <v>2.5023807168006895</v>
      </c>
      <c r="EC33" s="20">
        <f>AVERAGE($EC$132:$EC$141)</f>
        <v>2.4981043815612791</v>
      </c>
      <c r="ED33" s="20">
        <f>AVERAGE($ED$132:$ED$141)</f>
        <v>2.4941487312316895</v>
      </c>
      <c r="EE33" s="20">
        <f>AVERAGE($EE$132:$EE$141)</f>
        <v>2.4895044803619384</v>
      </c>
      <c r="EF33" s="20">
        <f>AVERAGE($EF$132:$EF$141)</f>
        <v>2.4852633714675902</v>
      </c>
      <c r="EG33" s="20">
        <f>AVERAGE($EG$132:$EG$141)</f>
        <v>2.4807110548019411</v>
      </c>
      <c r="EH33" s="20">
        <f>AVERAGE($EH$132:$EH$141)</f>
        <v>2.4764267563819886</v>
      </c>
      <c r="EI33" s="20">
        <f>AVERAGE($EI$132:$EI$141)</f>
        <v>2.4722453117370606</v>
      </c>
      <c r="EJ33" s="20">
        <f>AVERAGE($EJ$132:$EJ$141)</f>
        <v>2.4675822615623475</v>
      </c>
      <c r="EK33" s="20">
        <f>AVERAGE($EK$132:$EK$141)</f>
        <v>2.4633168220520019</v>
      </c>
      <c r="EL33" s="20">
        <f>AVERAGE($EL$132:$EL$141)</f>
        <v>2.4587560892105103</v>
      </c>
      <c r="EM33" s="20">
        <f>AVERAGE($EM$132:$EM$141)</f>
        <v>2.454448711872101</v>
      </c>
      <c r="EN33" s="20">
        <f>AVERAGE($EN$132:$EN$141)</f>
        <v>2.4502104282379151</v>
      </c>
      <c r="EO33" s="20">
        <f>AVERAGE($EO$132:$EO$141)</f>
        <v>2.4454578876495363</v>
      </c>
      <c r="EP33" s="20">
        <f>AVERAGE($EP$132:$EP$141)</f>
        <v>2.4412251114845276</v>
      </c>
      <c r="EQ33" s="20">
        <f>AVERAGE($EQ$132:$EQ$141)</f>
        <v>2.4364521145820617</v>
      </c>
      <c r="ER33" s="20">
        <f>AVERAGE($ER$132:$ER$141)</f>
        <v>2.4321715950965883</v>
      </c>
      <c r="ES33" s="20">
        <f>AVERAGE($ES$132:$ES$141)</f>
        <v>2.4280118942260742</v>
      </c>
      <c r="ET33" s="20">
        <f>AVERAGE($ET$132:$ET$141)</f>
        <v>2.423322629928589</v>
      </c>
      <c r="EU33" s="20">
        <f>AVERAGE($EU$132:$EU$141)</f>
        <v>2.4189361691474915</v>
      </c>
      <c r="EV33" s="20">
        <f>AVERAGE($EV$132:$EV$141)</f>
        <v>2.4141900420188902</v>
      </c>
      <c r="EW33" s="20">
        <f>AVERAGE($EW$132:$EW$141)</f>
        <v>2.4099805474281313</v>
      </c>
      <c r="EX33" s="20">
        <f>AVERAGE($EX$132:$EX$141)</f>
        <v>2.4057607769966127</v>
      </c>
      <c r="EY33" s="20">
        <f>AVERAGE($EY$132:$EY$141)</f>
        <v>2.4009524226188659</v>
      </c>
      <c r="EZ33" s="20">
        <f>AVERAGE($EZ$132:$EZ$141)</f>
        <v>2.3965783357620238</v>
      </c>
      <c r="FA33" s="20">
        <f>AVERAGE($FA$132:$FA$141)</f>
        <v>2.3919758319854738</v>
      </c>
      <c r="FB33" s="20">
        <f>AVERAGE($FB$132:$FB$141)</f>
        <v>2.3876372218132018</v>
      </c>
      <c r="FC33" s="20">
        <f>AVERAGE($FC$132:$FC$141)</f>
        <v>2.3834039688110353</v>
      </c>
      <c r="FD33" s="20">
        <f>AVERAGE($FD$132:$FD$141)</f>
        <v>2.3787238478660582</v>
      </c>
      <c r="FE33" s="20">
        <f>AVERAGE($FE$132:$FE$141)</f>
        <v>2.3745321512222288</v>
      </c>
      <c r="FF33" s="20">
        <f>AVERAGE($FF$132:$FF$141)</f>
        <v>2.3697647213935853</v>
      </c>
      <c r="FG33" s="20">
        <f>AVERAGE($FG$132:$FG$141)</f>
        <v>2.3653777480125426</v>
      </c>
      <c r="FH33" s="20">
        <f>AVERAGE($FH$132:$FH$141)</f>
        <v>2.3612119436264036</v>
      </c>
      <c r="FI33" s="20">
        <f>AVERAGE($FI$132:$FI$141)</f>
        <v>2.3566360950469969</v>
      </c>
      <c r="FJ33" s="20">
        <f>AVERAGE($FJ$132:$FJ$141)</f>
        <v>2.3523525714874269</v>
      </c>
      <c r="FK33" s="20">
        <f>AVERAGE($FK$132:$FK$141)</f>
        <v>2.3474615693092344</v>
      </c>
      <c r="FL33" s="20">
        <f>AVERAGE($FL$132:$FL$141)</f>
        <v>2.3432405471801756</v>
      </c>
      <c r="FM33" s="20">
        <f>AVERAGE($FM$132:$FM$141)</f>
        <v>2.339085078239441</v>
      </c>
      <c r="FN33" s="20">
        <f>AVERAGE($FN$132:$FN$141)</f>
        <v>2.3345751523971559</v>
      </c>
      <c r="FO33" s="20">
        <f>AVERAGE($FO$132:$FO$141)</f>
        <v>2.3303068041801454</v>
      </c>
      <c r="FP33" s="20">
        <f>AVERAGE($FP$132:$FP$141)</f>
        <v>2.3255621910095217</v>
      </c>
      <c r="FQ33" s="20">
        <f>AVERAGE($FQ$132:$FQ$141)</f>
        <v>2.3213944792747498</v>
      </c>
      <c r="FR33" s="20">
        <f>AVERAGE($FR$132:$FR$141)</f>
        <v>2.3172099828720092</v>
      </c>
      <c r="FS33" s="20">
        <f>AVERAGE($FS$132:$FS$141)</f>
        <v>2.3127529978752137</v>
      </c>
      <c r="FT33" s="20">
        <f>AVERAGE($FT$132:$FT$141)</f>
        <v>2.3081360816955567</v>
      </c>
      <c r="FU33" s="20">
        <f>AVERAGE($FU$132:$FU$141)</f>
        <v>2.3038536787033079</v>
      </c>
      <c r="FV33" s="20">
        <f>AVERAGE($FV$132:$FV$141)</f>
        <v>2.299466574192047</v>
      </c>
      <c r="FW33" s="20">
        <f>AVERAGE($FW$132:$FW$141)</f>
        <v>2.2955091476440428</v>
      </c>
      <c r="FX33" s="20">
        <f>AVERAGE($FX$132:$FX$141)</f>
        <v>2.2909399032592774</v>
      </c>
      <c r="FY33" s="20">
        <f>AVERAGE($FY$132:$FY$141)</f>
        <v>2.2866310358047484</v>
      </c>
      <c r="FZ33" s="20">
        <f>AVERAGE($FZ$132:$FZ$141)</f>
        <v>2.2819266676902772</v>
      </c>
      <c r="GA33" s="20">
        <f>AVERAGE($GA$132:$GA$141)</f>
        <v>2.2779550313949586</v>
      </c>
      <c r="GB33" s="20">
        <f>AVERAGE($GB$132:$GB$141)</f>
        <v>2.2738656640052795</v>
      </c>
      <c r="GC33" s="20">
        <f>AVERAGE($GC$132:$GC$141)</f>
        <v>2.2693672299385073</v>
      </c>
      <c r="GD33" s="20">
        <f>AVERAGE($GD$132:$GD$141)</f>
        <v>2.2650279998779297</v>
      </c>
      <c r="GE33" s="20">
        <f>AVERAGE($GE$132:$GE$141)</f>
        <v>2.2605438232421875</v>
      </c>
      <c r="GF33" s="20">
        <f>AVERAGE($GF$132:$GF$141)</f>
        <v>2.2565068602561951</v>
      </c>
      <c r="GG33" s="20">
        <f>AVERAGE($GG$132:$GG$141)</f>
        <v>2.2524316668510438</v>
      </c>
      <c r="GH33" s="20">
        <f>AVERAGE($GH$132:$GH$141)</f>
        <v>2.2480635285377502</v>
      </c>
      <c r="GI33" s="20">
        <f>AVERAGE($GI$132:$GI$141)</f>
        <v>2.2437174916267395</v>
      </c>
      <c r="GJ33" s="20">
        <f>AVERAGE($GJ$132:$GJ$141)</f>
        <v>2.239345633983612</v>
      </c>
      <c r="GK33" s="20">
        <f>AVERAGE($GK$132:$GK$141)</f>
        <v>2.2352589130401612</v>
      </c>
      <c r="GL33" s="20">
        <f>AVERAGE($GL$132:$GL$141)</f>
        <v>2.2310651302337647</v>
      </c>
      <c r="GM33" s="20">
        <f>AVERAGE($GM$132:$GM$141)</f>
        <v>2.2267357468605042</v>
      </c>
      <c r="GN33" s="20">
        <f>AVERAGE($GN$132:$GN$141)</f>
        <v>2.2226082801818849</v>
      </c>
      <c r="GO33" s="20">
        <f>AVERAGE($GO$132:$GO$141)</f>
        <v>2.2182189583778382</v>
      </c>
      <c r="GP33" s="20">
        <f>AVERAGE($GP$132:$GP$141)</f>
        <v>2.2140971899032591</v>
      </c>
      <c r="GQ33" s="20">
        <f>AVERAGE($GQ$132:$GQ$141)</f>
        <v>2.2102429986000063</v>
      </c>
      <c r="GR33" s="20">
        <f>AVERAGE($GR$132:$GR$141)</f>
        <v>2.2058536648750304</v>
      </c>
      <c r="GS33" s="20">
        <f>AVERAGE($GS$132:$GS$141)</f>
        <v>2.2017466902732847</v>
      </c>
      <c r="GT33" s="20">
        <f>AVERAGE($GT$132:$GT$141)</f>
        <v>2.197587025165558</v>
      </c>
      <c r="GU33" s="20">
        <f>AVERAGE($GU$132:$GU$141)</f>
        <v>2.194125509262085</v>
      </c>
    </row>
    <row r="34" spans="1:203" x14ac:dyDescent="0.25">
      <c r="A34" s="9" t="s">
        <v>113</v>
      </c>
      <c r="D34" s="20">
        <f>AVERAGE($D$142:$D$151)</f>
        <v>0</v>
      </c>
      <c r="E34" s="20">
        <f>AVERAGE($E$142:$E$151)</f>
        <v>8.3279290702193971E-4</v>
      </c>
      <c r="F34" s="20">
        <f>AVERAGE($F$142:$F$151)</f>
        <v>9.0119379339739687E-3</v>
      </c>
      <c r="G34" s="20">
        <f>AVERAGE($G$142:$G$151)</f>
        <v>3.1408744305372237E-2</v>
      </c>
      <c r="H34" s="20">
        <f>AVERAGE($H$142:$H$151)</f>
        <v>7.3076299391686916E-2</v>
      </c>
      <c r="I34" s="20">
        <f>AVERAGE($I$142:$I$151)</f>
        <v>0.13084329888224602</v>
      </c>
      <c r="J34" s="20">
        <f>AVERAGE($J$142:$J$151)</f>
        <v>0.20305267050862313</v>
      </c>
      <c r="K34" s="20">
        <f>AVERAGE($K$142:$K$151)</f>
        <v>0.27919555604457857</v>
      </c>
      <c r="L34" s="20">
        <f>AVERAGE($L$142:$L$151)</f>
        <v>0.36429763287305833</v>
      </c>
      <c r="M34" s="20">
        <f>AVERAGE($M$142:$M$151)</f>
        <v>0.45903216302394867</v>
      </c>
      <c r="N34" s="20">
        <f>AVERAGE($N$142:$N$151)</f>
        <v>0.55892499685287478</v>
      </c>
      <c r="O34" s="20">
        <f>AVERAGE($O$142:$O$151)</f>
        <v>0.65952974259853359</v>
      </c>
      <c r="P34" s="20">
        <f>AVERAGE($P$142:$P$151)</f>
        <v>0.76127234995365145</v>
      </c>
      <c r="Q34" s="20">
        <f>AVERAGE($Q$142:$Q$151)</f>
        <v>0.8644616365432739</v>
      </c>
      <c r="R34" s="20">
        <f>AVERAGE($R$142:$R$151)</f>
        <v>0.97210164964199064</v>
      </c>
      <c r="S34" s="20">
        <f>AVERAGE($S$142:$S$151)</f>
        <v>1.0737360835075378</v>
      </c>
      <c r="T34" s="20">
        <f>AVERAGE($T$142:$T$151)</f>
        <v>1.1712257444858551</v>
      </c>
      <c r="U34" s="20">
        <f>AVERAGE($U$142:$U$151)</f>
        <v>1.278037393093109</v>
      </c>
      <c r="V34" s="20">
        <f>AVERAGE($V$142:$V$151)</f>
        <v>1.3784577786922454</v>
      </c>
      <c r="W34" s="20">
        <f>AVERAGE($W$142:$W$151)</f>
        <v>1.4762627840042115</v>
      </c>
      <c r="X34" s="20">
        <f>AVERAGE($X$142:$X$151)</f>
        <v>1.5729155957698822</v>
      </c>
      <c r="Y34" s="20">
        <f>AVERAGE($Y$142:$Y$151)</f>
        <v>1.6579164028167725</v>
      </c>
      <c r="Z34" s="20">
        <f>AVERAGE($Z$142:$Z$151)</f>
        <v>1.7457005679607391</v>
      </c>
      <c r="AA34" s="20">
        <f>AVERAGE($AA$142:$AA$151)</f>
        <v>1.8316375315189362</v>
      </c>
      <c r="AB34" s="20">
        <f>AVERAGE($AB$142:$AB$151)</f>
        <v>1.9102473437786103</v>
      </c>
      <c r="AC34" s="20">
        <f>AVERAGE($AC$142:$AC$151)</f>
        <v>1.9849454283714294</v>
      </c>
      <c r="AD34" s="20">
        <f>AVERAGE($AD$142:$AD$151)</f>
        <v>2.0558815240859984</v>
      </c>
      <c r="AE34" s="20">
        <f>AVERAGE($AE$142:$AE$151)</f>
        <v>2.1253760576248171</v>
      </c>
      <c r="AF34" s="20">
        <f>AVERAGE($AF$142:$AF$151)</f>
        <v>2.1930020928382872</v>
      </c>
      <c r="AG34" s="20">
        <f>AVERAGE($AG$142:$AG$151)</f>
        <v>2.2549396276474001</v>
      </c>
      <c r="AH34" s="20">
        <f>AVERAGE($AH$142:$AH$151)</f>
        <v>2.3100163817405699</v>
      </c>
      <c r="AI34" s="20">
        <f>AVERAGE($AI$142:$AI$151)</f>
        <v>2.3626551628112793</v>
      </c>
      <c r="AJ34" s="20">
        <f>AVERAGE($AJ$142:$AJ$151)</f>
        <v>2.4126414537429808</v>
      </c>
      <c r="AK34" s="20">
        <f>AVERAGE($AK$142:$AK$151)</f>
        <v>2.4602198123931887</v>
      </c>
      <c r="AL34" s="20">
        <f>AVERAGE($AL$142:$AL$151)</f>
        <v>2.5025213718414308</v>
      </c>
      <c r="AM34" s="20">
        <f>AVERAGE($AM$142:$AM$151)</f>
        <v>2.5414206027984618</v>
      </c>
      <c r="AN34" s="20">
        <f>AVERAGE($AN$142:$AN$151)</f>
        <v>2.5801286458969117</v>
      </c>
      <c r="AO34" s="20">
        <f>AVERAGE($AO$142:$AO$151)</f>
        <v>2.6151239275932312</v>
      </c>
      <c r="AP34" s="20">
        <f>AVERAGE($AP$142:$AP$151)</f>
        <v>2.6450103640556337</v>
      </c>
      <c r="AQ34" s="20">
        <f>AVERAGE($AQ$142:$AQ$151)</f>
        <v>2.6743216395378111</v>
      </c>
      <c r="AR34" s="20">
        <f>AVERAGE($AR$142:$AR$151)</f>
        <v>2.7013920426368712</v>
      </c>
      <c r="AS34" s="20">
        <f>AVERAGE($AS$142:$AS$151)</f>
        <v>2.7256751775741579</v>
      </c>
      <c r="AT34" s="20">
        <f>AVERAGE($AT$142:$AT$151)</f>
        <v>2.7479211449623109</v>
      </c>
      <c r="AU34" s="20">
        <f>AVERAGE($AU$142:$AU$151)</f>
        <v>2.7676112294197082</v>
      </c>
      <c r="AV34" s="20">
        <f>AVERAGE($AV$142:$AV$151)</f>
        <v>2.7864573001861572</v>
      </c>
      <c r="AW34" s="20">
        <f>AVERAGE($AW$142:$AW$151)</f>
        <v>2.8033897638320924</v>
      </c>
      <c r="AX34" s="20">
        <f>AVERAGE($AX$142:$AX$151)</f>
        <v>2.8191200137138366</v>
      </c>
      <c r="AY34" s="20">
        <f>AVERAGE($AY$142:$AY$151)</f>
        <v>2.8324689984321596</v>
      </c>
      <c r="AZ34" s="20">
        <f>AVERAGE($AZ$142:$AZ$151)</f>
        <v>2.8453734159469604</v>
      </c>
      <c r="BA34" s="20">
        <f>AVERAGE($BA$142:$BA$151)</f>
        <v>2.8568659305572508</v>
      </c>
      <c r="BB34" s="20">
        <f>AVERAGE($BB$142:$BB$151)</f>
        <v>2.8669964671134949</v>
      </c>
      <c r="BC34" s="20">
        <f>AVERAGE($BC$142:$BC$151)</f>
        <v>2.8758250594139101</v>
      </c>
      <c r="BD34" s="20">
        <f>AVERAGE($BD$142:$BD$151)</f>
        <v>2.8840333342552187</v>
      </c>
      <c r="BE34" s="20">
        <f>AVERAGE($BE$142:$BE$151)</f>
        <v>2.891517233848572</v>
      </c>
      <c r="BF34" s="20">
        <f>AVERAGE($BF$142:$BF$151)</f>
        <v>2.8978920936584474</v>
      </c>
      <c r="BG34" s="20">
        <f>AVERAGE($BG$142:$BG$151)</f>
        <v>2.9035575866699217</v>
      </c>
      <c r="BH34" s="20">
        <f>AVERAGE($BH$142:$BH$151)</f>
        <v>2.9085835337638857</v>
      </c>
      <c r="BI34" s="20">
        <f>AVERAGE($BI$142:$BI$151)</f>
        <v>2.9125849843025207</v>
      </c>
      <c r="BJ34" s="20">
        <f>AVERAGE($BJ$142:$BJ$151)</f>
        <v>2.9161420226097108</v>
      </c>
      <c r="BK34" s="20">
        <f>AVERAGE($BK$142:$BK$151)</f>
        <v>2.9191845178604128</v>
      </c>
      <c r="BL34" s="20">
        <f>AVERAGE($BL$142:$BL$151)</f>
        <v>2.921435260772705</v>
      </c>
      <c r="BM34" s="20">
        <f>AVERAGE($BM$142:$BM$151)</f>
        <v>2.923297953605652</v>
      </c>
      <c r="BN34" s="20">
        <f>AVERAGE($BN$142:$BN$151)</f>
        <v>2.9248342156410216</v>
      </c>
      <c r="BO34" s="20">
        <f>AVERAGE($BO$142:$BO$151)</f>
        <v>2.9257345318794252</v>
      </c>
      <c r="BP34" s="20">
        <f>AVERAGE($BP$142:$BP$151)</f>
        <v>2.9262282848358154</v>
      </c>
      <c r="BQ34" s="20">
        <f>AVERAGE($BQ$142:$BQ$151)</f>
        <v>2.9264128804206848</v>
      </c>
      <c r="BR34" s="20">
        <f>AVERAGE($BR$142:$BR$151)</f>
        <v>2.9259287118911743</v>
      </c>
      <c r="BS34" s="20">
        <f>AVERAGE($BS$142:$BS$151)</f>
        <v>2.9254228830337525</v>
      </c>
      <c r="BT34" s="20">
        <f>AVERAGE($BT$142:$BT$151)</f>
        <v>2.9243407607078553</v>
      </c>
      <c r="BU34" s="20">
        <f>AVERAGE($BU$142:$BU$151)</f>
        <v>2.9231227517127989</v>
      </c>
      <c r="BV34" s="20">
        <f>AVERAGE($BV$142:$BV$151)</f>
        <v>2.9217593193054201</v>
      </c>
      <c r="BW34" s="20">
        <f>AVERAGE($BW$142:$BW$151)</f>
        <v>2.9198204040527345</v>
      </c>
      <c r="BX34" s="20">
        <f>AVERAGE($BX$142:$BX$151)</f>
        <v>2.9178905725479125</v>
      </c>
      <c r="BY34" s="20">
        <f>AVERAGE($BY$142:$BY$151)</f>
        <v>2.9157073855400086</v>
      </c>
      <c r="BZ34" s="20">
        <f>AVERAGE($BZ$142:$BZ$151)</f>
        <v>2.91307852268219</v>
      </c>
      <c r="CA34" s="20">
        <f>AVERAGE($CA$142:$CA$151)</f>
        <v>2.9104843139648438</v>
      </c>
      <c r="CB34" s="20">
        <f>AVERAGE($CB$142:$CB$151)</f>
        <v>2.9074747562408447</v>
      </c>
      <c r="CC34" s="20">
        <f>AVERAGE($CC$142:$CC$151)</f>
        <v>2.9045271635055543</v>
      </c>
      <c r="CD34" s="20">
        <f>AVERAGE($CD$142:$CD$151)</f>
        <v>2.901391899585724</v>
      </c>
      <c r="CE34" s="20">
        <f>AVERAGE($CE$142:$CE$151)</f>
        <v>2.8981510758399964</v>
      </c>
      <c r="CF34" s="20">
        <f>AVERAGE($CF$142:$CF$151)</f>
        <v>2.8946733474731445</v>
      </c>
      <c r="CG34" s="20">
        <f>AVERAGE($CG$142:$CG$151)</f>
        <v>2.8908009886741639</v>
      </c>
      <c r="CH34" s="20">
        <f>AVERAGE($CH$142:$CH$151)</f>
        <v>2.8871581315994264</v>
      </c>
      <c r="CI34" s="20">
        <f>AVERAGE($CI$142:$CI$151)</f>
        <v>2.8834388256072998</v>
      </c>
      <c r="CJ34" s="20">
        <f>AVERAGE($CJ$142:$CJ$151)</f>
        <v>2.879356634616852</v>
      </c>
      <c r="CK34" s="20">
        <f>AVERAGE($CK$142:$CK$151)</f>
        <v>2.8753074765205384</v>
      </c>
      <c r="CL34" s="20">
        <f>AVERAGE($CL$142:$CL$151)</f>
        <v>2.8709256649017334</v>
      </c>
      <c r="CM34" s="20">
        <f>AVERAGE($CM$142:$CM$151)</f>
        <v>2.8667415261268614</v>
      </c>
      <c r="CN34" s="20">
        <f>AVERAGE($CN$142:$CN$151)</f>
        <v>2.8624560475349425</v>
      </c>
      <c r="CO34" s="20">
        <f>AVERAGE($CO$142:$CO$151)</f>
        <v>2.8576901316642762</v>
      </c>
      <c r="CP34" s="20">
        <f>AVERAGE($CP$142:$CP$151)</f>
        <v>2.8532513856887816</v>
      </c>
      <c r="CQ34" s="20">
        <f>AVERAGE($CQ$142:$CQ$151)</f>
        <v>2.8485680699348448</v>
      </c>
      <c r="CR34" s="20">
        <f>AVERAGE($CR$142:$CR$151)</f>
        <v>2.8437050223350524</v>
      </c>
      <c r="CS34" s="20">
        <f>AVERAGE($CS$142:$CS$151)</f>
        <v>2.8390456557273867</v>
      </c>
      <c r="CT34" s="20">
        <f>AVERAGE($CT$142:$CT$151)</f>
        <v>2.8340837240219114</v>
      </c>
      <c r="CU34" s="20">
        <f>AVERAGE($CU$142:$CU$151)</f>
        <v>2.8292634248733521</v>
      </c>
      <c r="CV34" s="20">
        <f>AVERAGE($CV$142:$CV$151)</f>
        <v>2.8242339015007021</v>
      </c>
      <c r="CW34" s="20">
        <f>AVERAGE($CW$142:$CW$151)</f>
        <v>2.8192168116569518</v>
      </c>
      <c r="CX34" s="20">
        <f>AVERAGE($CX$142:$CX$151)</f>
        <v>2.8141864776611327</v>
      </c>
      <c r="CY34" s="20">
        <f>AVERAGE($CY$142:$CY$151)</f>
        <v>2.808868408203125</v>
      </c>
      <c r="CZ34" s="20">
        <f>AVERAGE($CZ$142:$CZ$151)</f>
        <v>2.7985843896865843</v>
      </c>
      <c r="DA34" s="20">
        <f>AVERAGE($DA$142:$DA$151)</f>
        <v>2.7931270480155943</v>
      </c>
      <c r="DB34" s="20">
        <f>AVERAGE($DB$142:$DB$151)</f>
        <v>2.787868320941925</v>
      </c>
      <c r="DC34" s="20">
        <f>AVERAGE($DC$142:$DC$151)</f>
        <v>2.7822762012481688</v>
      </c>
      <c r="DD34" s="20">
        <f>AVERAGE($DD$142:$DD$151)</f>
        <v>2.7771515488624572</v>
      </c>
      <c r="DE34" s="20">
        <f>AVERAGE($DE$142:$DE$151)</f>
        <v>2.7718954682350159</v>
      </c>
      <c r="DF34" s="20">
        <f>AVERAGE($DF$142:$DF$151)</f>
        <v>2.7662693500518798</v>
      </c>
      <c r="DG34" s="20">
        <f>AVERAGE($DG$142:$DG$151)</f>
        <v>2.7607866883277894</v>
      </c>
      <c r="DH34" s="20">
        <f>AVERAGE($DH$142:$DH$151)</f>
        <v>2.7554424524307253</v>
      </c>
      <c r="DI34" s="20">
        <f>AVERAGE($DI$142:$DI$151)</f>
        <v>2.7496930480003359</v>
      </c>
      <c r="DJ34" s="20">
        <f>AVERAGE($DJ$142:$DJ$151)</f>
        <v>2.7440992951393128</v>
      </c>
      <c r="DK34" s="20">
        <f>AVERAGE($DK$142:$DK$151)</f>
        <v>2.7386353254318236</v>
      </c>
      <c r="DL34" s="20">
        <f>AVERAGE($DL$142:$DL$151)</f>
        <v>2.7326658010482787</v>
      </c>
      <c r="DM34" s="20">
        <f>AVERAGE($DM$142:$DM$151)</f>
        <v>2.7270425081253054</v>
      </c>
      <c r="DN34" s="20">
        <f>AVERAGE($DN$142:$DN$151)</f>
        <v>2.7213313341140748</v>
      </c>
      <c r="DO34" s="20">
        <f>AVERAGE($DO$142:$DO$151)</f>
        <v>2.7159437417984007</v>
      </c>
      <c r="DP34" s="20">
        <f>AVERAGE($DP$142:$DP$151)</f>
        <v>2.7101656794548035</v>
      </c>
      <c r="DQ34" s="20">
        <f>AVERAGE($DQ$142:$DQ$151)</f>
        <v>2.704268527030945</v>
      </c>
      <c r="DR34" s="20">
        <f>AVERAGE($DR$142:$DR$151)</f>
        <v>2.6984077811241152</v>
      </c>
      <c r="DS34" s="20">
        <f>AVERAGE($DS$142:$DS$151)</f>
        <v>2.692939817905426</v>
      </c>
      <c r="DT34" s="20">
        <f>AVERAGE($DT$142:$DT$151)</f>
        <v>2.687232530117035</v>
      </c>
      <c r="DU34" s="20">
        <f>AVERAGE($DU$142:$DU$151)</f>
        <v>2.6816238403320312</v>
      </c>
      <c r="DV34" s="20">
        <f>AVERAGE($DV$142:$DV$151)</f>
        <v>2.6755677103996276</v>
      </c>
      <c r="DW34" s="20">
        <f>AVERAGE($DW$142:$DW$151)</f>
        <v>2.669875180721283</v>
      </c>
      <c r="DX34" s="20">
        <f>AVERAGE($DX$142:$DX$151)</f>
        <v>2.6639860391616823</v>
      </c>
      <c r="DY34" s="20">
        <f>AVERAGE($DY$142:$DY$151)</f>
        <v>2.6583527565002441</v>
      </c>
      <c r="DZ34" s="20">
        <f>AVERAGE($DZ$142:$DZ$151)</f>
        <v>2.6523933053016662</v>
      </c>
      <c r="EA34" s="20">
        <f>AVERAGE($EA$142:$EA$151)</f>
        <v>2.6465617060661315</v>
      </c>
      <c r="EB34" s="20">
        <f>AVERAGE($EB$142:$EB$151)</f>
        <v>2.6409658193588257</v>
      </c>
      <c r="EC34" s="20">
        <f>AVERAGE($EC$142:$EC$151)</f>
        <v>2.6349123597145079</v>
      </c>
      <c r="ED34" s="20">
        <f>AVERAGE($ED$142:$ED$151)</f>
        <v>2.6289526700973509</v>
      </c>
      <c r="EE34" s="20">
        <f>AVERAGE($EE$142:$EE$151)</f>
        <v>2.6232431530952454</v>
      </c>
      <c r="EF34" s="20">
        <f>AVERAGE($EF$142:$EF$151)</f>
        <v>2.6172633528709413</v>
      </c>
      <c r="EG34" s="20">
        <f>AVERAGE($EG$142:$EG$151)</f>
        <v>2.6114243030548097</v>
      </c>
      <c r="EH34" s="20">
        <f>AVERAGE($EH$142:$EH$151)</f>
        <v>2.6058553099632262</v>
      </c>
      <c r="EI34" s="20">
        <f>AVERAGE($EI$142:$EI$151)</f>
        <v>2.5993858695030214</v>
      </c>
      <c r="EJ34" s="20">
        <f>AVERAGE($EJ$142:$EJ$151)</f>
        <v>2.593635654449463</v>
      </c>
      <c r="EK34" s="20">
        <f>AVERAGE($EK$142:$EK$151)</f>
        <v>2.5878979563713074</v>
      </c>
      <c r="EL34" s="20">
        <f>AVERAGE($EL$142:$EL$151)</f>
        <v>2.5821224570274355</v>
      </c>
      <c r="EM34" s="20">
        <f>AVERAGE($EM$142:$EM$151)</f>
        <v>2.5762610554695131</v>
      </c>
      <c r="EN34" s="20">
        <f>AVERAGE($EN$142:$EN$151)</f>
        <v>2.5701671123504637</v>
      </c>
      <c r="EO34" s="20">
        <f>AVERAGE($EO$142:$EO$151)</f>
        <v>2.5641732335090639</v>
      </c>
      <c r="EP34" s="20">
        <f>AVERAGE($EP$142:$EP$151)</f>
        <v>2.5588728547096253</v>
      </c>
      <c r="EQ34" s="20">
        <f>AVERAGE($EQ$142:$EQ$151)</f>
        <v>2.5528727769851685</v>
      </c>
      <c r="ER34" s="20">
        <f>AVERAGE($ER$142:$ER$151)</f>
        <v>2.5468810915946962</v>
      </c>
      <c r="ES34" s="20">
        <f>AVERAGE($ES$142:$ES$151)</f>
        <v>2.5407797813415529</v>
      </c>
      <c r="ET34" s="20">
        <f>AVERAGE($ET$142:$ET$151)</f>
        <v>2.5348226070404052</v>
      </c>
      <c r="EU34" s="20">
        <f>AVERAGE($EU$142:$EU$151)</f>
        <v>2.5295942664146422</v>
      </c>
      <c r="EV34" s="20">
        <f>AVERAGE($EV$142:$EV$151)</f>
        <v>2.5235575556755068</v>
      </c>
      <c r="EW34" s="20">
        <f>AVERAGE($EW$142:$EW$151)</f>
        <v>2.5176950812339784</v>
      </c>
      <c r="EX34" s="20">
        <f>AVERAGE($EX$142:$EX$151)</f>
        <v>2.5115194082260133</v>
      </c>
      <c r="EY34" s="20">
        <f>AVERAGE($EY$142:$EY$151)</f>
        <v>2.5057910203933718</v>
      </c>
      <c r="EZ34" s="20">
        <f>AVERAGE($EZ$142:$EZ$151)</f>
        <v>2.5002520203590395</v>
      </c>
      <c r="FA34" s="20">
        <f>AVERAGE($FA$142:$FA$151)</f>
        <v>2.4943458795547486</v>
      </c>
      <c r="FB34" s="20">
        <f>AVERAGE($FB$142:$FB$151)</f>
        <v>2.4887438058853149</v>
      </c>
      <c r="FC34" s="20">
        <f>AVERAGE($FC$142:$FC$151)</f>
        <v>2.4824751377105714</v>
      </c>
      <c r="FD34" s="20">
        <f>AVERAGE($FD$142:$FD$151)</f>
        <v>2.4768243551254274</v>
      </c>
      <c r="FE34" s="20">
        <f>AVERAGE($FE$142:$FE$151)</f>
        <v>2.471366059780121</v>
      </c>
      <c r="FF34" s="20">
        <f>AVERAGE($FF$142:$FF$151)</f>
        <v>2.4654146194458009</v>
      </c>
      <c r="FG34" s="20">
        <f>AVERAGE($FG$142:$FG$151)</f>
        <v>2.4597991466522218</v>
      </c>
      <c r="FH34" s="20">
        <f>AVERAGE($FH$142:$FH$151)</f>
        <v>2.4535394787788389</v>
      </c>
      <c r="FI34" s="20">
        <f>AVERAGE($FI$142:$FI$151)</f>
        <v>2.4482444882392884</v>
      </c>
      <c r="FJ34" s="20">
        <f>AVERAGE($FJ$142:$FJ$151)</f>
        <v>2.4428791999816895</v>
      </c>
      <c r="FK34" s="20">
        <f>AVERAGE($FK$142:$FK$151)</f>
        <v>2.4367535591125487</v>
      </c>
      <c r="FL34" s="20">
        <f>AVERAGE($FL$142:$FL$151)</f>
        <v>2.431088387966156</v>
      </c>
      <c r="FM34" s="20">
        <f>AVERAGE($FM$142:$FM$151)</f>
        <v>2.4253511309623716</v>
      </c>
      <c r="FN34" s="20">
        <f>AVERAGE($FN$142:$FN$151)</f>
        <v>2.4194644331932067</v>
      </c>
      <c r="FO34" s="20">
        <f>AVERAGE($FO$142:$FO$151)</f>
        <v>2.4141520380973818</v>
      </c>
      <c r="FP34" s="20">
        <f>AVERAGE($FP$142:$FP$151)</f>
        <v>2.4086035728454589</v>
      </c>
      <c r="FQ34" s="20">
        <f>AVERAGE($FQ$142:$FQ$151)</f>
        <v>2.4028924345970153</v>
      </c>
      <c r="FR34" s="20">
        <f>AVERAGE($FR$142:$FR$151)</f>
        <v>2.3969032764434814</v>
      </c>
      <c r="FS34" s="20">
        <f>AVERAGE($FS$142:$FS$151)</f>
        <v>2.3915002822875975</v>
      </c>
      <c r="FT34" s="20">
        <f>AVERAGE($FT$142:$FT$151)</f>
        <v>2.3860443115234373</v>
      </c>
      <c r="FU34" s="20">
        <f>AVERAGE($FU$142:$FU$151)</f>
        <v>2.3803974986076355</v>
      </c>
      <c r="FV34" s="20">
        <f>AVERAGE($FV$142:$FV$151)</f>
        <v>2.3745612740516662</v>
      </c>
      <c r="FW34" s="20">
        <f>AVERAGE($FW$142:$FW$151)</f>
        <v>2.3692013025283813</v>
      </c>
      <c r="FX34" s="20">
        <f>AVERAGE($FX$142:$FX$151)</f>
        <v>2.3633891820907591</v>
      </c>
      <c r="FY34" s="20">
        <f>AVERAGE($FY$142:$FY$151)</f>
        <v>2.3583946585655213</v>
      </c>
      <c r="FZ34" s="20">
        <f>AVERAGE($FZ$142:$FZ$151)</f>
        <v>2.3524569034576417</v>
      </c>
      <c r="GA34" s="20">
        <f>AVERAGE($GA$142:$GA$151)</f>
        <v>2.3473805069923399</v>
      </c>
      <c r="GB34" s="20">
        <f>AVERAGE($GB$142:$GB$151)</f>
        <v>2.3413220286369323</v>
      </c>
      <c r="GC34" s="20">
        <f>AVERAGE($GC$142:$GC$151)</f>
        <v>2.3357398867607118</v>
      </c>
      <c r="GD34" s="20">
        <f>AVERAGE($GD$142:$GD$151)</f>
        <v>2.3308802485466003</v>
      </c>
      <c r="GE34" s="20">
        <f>AVERAGE($GE$142:$GE$151)</f>
        <v>2.3251264691352844</v>
      </c>
      <c r="GF34" s="20">
        <f>AVERAGE($GF$142:$GF$151)</f>
        <v>2.3200386166572571</v>
      </c>
      <c r="GG34" s="20">
        <f>AVERAGE($GG$142:$GG$151)</f>
        <v>2.3142734050750731</v>
      </c>
      <c r="GH34" s="20">
        <f>AVERAGE($GH$142:$GH$151)</f>
        <v>2.3088911890983583</v>
      </c>
      <c r="GI34" s="20">
        <f>AVERAGE($GI$142:$GI$151)</f>
        <v>2.303807294368744</v>
      </c>
      <c r="GJ34" s="20">
        <f>AVERAGE($GJ$142:$GJ$151)</f>
        <v>2.2982344269752502</v>
      </c>
      <c r="GK34" s="20">
        <f>AVERAGE($GK$142:$GK$151)</f>
        <v>2.2930207252502441</v>
      </c>
      <c r="GL34" s="20">
        <f>AVERAGE($GL$142:$GL$151)</f>
        <v>2.2873065590858461</v>
      </c>
      <c r="GM34" s="20">
        <f>AVERAGE($GM$142:$GM$151)</f>
        <v>2.2818624138832093</v>
      </c>
      <c r="GN34" s="20">
        <f>AVERAGE($GN$142:$GN$151)</f>
        <v>2.277126896381378</v>
      </c>
      <c r="GO34" s="20">
        <f>AVERAGE($GO$142:$GO$151)</f>
        <v>2.2715614080429076</v>
      </c>
      <c r="GP34" s="20">
        <f>AVERAGE($GP$142:$GP$151)</f>
        <v>2.2661333322525024</v>
      </c>
      <c r="GQ34" s="20">
        <f>AVERAGE($GQ$142:$GQ$151)</f>
        <v>2.2608380317687988</v>
      </c>
      <c r="GR34" s="20">
        <f>AVERAGE($GR$142:$GR$151)</f>
        <v>2.2554656147956846</v>
      </c>
      <c r="GS34" s="20">
        <f>AVERAGE($GS$142:$GS$151)</f>
        <v>2.2506627559661867</v>
      </c>
      <c r="GT34" s="20">
        <f>AVERAGE($GT$142:$GT$151)</f>
        <v>2.2451503634452821</v>
      </c>
      <c r="GU34" s="20">
        <f>AVERAGE($GU$142:$GU$151)</f>
        <v>2.2409485578536987</v>
      </c>
    </row>
    <row r="35" spans="1:203" x14ac:dyDescent="0.25">
      <c r="A35" s="9" t="s">
        <v>114</v>
      </c>
      <c r="D35" s="20">
        <f>AVERAGE($D$152:$D$161)</f>
        <v>0</v>
      </c>
      <c r="E35" s="20">
        <f>AVERAGE($E$152:$E$161)</f>
        <v>4.3867673375643792E-4</v>
      </c>
      <c r="F35" s="20">
        <f>AVERAGE($F$152:$F$161)</f>
        <v>4.6830345178022984E-3</v>
      </c>
      <c r="G35" s="20">
        <f>AVERAGE($G$152:$G$161)</f>
        <v>1.6497885761782526E-2</v>
      </c>
      <c r="H35" s="20">
        <f>AVERAGE($H$152:$H$161)</f>
        <v>3.8337567262351512E-2</v>
      </c>
      <c r="I35" s="20">
        <f>AVERAGE($I$152:$I$161)</f>
        <v>6.8597823753952986E-2</v>
      </c>
      <c r="J35" s="20">
        <f>AVERAGE($J$152:$J$161)</f>
        <v>0.11417620182037354</v>
      </c>
      <c r="K35" s="20">
        <f>AVERAGE($K$152:$K$161)</f>
        <v>0.16525377705693245</v>
      </c>
      <c r="L35" s="20">
        <f>AVERAGE($L$152:$L$161)</f>
        <v>0.22814931124448776</v>
      </c>
      <c r="M35" s="20">
        <f>AVERAGE($M$152:$M$161)</f>
        <v>0.28934739679098131</v>
      </c>
      <c r="N35" s="20">
        <f>AVERAGE($N$152:$N$161)</f>
        <v>0.35914040654897689</v>
      </c>
      <c r="O35" s="20">
        <f>AVERAGE($O$152:$O$161)</f>
        <v>0.43189204931259156</v>
      </c>
      <c r="P35" s="20">
        <f>AVERAGE($P$152:$P$161)</f>
        <v>0.50822600126266482</v>
      </c>
      <c r="Q35" s="20">
        <f>AVERAGE($Q$152:$Q$161)</f>
        <v>0.58960440158843996</v>
      </c>
      <c r="R35" s="20">
        <f>AVERAGE($R$152:$R$161)</f>
        <v>0.66424406468868258</v>
      </c>
      <c r="S35" s="20">
        <f>AVERAGE($S$152:$S$161)</f>
        <v>0.74519415795803068</v>
      </c>
      <c r="T35" s="20">
        <f>AVERAGE($T$152:$T$161)</f>
        <v>0.82364804744720455</v>
      </c>
      <c r="U35" s="20">
        <f>AVERAGE($U$152:$U$161)</f>
        <v>0.90131091475486758</v>
      </c>
      <c r="V35" s="20">
        <f>AVERAGE($V$152:$V$161)</f>
        <v>0.97409700751304629</v>
      </c>
      <c r="W35" s="20">
        <f>AVERAGE($W$152:$W$161)</f>
        <v>1.0475189447402955</v>
      </c>
      <c r="X35" s="20">
        <f>AVERAGE($X$152:$X$161)</f>
        <v>1.1224131107330322</v>
      </c>
      <c r="Y35" s="20">
        <f>AVERAGE($Y$152:$Y$161)</f>
        <v>1.1915581166744231</v>
      </c>
      <c r="Z35" s="20">
        <f>AVERAGE($Z$152:$Z$161)</f>
        <v>1.2596029222011567</v>
      </c>
      <c r="AA35" s="20">
        <f>AVERAGE($AA$152:$AA$161)</f>
        <v>1.326077538728714</v>
      </c>
      <c r="AB35" s="20">
        <f>AVERAGE($AB$152:$AB$161)</f>
        <v>1.3901140630245208</v>
      </c>
      <c r="AC35" s="20">
        <f>AVERAGE($AC$152:$AC$161)</f>
        <v>1.4526880025863647</v>
      </c>
      <c r="AD35" s="20">
        <f>AVERAGE($AD$152:$AD$161)</f>
        <v>1.5111563801765442</v>
      </c>
      <c r="AE35" s="20">
        <f>AVERAGE($AE$152:$AE$161)</f>
        <v>1.5681012988090515</v>
      </c>
      <c r="AF35" s="20">
        <f>AVERAGE($AF$152:$AF$161)</f>
        <v>1.6230043649673462</v>
      </c>
      <c r="AG35" s="20">
        <f>AVERAGE($AG$152:$AG$161)</f>
        <v>1.6762044548988342</v>
      </c>
      <c r="AH35" s="20">
        <f>AVERAGE($AH$152:$AH$161)</f>
        <v>1.7259726881980897</v>
      </c>
      <c r="AI35" s="20">
        <f>AVERAGE($AI$152:$AI$161)</f>
        <v>1.7746063590049743</v>
      </c>
      <c r="AJ35" s="20">
        <f>AVERAGE($AJ$152:$AJ$161)</f>
        <v>1.820219349861145</v>
      </c>
      <c r="AK35" s="20">
        <f>AVERAGE($AK$152:$AK$161)</f>
        <v>1.8624055266380311</v>
      </c>
      <c r="AL35" s="20">
        <f>AVERAGE($AL$152:$AL$161)</f>
        <v>1.9031240820884705</v>
      </c>
      <c r="AM35" s="20">
        <f>AVERAGE($AM$152:$AM$161)</f>
        <v>1.9422377705574037</v>
      </c>
      <c r="AN35" s="20">
        <f>AVERAGE($AN$152:$AN$161)</f>
        <v>1.9788527369499207</v>
      </c>
      <c r="AO35" s="20">
        <f>AVERAGE($AO$152:$AO$161)</f>
        <v>2.0139140725135802</v>
      </c>
      <c r="AP35" s="20">
        <f>AVERAGE($AP$152:$AP$161)</f>
        <v>2.0462987303733824</v>
      </c>
      <c r="AQ35" s="20">
        <f>AVERAGE($AQ$152:$AQ$161)</f>
        <v>2.0775579333305361</v>
      </c>
      <c r="AR35" s="20">
        <f>AVERAGE($AR$152:$AR$161)</f>
        <v>2.1068958044052124</v>
      </c>
      <c r="AS35" s="20">
        <f>AVERAGE($AS$152:$AS$161)</f>
        <v>2.1341494441032411</v>
      </c>
      <c r="AT35" s="20">
        <f>AVERAGE($AT$152:$AT$161)</f>
        <v>2.1600944161415101</v>
      </c>
      <c r="AU35" s="20">
        <f>AVERAGE($AU$152:$AU$161)</f>
        <v>2.1836091876029968</v>
      </c>
      <c r="AV35" s="20">
        <f>AVERAGE($AV$152:$AV$161)</f>
        <v>2.2070626854896545</v>
      </c>
      <c r="AW35" s="20">
        <f>AVERAGE($AW$152:$AW$161)</f>
        <v>2.2287673830986021</v>
      </c>
      <c r="AX35" s="20">
        <f>AVERAGE($AX$152:$AX$161)</f>
        <v>2.2485955357551575</v>
      </c>
      <c r="AY35" s="20">
        <f>AVERAGE($AY$152:$AY$161)</f>
        <v>2.2670574426651</v>
      </c>
      <c r="AZ35" s="20">
        <f>AVERAGE($AZ$152:$AZ$161)</f>
        <v>2.2845795273780825</v>
      </c>
      <c r="BA35" s="20">
        <f>AVERAGE($BA$152:$BA$161)</f>
        <v>2.3006461262702942</v>
      </c>
      <c r="BB35" s="20">
        <f>AVERAGE($BB$152:$BB$161)</f>
        <v>2.3162617921829223</v>
      </c>
      <c r="BC35" s="20">
        <f>AVERAGE($BC$152:$BC$161)</f>
        <v>2.330241012573242</v>
      </c>
      <c r="BD35" s="20">
        <f>AVERAGE($BD$152:$BD$161)</f>
        <v>2.3429154992103576</v>
      </c>
      <c r="BE35" s="20">
        <f>AVERAGE($BE$152:$BE$161)</f>
        <v>2.3553083300590516</v>
      </c>
      <c r="BF35" s="20">
        <f>AVERAGE($BF$152:$BF$161)</f>
        <v>2.3661793589591982</v>
      </c>
      <c r="BG35" s="20">
        <f>AVERAGE($BG$152:$BG$161)</f>
        <v>2.3773702263832091</v>
      </c>
      <c r="BH35" s="20">
        <f>AVERAGE($BH$152:$BH$161)</f>
        <v>2.3872611522674561</v>
      </c>
      <c r="BI35" s="20">
        <f>AVERAGE($BI$152:$BI$161)</f>
        <v>2.3959980487823485</v>
      </c>
      <c r="BJ35" s="20">
        <f>AVERAGE($BJ$152:$BJ$161)</f>
        <v>2.4041293144226072</v>
      </c>
      <c r="BK35" s="20">
        <f>AVERAGE($BK$152:$BK$161)</f>
        <v>2.4118637800216676</v>
      </c>
      <c r="BL35" s="20">
        <f>AVERAGE($BL$152:$BL$161)</f>
        <v>2.4189195513725279</v>
      </c>
      <c r="BM35" s="20">
        <f>AVERAGE($BM$152:$BM$161)</f>
        <v>2.4253831982612608</v>
      </c>
      <c r="BN35" s="20">
        <f>AVERAGE($BN$152:$BN$161)</f>
        <v>2.4312022805213926</v>
      </c>
      <c r="BO35" s="20">
        <f>AVERAGE($BO$152:$BO$161)</f>
        <v>2.4364927887916563</v>
      </c>
      <c r="BP35" s="20">
        <f>AVERAGE($BP$152:$BP$161)</f>
        <v>2.4414617300033568</v>
      </c>
      <c r="BQ35" s="20">
        <f>AVERAGE($BQ$152:$BQ$161)</f>
        <v>2.4456834435462951</v>
      </c>
      <c r="BR35" s="20">
        <f>AVERAGE($BR$152:$BR$161)</f>
        <v>2.4494508862495423</v>
      </c>
      <c r="BS35" s="20">
        <f>AVERAGE($BS$152:$BS$161)</f>
        <v>2.4525895833969118</v>
      </c>
      <c r="BT35" s="20">
        <f>AVERAGE($BT$152:$BT$161)</f>
        <v>2.4555210709571837</v>
      </c>
      <c r="BU35" s="20">
        <f>AVERAGE($BU$152:$BU$161)</f>
        <v>2.458004355430603</v>
      </c>
      <c r="BV35" s="20">
        <f>AVERAGE($BV$152:$BV$161)</f>
        <v>2.4603238105773926</v>
      </c>
      <c r="BW35" s="20">
        <f>AVERAGE($BW$152:$BW$161)</f>
        <v>2.4620065927505492</v>
      </c>
      <c r="BX35" s="20">
        <f>AVERAGE($BX$152:$BX$161)</f>
        <v>2.4632589817047119</v>
      </c>
      <c r="BY35" s="20">
        <f>AVERAGE($BY$152:$BY$161)</f>
        <v>2.4642942070961</v>
      </c>
      <c r="BZ35" s="20">
        <f>AVERAGE($BZ$152:$BZ$161)</f>
        <v>2.4651356816291807</v>
      </c>
      <c r="CA35" s="20">
        <f>AVERAGE($CA$152:$CA$161)</f>
        <v>2.4656558871269225</v>
      </c>
      <c r="CB35" s="20">
        <f>AVERAGE($CB$152:$CB$161)</f>
        <v>2.465836489200592</v>
      </c>
      <c r="CC35" s="20">
        <f>AVERAGE($CC$152:$CC$161)</f>
        <v>2.4656375050544739</v>
      </c>
      <c r="CD35" s="20">
        <f>AVERAGE($CD$152:$CD$161)</f>
        <v>2.4653562784194945</v>
      </c>
      <c r="CE35" s="20">
        <f>AVERAGE($CE$152:$CE$161)</f>
        <v>2.4648219347000122</v>
      </c>
      <c r="CF35" s="20">
        <f>AVERAGE($CF$152:$CF$161)</f>
        <v>2.464142155647278</v>
      </c>
      <c r="CG35" s="20">
        <f>AVERAGE($CG$152:$CG$161)</f>
        <v>2.4629593729972838</v>
      </c>
      <c r="CH35" s="20">
        <f>AVERAGE($CH$152:$CH$161)</f>
        <v>2.4619455099105836</v>
      </c>
      <c r="CI35" s="20">
        <f>AVERAGE($CI$152:$CI$161)</f>
        <v>2.4603868126869202</v>
      </c>
      <c r="CJ35" s="20">
        <f>AVERAGE($CJ$152:$CJ$161)</f>
        <v>2.4589148283004763</v>
      </c>
      <c r="CK35" s="20">
        <f>AVERAGE($CK$152:$CK$161)</f>
        <v>2.4572541952133178</v>
      </c>
      <c r="CL35" s="20">
        <f>AVERAGE($CL$152:$CL$161)</f>
        <v>2.4551479339599611</v>
      </c>
      <c r="CM35" s="20">
        <f>AVERAGE($CM$152:$CM$161)</f>
        <v>2.4531476616859438</v>
      </c>
      <c r="CN35" s="20">
        <f>AVERAGE($CN$152:$CN$161)</f>
        <v>2.4508610367774963</v>
      </c>
      <c r="CO35" s="20">
        <f>AVERAGE($CO$152:$CO$161)</f>
        <v>2.4484187126159669</v>
      </c>
      <c r="CP35" s="20">
        <f>AVERAGE($CP$152:$CP$161)</f>
        <v>2.4461079120635985</v>
      </c>
      <c r="CQ35" s="20">
        <f>AVERAGE($CQ$152:$CQ$161)</f>
        <v>2.4434046030044554</v>
      </c>
      <c r="CR35" s="20">
        <f>AVERAGE($CR$152:$CR$161)</f>
        <v>2.4406961321830751</v>
      </c>
      <c r="CS35" s="20">
        <f>AVERAGE($CS$152:$CS$161)</f>
        <v>2.4376888275146484</v>
      </c>
      <c r="CT35" s="20">
        <f>AVERAGE($CT$152:$CT$161)</f>
        <v>2.4345513701438906</v>
      </c>
      <c r="CU35" s="20">
        <f>AVERAGE($CU$152:$CU$161)</f>
        <v>2.431272840499878</v>
      </c>
      <c r="CV35" s="20">
        <f>AVERAGE($CV$152:$CV$161)</f>
        <v>2.4279240727424622</v>
      </c>
      <c r="CW35" s="20">
        <f>AVERAGE($CW$152:$CW$161)</f>
        <v>2.4246154785156251</v>
      </c>
      <c r="CX35" s="20">
        <f>AVERAGE($CX$152:$CX$161)</f>
        <v>2.4209687590599058</v>
      </c>
      <c r="CY35" s="20">
        <f>AVERAGE($CY$152:$CY$161)</f>
        <v>2.417420971393585</v>
      </c>
      <c r="CZ35" s="20">
        <f>AVERAGE($CZ$152:$CZ$161)</f>
        <v>2.4098625063896177</v>
      </c>
      <c r="DA35" s="20">
        <f>AVERAGE($DA$152:$DA$161)</f>
        <v>2.4060690879821776</v>
      </c>
      <c r="DB35" s="20">
        <f>AVERAGE($DB$152:$DB$161)</f>
        <v>2.4020447134971619</v>
      </c>
      <c r="DC35" s="20">
        <f>AVERAGE($DC$152:$DC$161)</f>
        <v>2.3978931546211242</v>
      </c>
      <c r="DD35" s="20">
        <f>AVERAGE($DD$152:$DD$161)</f>
        <v>2.3938569545745851</v>
      </c>
      <c r="DE35" s="20">
        <f>AVERAGE($DE$152:$DE$161)</f>
        <v>2.3896281361579894</v>
      </c>
      <c r="DF35" s="20">
        <f>AVERAGE($DF$152:$DF$161)</f>
        <v>2.3852221131324769</v>
      </c>
      <c r="DG35" s="20">
        <f>AVERAGE($DG$152:$DG$161)</f>
        <v>2.3809976935386659</v>
      </c>
      <c r="DH35" s="20">
        <f>AVERAGE($DH$152:$DH$161)</f>
        <v>2.3764795184135439</v>
      </c>
      <c r="DI35" s="20">
        <f>AVERAGE($DI$152:$DI$161)</f>
        <v>2.3720891356468199</v>
      </c>
      <c r="DJ35" s="20">
        <f>AVERAGE($DJ$152:$DJ$161)</f>
        <v>2.3675652384757995</v>
      </c>
      <c r="DK35" s="20">
        <f>AVERAGE($DK$152:$DK$161)</f>
        <v>2.3629740118980407</v>
      </c>
      <c r="DL35" s="20">
        <f>AVERAGE($DL$152:$DL$161)</f>
        <v>2.3581940293312074</v>
      </c>
      <c r="DM35" s="20">
        <f>AVERAGE($DM$152:$DM$161)</f>
        <v>2.3536769986152648</v>
      </c>
      <c r="DN35" s="20">
        <f>AVERAGE($DN$152:$DN$161)</f>
        <v>2.3489879846572874</v>
      </c>
      <c r="DO35" s="20">
        <f>AVERAGE($DO$152:$DO$161)</f>
        <v>2.3441594600677491</v>
      </c>
      <c r="DP35" s="20">
        <f>AVERAGE($DP$152:$DP$161)</f>
        <v>2.3394524693489074</v>
      </c>
      <c r="DQ35" s="20">
        <f>AVERAGE($DQ$152:$DQ$161)</f>
        <v>2.3346390128135681</v>
      </c>
      <c r="DR35" s="20">
        <f>AVERAGE($DR$152:$DR$161)</f>
        <v>2.3297325134277345</v>
      </c>
      <c r="DS35" s="20">
        <f>AVERAGE($DS$152:$DS$161)</f>
        <v>2.3248634457588198</v>
      </c>
      <c r="DT35" s="20">
        <f>AVERAGE($DT$152:$DT$161)</f>
        <v>2.3199410438537598</v>
      </c>
      <c r="DU35" s="20">
        <f>AVERAGE($DU$152:$DU$161)</f>
        <v>2.3147663354873655</v>
      </c>
      <c r="DV35" s="20">
        <f>AVERAGE($DV$152:$DV$161)</f>
        <v>2.3101967215538024</v>
      </c>
      <c r="DW35" s="20">
        <f>AVERAGE($DW$152:$DW$161)</f>
        <v>2.3049170851707457</v>
      </c>
      <c r="DX35" s="20">
        <f>AVERAGE($DX$152:$DX$161)</f>
        <v>2.3001245498657226</v>
      </c>
      <c r="DY35" s="20">
        <f>AVERAGE($DY$152:$DY$161)</f>
        <v>2.295346963405609</v>
      </c>
      <c r="DZ35" s="20">
        <f>AVERAGE($DZ$152:$DZ$161)</f>
        <v>2.290549325942993</v>
      </c>
      <c r="EA35" s="20">
        <f>AVERAGE($EA$152:$EA$161)</f>
        <v>2.2849362373352049</v>
      </c>
      <c r="EB35" s="20">
        <f>AVERAGE($EB$152:$EB$161)</f>
        <v>2.2801928997039793</v>
      </c>
      <c r="EC35" s="20">
        <f>AVERAGE($EC$152:$EC$161)</f>
        <v>2.2752745628356932</v>
      </c>
      <c r="ED35" s="20">
        <f>AVERAGE($ED$152:$ED$161)</f>
        <v>2.2698686957359313</v>
      </c>
      <c r="EE35" s="20">
        <f>AVERAGE($EE$152:$EE$161)</f>
        <v>2.2650169610977171</v>
      </c>
      <c r="EF35" s="20">
        <f>AVERAGE($EF$152:$EF$161)</f>
        <v>2.2596363544464113</v>
      </c>
      <c r="EG35" s="20">
        <f>AVERAGE($EG$152:$EG$161)</f>
        <v>2.2546526551246644</v>
      </c>
      <c r="EH35" s="20">
        <f>AVERAGE($EH$152:$EH$161)</f>
        <v>2.2496452689170838</v>
      </c>
      <c r="EI35" s="20">
        <f>AVERAGE($EI$152:$EI$161)</f>
        <v>2.244390457868576</v>
      </c>
      <c r="EJ35" s="20">
        <f>AVERAGE($EJ$152:$EJ$161)</f>
        <v>2.2395103335380555</v>
      </c>
      <c r="EK35" s="20">
        <f>AVERAGE($EK$152:$EK$161)</f>
        <v>2.2341846466064452</v>
      </c>
      <c r="EL35" s="20">
        <f>AVERAGE($EL$152:$EL$161)</f>
        <v>2.2290414333343507</v>
      </c>
      <c r="EM35" s="20">
        <f>AVERAGE($EM$152:$EM$161)</f>
        <v>2.2240357995033264</v>
      </c>
      <c r="EN35" s="20">
        <f>AVERAGE($EN$152:$EN$161)</f>
        <v>2.2184842884540559</v>
      </c>
      <c r="EO35" s="20">
        <f>AVERAGE($EO$152:$EO$161)</f>
        <v>2.213461697101593</v>
      </c>
      <c r="EP35" s="20">
        <f>AVERAGE($EP$152:$EP$161)</f>
        <v>2.2080888450145721</v>
      </c>
      <c r="EQ35" s="20">
        <f>AVERAGE($EQ$152:$EQ$161)</f>
        <v>2.203068733215332</v>
      </c>
      <c r="ER35" s="20">
        <f>AVERAGE($ER$152:$ER$161)</f>
        <v>2.1979013800621034</v>
      </c>
      <c r="ES35" s="20">
        <f>AVERAGE($ES$152:$ES$161)</f>
        <v>2.1925897061824799</v>
      </c>
      <c r="ET35" s="20">
        <f>AVERAGE($ET$152:$ET$161)</f>
        <v>2.1874854862689972</v>
      </c>
      <c r="EU35" s="20">
        <f>AVERAGE($EU$152:$EU$161)</f>
        <v>2.1818455398082732</v>
      </c>
      <c r="EV35" s="20">
        <f>AVERAGE($EV$152:$EV$161)</f>
        <v>2.1765958726406098</v>
      </c>
      <c r="EW35" s="20">
        <f>AVERAGE($EW$152:$EW$161)</f>
        <v>2.171538805961609</v>
      </c>
      <c r="EX35" s="20">
        <f>AVERAGE($EX$152:$EX$161)</f>
        <v>2.1662472486495972</v>
      </c>
      <c r="EY35" s="20">
        <f>AVERAGE($EY$152:$EY$161)</f>
        <v>2.1611653327941895</v>
      </c>
      <c r="EZ35" s="20">
        <f>AVERAGE($EZ$152:$EZ$161)</f>
        <v>2.1554664731025697</v>
      </c>
      <c r="FA35" s="20">
        <f>AVERAGE($FA$152:$FA$161)</f>
        <v>2.150310719013214</v>
      </c>
      <c r="FB35" s="20">
        <f>AVERAGE($FB$152:$FB$161)</f>
        <v>2.1450860023498537</v>
      </c>
      <c r="FC35" s="20">
        <f>AVERAGE($FC$152:$FC$161)</f>
        <v>2.1399609565734865</v>
      </c>
      <c r="FD35" s="20">
        <f>AVERAGE($FD$152:$FD$161)</f>
        <v>2.1347701847553253</v>
      </c>
      <c r="FE35" s="20">
        <f>AVERAGE($FE$152:$FE$161)</f>
        <v>2.1291803896427153</v>
      </c>
      <c r="FF35" s="20">
        <f>AVERAGE($FF$152:$FF$161)</f>
        <v>2.1240721344947815</v>
      </c>
      <c r="FG35" s="20">
        <f>AVERAGE($FG$152:$FG$161)</f>
        <v>2.1189178287982942</v>
      </c>
      <c r="FH35" s="20">
        <f>AVERAGE($FH$152:$FH$161)</f>
        <v>2.1134459614753722</v>
      </c>
      <c r="FI35" s="20">
        <f>AVERAGE($FI$152:$FI$161)</f>
        <v>2.1082436263561251</v>
      </c>
      <c r="FJ35" s="20">
        <f>AVERAGE($FJ$152:$FJ$161)</f>
        <v>2.1028988838195799</v>
      </c>
      <c r="FK35" s="20">
        <f>AVERAGE($FK$152:$FK$161)</f>
        <v>2.0977840006351469</v>
      </c>
      <c r="FL35" s="20">
        <f>AVERAGE($FL$152:$FL$161)</f>
        <v>2.092472332715988</v>
      </c>
      <c r="FM35" s="20">
        <f>AVERAGE($FM$152:$FM$161)</f>
        <v>2.0874767780303953</v>
      </c>
      <c r="FN35" s="20">
        <f>AVERAGE($FN$152:$FN$161)</f>
        <v>2.0822065472602844</v>
      </c>
      <c r="FO35" s="20">
        <f>AVERAGE($FO$152:$FO$161)</f>
        <v>2.0768369019031523</v>
      </c>
      <c r="FP35" s="20">
        <f>AVERAGE($FP$152:$FP$161)</f>
        <v>2.0718356966972351</v>
      </c>
      <c r="FQ35" s="20">
        <f>AVERAGE($FQ$152:$FQ$161)</f>
        <v>2.0667730867862701</v>
      </c>
      <c r="FR35" s="20">
        <f>AVERAGE($FR$152:$FR$161)</f>
        <v>2.0611837029457094</v>
      </c>
      <c r="FS35" s="20">
        <f>AVERAGE($FS$152:$FS$161)</f>
        <v>2.0562434077262877</v>
      </c>
      <c r="FT35" s="20">
        <f>AVERAGE($FT$152:$FT$161)</f>
        <v>2.0506434321403502</v>
      </c>
      <c r="FU35" s="20">
        <f>AVERAGE($FU$152:$FU$161)</f>
        <v>2.0456833243370056</v>
      </c>
      <c r="FV35" s="20">
        <f>AVERAGE($FV$152:$FV$161)</f>
        <v>2.0408174276351927</v>
      </c>
      <c r="FW35" s="20">
        <f>AVERAGE($FW$152:$FW$161)</f>
        <v>2.0353472650051119</v>
      </c>
      <c r="FX35" s="20">
        <f>AVERAGE($FX$152:$FX$161)</f>
        <v>2.0302484989166261</v>
      </c>
      <c r="FY35" s="20">
        <f>AVERAGE($FY$152:$FY$161)</f>
        <v>2.0249005138874052</v>
      </c>
      <c r="FZ35" s="20">
        <f>AVERAGE($FZ$152:$FZ$161)</f>
        <v>2.0201013267040251</v>
      </c>
      <c r="GA35" s="20">
        <f>AVERAGE($GA$152:$GA$161)</f>
        <v>2.0152305066585541</v>
      </c>
      <c r="GB35" s="20">
        <f>AVERAGE($GB$152:$GB$161)</f>
        <v>2.0098646759986876</v>
      </c>
      <c r="GC35" s="20">
        <f>AVERAGE($GC$152:$GC$161)</f>
        <v>2.0047471940517427</v>
      </c>
      <c r="GD35" s="20">
        <f>AVERAGE($GD$152:$GD$161)</f>
        <v>1.9993871867656707</v>
      </c>
      <c r="GE35" s="20">
        <f>AVERAGE($GE$152:$GE$161)</f>
        <v>1.9944871187210083</v>
      </c>
      <c r="GF35" s="20">
        <f>AVERAGE($GF$152:$GF$161)</f>
        <v>1.9898579835891723</v>
      </c>
      <c r="GG35" s="20">
        <f>AVERAGE($GG$152:$GG$161)</f>
        <v>1.984267419576645</v>
      </c>
      <c r="GH35" s="20">
        <f>AVERAGE($GH$152:$GH$161)</f>
        <v>1.9794928729534149</v>
      </c>
      <c r="GI35" s="20">
        <f>AVERAGE($GI$152:$GI$161)</f>
        <v>1.9741612434387208</v>
      </c>
      <c r="GJ35" s="20">
        <f>AVERAGE($GJ$152:$GJ$161)</f>
        <v>1.9694339513778687</v>
      </c>
      <c r="GK35" s="20">
        <f>AVERAGE($GK$152:$GK$161)</f>
        <v>1.9646175980567933</v>
      </c>
      <c r="GL35" s="20">
        <f>AVERAGE($GL$152:$GL$161)</f>
        <v>1.9593017756938935</v>
      </c>
      <c r="GM35" s="20">
        <f>AVERAGE($GM$152:$GM$161)</f>
        <v>1.9545878410339355</v>
      </c>
      <c r="GN35" s="20">
        <f>AVERAGE($GN$152:$GN$161)</f>
        <v>1.9492944240570069</v>
      </c>
      <c r="GO35" s="20">
        <f>AVERAGE($GO$152:$GO$161)</f>
        <v>1.9444635927677154</v>
      </c>
      <c r="GP35" s="20">
        <f>AVERAGE($GP$152:$GP$161)</f>
        <v>1.9397607564926147</v>
      </c>
      <c r="GQ35" s="20">
        <f>AVERAGE($GQ$152:$GQ$161)</f>
        <v>1.9345247149467468</v>
      </c>
      <c r="GR35" s="20">
        <f>AVERAGE($GR$152:$GR$161)</f>
        <v>1.9297960102558136</v>
      </c>
      <c r="GS35" s="20">
        <f>AVERAGE($GS$152:$GS$161)</f>
        <v>1.9246330201625823</v>
      </c>
      <c r="GT35" s="20">
        <f>AVERAGE($GT$152:$GT$161)</f>
        <v>1.9198934733867645</v>
      </c>
      <c r="GU35" s="20">
        <f>AVERAGE($GU$152:$GU$161)</f>
        <v>1.9159482002258301</v>
      </c>
    </row>
    <row r="58" spans="1:203" x14ac:dyDescent="0.25">
      <c r="A58" s="18" t="s">
        <v>115</v>
      </c>
    </row>
    <row r="59" spans="1:203" x14ac:dyDescent="0.25">
      <c r="A59" s="21" t="s">
        <v>116</v>
      </c>
      <c r="B59" s="22" t="s">
        <v>117</v>
      </c>
      <c r="C59" s="22" t="s">
        <v>118</v>
      </c>
    </row>
    <row r="60" spans="1:203" x14ac:dyDescent="0.25">
      <c r="A60" s="9"/>
    </row>
    <row r="61" spans="1:203" x14ac:dyDescent="0.25">
      <c r="A61" s="9" t="s">
        <v>99</v>
      </c>
      <c r="B61" s="19"/>
      <c r="C61" s="19"/>
      <c r="D61" s="19">
        <v>0</v>
      </c>
      <c r="E61" s="19">
        <v>0.12617053091526031</v>
      </c>
      <c r="F61" s="19">
        <v>0.25877615809440613</v>
      </c>
      <c r="G61" s="19">
        <v>0.37197965383529663</v>
      </c>
      <c r="H61" s="19">
        <v>0.48994705080986023</v>
      </c>
      <c r="I61" s="19">
        <v>0.60996997356414795</v>
      </c>
      <c r="J61" s="19">
        <v>0.73119449615478516</v>
      </c>
      <c r="K61" s="19">
        <v>0.84937244653701782</v>
      </c>
      <c r="L61" s="19">
        <v>0.97329163551330566</v>
      </c>
      <c r="M61" s="19">
        <v>1.0867460966110229</v>
      </c>
      <c r="N61" s="19">
        <v>1.2048394680023193</v>
      </c>
      <c r="O61" s="19">
        <v>1.323559045791626</v>
      </c>
      <c r="P61" s="19">
        <v>1.4423469305038452</v>
      </c>
      <c r="Q61" s="19">
        <v>1.562938928604126</v>
      </c>
      <c r="R61" s="19">
        <v>1.6810246706008911</v>
      </c>
      <c r="S61" s="19">
        <v>1.8043816089630127</v>
      </c>
      <c r="T61" s="19">
        <v>1.9237300157546997</v>
      </c>
      <c r="U61" s="19">
        <v>2.0434668064117432</v>
      </c>
      <c r="V61" s="19">
        <v>2.1624729633331299</v>
      </c>
      <c r="W61" s="19">
        <v>2.2819371223449707</v>
      </c>
      <c r="X61" s="19">
        <v>2.4009122848510742</v>
      </c>
      <c r="Y61" s="19">
        <v>2.5202908515930176</v>
      </c>
      <c r="Z61" s="19">
        <v>2.6595427989959717</v>
      </c>
      <c r="AA61" s="19">
        <v>2.7803964614868164</v>
      </c>
      <c r="AB61" s="19">
        <v>2.898834228515625</v>
      </c>
      <c r="AC61" s="19">
        <v>3.0198185443878174</v>
      </c>
      <c r="AD61" s="19">
        <v>3.1384189128875732</v>
      </c>
      <c r="AE61" s="19">
        <v>3.2587277889251709</v>
      </c>
      <c r="AF61" s="19">
        <v>3.3814105987548828</v>
      </c>
      <c r="AG61" s="19">
        <v>3.5004334449768066</v>
      </c>
      <c r="AH61" s="19">
        <v>3.6199102401733398</v>
      </c>
      <c r="AI61" s="19">
        <v>3.738889217376709</v>
      </c>
      <c r="AJ61" s="19">
        <v>3.8582732677459717</v>
      </c>
      <c r="AK61" s="19">
        <v>3.9755313396453857</v>
      </c>
      <c r="AL61" s="19">
        <v>4.0922713279724121</v>
      </c>
      <c r="AM61" s="19">
        <v>4.2129936218261719</v>
      </c>
      <c r="AN61" s="19">
        <v>4.3338737487792969</v>
      </c>
      <c r="AO61" s="19">
        <v>4.4524130821228027</v>
      </c>
      <c r="AP61" s="19">
        <v>4.5728754997253418</v>
      </c>
      <c r="AQ61" s="19">
        <v>4.6933407783508301</v>
      </c>
      <c r="AR61" s="19">
        <v>4.811457633972168</v>
      </c>
      <c r="AS61" s="19">
        <v>4.9321808815002441</v>
      </c>
      <c r="AT61" s="19">
        <v>5.0503616333007812</v>
      </c>
      <c r="AU61" s="19">
        <v>5.1736478805541992</v>
      </c>
      <c r="AV61" s="19">
        <v>5.292747974395752</v>
      </c>
      <c r="AW61" s="19">
        <v>5.4092211723327637</v>
      </c>
      <c r="AX61" s="19">
        <v>5.5313525199890137</v>
      </c>
      <c r="AY61" s="19">
        <v>5.6484193801879883</v>
      </c>
      <c r="AZ61" s="19">
        <v>5.7656211853027344</v>
      </c>
      <c r="BA61" s="19">
        <v>5.8874430656433105</v>
      </c>
      <c r="BB61" s="19">
        <v>6.0044445991516113</v>
      </c>
      <c r="BC61" s="19">
        <v>6.1265945434570313</v>
      </c>
      <c r="BD61" s="19">
        <v>6.2438135147094727</v>
      </c>
      <c r="BE61" s="19">
        <v>6.3645181655883789</v>
      </c>
      <c r="BF61" s="19">
        <v>6.4840817451477051</v>
      </c>
      <c r="BG61" s="19">
        <v>6.6050543785095215</v>
      </c>
      <c r="BH61" s="19">
        <v>6.7232131958007813</v>
      </c>
      <c r="BI61" s="19">
        <v>6.8463435173034668</v>
      </c>
      <c r="BJ61" s="19">
        <v>6.965601921081543</v>
      </c>
      <c r="BK61" s="19">
        <v>7.0852656364440918</v>
      </c>
      <c r="BL61" s="19">
        <v>7.2042713165283203</v>
      </c>
      <c r="BM61" s="19">
        <v>7.3237175941467285</v>
      </c>
      <c r="BN61" s="19">
        <v>7.4405455589294434</v>
      </c>
      <c r="BO61" s="19">
        <v>7.5606427192687988</v>
      </c>
      <c r="BP61" s="19">
        <v>7.7034492492675781</v>
      </c>
      <c r="BQ61" s="19">
        <v>7.8220105171203613</v>
      </c>
      <c r="BR61" s="19">
        <v>7.9426589012145996</v>
      </c>
      <c r="BS61" s="19">
        <v>8.0630502700805664</v>
      </c>
      <c r="BT61" s="19">
        <v>8.1811351776123047</v>
      </c>
      <c r="BU61" s="19">
        <v>8.3018798828125</v>
      </c>
      <c r="BV61" s="19">
        <v>8.4200115203857422</v>
      </c>
      <c r="BW61" s="19">
        <v>8.5435199737548828</v>
      </c>
      <c r="BX61" s="19">
        <v>8.6626195907592773</v>
      </c>
      <c r="BY61" s="19">
        <v>8.7789945602416992</v>
      </c>
      <c r="BZ61" s="19">
        <v>8.8954992294311523</v>
      </c>
      <c r="CA61" s="19">
        <v>9.0145063400268555</v>
      </c>
      <c r="CB61" s="19">
        <v>9.1337108612060547</v>
      </c>
      <c r="CC61" s="19">
        <v>9.2528867721557617</v>
      </c>
      <c r="CD61" s="19">
        <v>9.3720664978027344</v>
      </c>
      <c r="CE61" s="19">
        <v>9.491246223449707</v>
      </c>
      <c r="CF61" s="19">
        <v>9.6104249954223633</v>
      </c>
      <c r="CG61" s="19">
        <v>9.7296047210693359</v>
      </c>
      <c r="CH61" s="19">
        <v>9.848785400390625</v>
      </c>
      <c r="CI61" s="19">
        <v>9.9679651260375977</v>
      </c>
      <c r="CJ61" s="19">
        <v>10.08714485168457</v>
      </c>
      <c r="CK61" s="19">
        <v>10.206325531005859</v>
      </c>
      <c r="CL61" s="19">
        <v>10.325504302978516</v>
      </c>
      <c r="CM61" s="19">
        <v>10.444684982299805</v>
      </c>
      <c r="CN61" s="19">
        <v>10.563864707946777</v>
      </c>
      <c r="CO61" s="19">
        <v>10.68304443359375</v>
      </c>
      <c r="CP61" s="19">
        <v>10.802224159240723</v>
      </c>
      <c r="CQ61" s="19">
        <v>10.921403884887695</v>
      </c>
      <c r="CR61" s="19">
        <v>11.040583610534668</v>
      </c>
      <c r="CS61" s="19">
        <v>11.183599472045898</v>
      </c>
      <c r="CT61" s="19">
        <v>11.302781105041504</v>
      </c>
      <c r="CU61" s="19">
        <v>11.421960830688477</v>
      </c>
      <c r="CV61" s="19">
        <v>11.541141510009766</v>
      </c>
      <c r="CW61" s="19">
        <v>11.686485290527344</v>
      </c>
      <c r="CX61" s="19">
        <v>11.776566505432129</v>
      </c>
      <c r="CY61" s="19">
        <v>11.901337623596191</v>
      </c>
      <c r="CZ61" s="19">
        <v>12.146594047546387</v>
      </c>
      <c r="DA61" s="19">
        <v>12.268885612487793</v>
      </c>
      <c r="DB61" s="19">
        <v>12.390975952148438</v>
      </c>
      <c r="DC61" s="19">
        <v>12.512868881225586</v>
      </c>
      <c r="DD61" s="19">
        <v>12.634566307067871</v>
      </c>
      <c r="DE61" s="19">
        <v>12.756072044372559</v>
      </c>
      <c r="DF61" s="19">
        <v>12.877389907836914</v>
      </c>
      <c r="DG61" s="19">
        <v>12.99852180480957</v>
      </c>
      <c r="DH61" s="19">
        <v>13.107475280761719</v>
      </c>
      <c r="DI61" s="19">
        <v>13.204928398132324</v>
      </c>
      <c r="DJ61" s="19">
        <v>13.320548057556152</v>
      </c>
      <c r="DK61" s="19">
        <v>13.444314956665039</v>
      </c>
      <c r="DL61" s="19">
        <v>13.568077087402344</v>
      </c>
      <c r="DM61" s="19">
        <v>13.691783905029297</v>
      </c>
      <c r="DN61" s="19">
        <v>13.808056831359863</v>
      </c>
      <c r="DO61" s="19">
        <v>13.929850578308105</v>
      </c>
      <c r="DP61" s="19">
        <v>14.052839279174805</v>
      </c>
      <c r="DQ61" s="19">
        <v>14.174705505371094</v>
      </c>
      <c r="DR61" s="19">
        <v>14.297264099121094</v>
      </c>
      <c r="DS61" s="19">
        <v>14.419552803039551</v>
      </c>
      <c r="DT61" s="19">
        <v>14.539249420166016</v>
      </c>
      <c r="DU61" s="19">
        <v>14.663173675537109</v>
      </c>
      <c r="DV61" s="19">
        <v>14.787467956542969</v>
      </c>
      <c r="DW61" s="19">
        <v>14.912357330322266</v>
      </c>
      <c r="DX61" s="19">
        <v>15.007858276367187</v>
      </c>
      <c r="DY61" s="19">
        <v>15.125101089477539</v>
      </c>
      <c r="DZ61" s="19">
        <v>15.253735542297363</v>
      </c>
      <c r="EA61" s="19">
        <v>15.379330635070801</v>
      </c>
      <c r="EB61" s="19">
        <v>15.505168914794922</v>
      </c>
      <c r="EC61" s="19">
        <v>15.63127613067627</v>
      </c>
      <c r="ED61" s="19">
        <v>15.724223136901855</v>
      </c>
      <c r="EE61" s="19">
        <v>15.842159271240234</v>
      </c>
      <c r="EF61" s="19">
        <v>15.96921443939209</v>
      </c>
      <c r="EG61" s="19">
        <v>16.096784591674805</v>
      </c>
      <c r="EH61" s="19">
        <v>16.232213973999023</v>
      </c>
      <c r="EI61" s="19">
        <v>16.332212448120117</v>
      </c>
      <c r="EJ61" s="19">
        <v>16.443387985229492</v>
      </c>
      <c r="EK61" s="19">
        <v>16.592340469360352</v>
      </c>
      <c r="EL61" s="19">
        <v>16.700717926025391</v>
      </c>
      <c r="EM61" s="19">
        <v>16.80908203125</v>
      </c>
      <c r="EN61" s="19">
        <v>16.928922653198242</v>
      </c>
      <c r="EO61" s="19">
        <v>17.079668045043945</v>
      </c>
      <c r="EP61" s="19">
        <v>17.187770843505859</v>
      </c>
      <c r="EQ61" s="19">
        <v>17.295799255371094</v>
      </c>
      <c r="ER61" s="19">
        <v>17.403755187988281</v>
      </c>
      <c r="ES61" s="19">
        <v>17.523063659667969</v>
      </c>
      <c r="ET61" s="19">
        <v>17.673328399658203</v>
      </c>
      <c r="EU61" s="19">
        <v>17.781030654907227</v>
      </c>
      <c r="EV61" s="19">
        <v>17.888664245605469</v>
      </c>
      <c r="EW61" s="19">
        <v>18.007553100585938</v>
      </c>
      <c r="EX61" s="19">
        <v>18.153718948364258</v>
      </c>
      <c r="EY61" s="19">
        <v>18.264911651611328</v>
      </c>
      <c r="EZ61" s="19">
        <v>18.36627197265625</v>
      </c>
      <c r="FA61" s="19">
        <v>18.488353729248047</v>
      </c>
      <c r="FB61" s="19">
        <v>18.633264541625977</v>
      </c>
      <c r="FC61" s="19">
        <v>18.743295669555664</v>
      </c>
      <c r="FD61" s="19">
        <v>18.853513717651367</v>
      </c>
      <c r="FE61" s="19">
        <v>18.963935852050781</v>
      </c>
      <c r="FF61" s="19">
        <v>19.086181640625</v>
      </c>
      <c r="FG61" s="19">
        <v>19.240930557250977</v>
      </c>
      <c r="FH61" s="19">
        <v>19.328779220581055</v>
      </c>
      <c r="FI61" s="19">
        <v>19.452442169189453</v>
      </c>
      <c r="FJ61" s="19">
        <v>19.573192596435547</v>
      </c>
      <c r="FK61" s="19">
        <v>19.693601608276367</v>
      </c>
      <c r="FL61" s="19">
        <v>19.813774108886719</v>
      </c>
      <c r="FM61" s="19">
        <v>19.933828353881836</v>
      </c>
      <c r="FN61" s="19">
        <v>20.053804397583008</v>
      </c>
      <c r="FO61" s="19">
        <v>20.173732757568359</v>
      </c>
      <c r="FP61" s="19">
        <v>20.293622970581055</v>
      </c>
      <c r="FQ61" s="19">
        <v>20.413488388061523</v>
      </c>
      <c r="FR61" s="19">
        <v>20.533334732055664</v>
      </c>
      <c r="FS61" s="19">
        <v>20.653163909912109</v>
      </c>
      <c r="FT61" s="19">
        <v>20.772981643676758</v>
      </c>
      <c r="FU61" s="19">
        <v>20.892786026000977</v>
      </c>
      <c r="FV61" s="19">
        <v>21.012582778930664</v>
      </c>
      <c r="FW61" s="19">
        <v>21.132373809814453</v>
      </c>
      <c r="FX61" s="19">
        <v>21.252157211303711</v>
      </c>
      <c r="FY61" s="19">
        <v>21.371938705444336</v>
      </c>
      <c r="FZ61" s="19">
        <v>21.491714477539063</v>
      </c>
      <c r="GA61" s="19">
        <v>21.611484527587891</v>
      </c>
      <c r="GB61" s="19">
        <v>21.731256484985352</v>
      </c>
      <c r="GC61" s="19">
        <v>21.85102653503418</v>
      </c>
      <c r="GD61" s="19">
        <v>21.970792770385742</v>
      </c>
      <c r="GE61" s="19">
        <v>22.090557098388672</v>
      </c>
      <c r="GF61" s="19">
        <v>22.210321426391602</v>
      </c>
      <c r="GG61" s="19">
        <v>22.330081939697266</v>
      </c>
      <c r="GH61" s="19">
        <v>22.44984245300293</v>
      </c>
      <c r="GI61" s="19">
        <v>22.569601058959961</v>
      </c>
      <c r="GJ61" s="19">
        <v>22.689359664916992</v>
      </c>
      <c r="GK61" s="19">
        <v>22.809118270874023</v>
      </c>
      <c r="GL61" s="19">
        <v>22.928876876831055</v>
      </c>
      <c r="GM61" s="19">
        <v>23.04863166809082</v>
      </c>
      <c r="GN61" s="19">
        <v>23.168388366699219</v>
      </c>
      <c r="GO61" s="19">
        <v>23.288141250610352</v>
      </c>
      <c r="GP61" s="19">
        <v>23.407896041870117</v>
      </c>
      <c r="GQ61" s="19">
        <v>23.527650833129883</v>
      </c>
      <c r="GR61" s="19">
        <v>23.647405624389648</v>
      </c>
      <c r="GS61" s="19">
        <v>23.767160415649414</v>
      </c>
      <c r="GT61" s="19">
        <v>23.88691520690918</v>
      </c>
      <c r="GU61" s="19">
        <v>24</v>
      </c>
    </row>
    <row r="62" spans="1:203" x14ac:dyDescent="0.25">
      <c r="A62" s="9" t="s">
        <v>119</v>
      </c>
      <c r="B62" s="23">
        <v>1</v>
      </c>
      <c r="C62" s="23">
        <v>1</v>
      </c>
      <c r="D62" s="20">
        <v>0</v>
      </c>
      <c r="E62" s="20">
        <v>2.8837588615715504E-4</v>
      </c>
      <c r="F62" s="20">
        <v>3.451712429523468E-3</v>
      </c>
      <c r="G62" s="20">
        <v>1.1207986623048782E-2</v>
      </c>
      <c r="H62" s="20">
        <v>2.6442896574735641E-2</v>
      </c>
      <c r="I62" s="20">
        <v>4.9348555505275726E-2</v>
      </c>
      <c r="J62" s="20">
        <v>7.6925598084926605E-2</v>
      </c>
      <c r="K62" s="20">
        <v>0.10751053690910339</v>
      </c>
      <c r="L62" s="20">
        <v>0.1429646909236908</v>
      </c>
      <c r="M62" s="20">
        <v>0.17801021039485931</v>
      </c>
      <c r="N62" s="20">
        <v>0.21662285923957825</v>
      </c>
      <c r="O62" s="20">
        <v>0.25715610384941101</v>
      </c>
      <c r="P62" s="20">
        <v>0.29901564121246338</v>
      </c>
      <c r="Q62" s="20">
        <v>0.34246930480003357</v>
      </c>
      <c r="R62" s="20">
        <v>0.38563138246536255</v>
      </c>
      <c r="S62" s="20">
        <v>0.43105456233024597</v>
      </c>
      <c r="T62" s="20">
        <v>0.47505348920822144</v>
      </c>
      <c r="U62" s="20">
        <v>0.51899993419647217</v>
      </c>
      <c r="V62" s="20">
        <v>0.56226485967636108</v>
      </c>
      <c r="W62" s="20">
        <v>0.60508310794830322</v>
      </c>
      <c r="X62" s="20">
        <v>0.64693892002105713</v>
      </c>
      <c r="Y62" s="20">
        <v>0.68799030780792236</v>
      </c>
      <c r="Z62" s="20">
        <v>0.73376250267028809</v>
      </c>
      <c r="AA62" s="20">
        <v>0.77200937271118164</v>
      </c>
      <c r="AB62" s="20">
        <v>0.80845218896865845</v>
      </c>
      <c r="AC62" s="20">
        <v>0.84446722269058228</v>
      </c>
      <c r="AD62" s="20">
        <v>0.87847262620925903</v>
      </c>
      <c r="AE62" s="20">
        <v>0.91156911849975586</v>
      </c>
      <c r="AF62" s="20">
        <v>0.94380760192871094</v>
      </c>
      <c r="AG62" s="20">
        <v>0.97359007596969604</v>
      </c>
      <c r="AH62" s="20">
        <v>1.0019893646240234</v>
      </c>
      <c r="AI62" s="20">
        <v>1.0287793874740601</v>
      </c>
      <c r="AJ62" s="20">
        <v>1.0541777610778809</v>
      </c>
      <c r="AK62" s="20">
        <v>1.0777000188827515</v>
      </c>
      <c r="AL62" s="20">
        <v>1.0997475385665894</v>
      </c>
      <c r="AM62" s="20">
        <v>1.121147632598877</v>
      </c>
      <c r="AN62" s="20">
        <v>1.1411962509155273</v>
      </c>
      <c r="AO62" s="20">
        <v>1.1595655679702759</v>
      </c>
      <c r="AP62" s="20">
        <v>1.1769765615463257</v>
      </c>
      <c r="AQ62" s="20">
        <v>1.1931779384613037</v>
      </c>
      <c r="AR62" s="20">
        <v>1.2079440355300903</v>
      </c>
      <c r="AS62" s="20">
        <v>1.2219482660293579</v>
      </c>
      <c r="AT62" s="20">
        <v>1.2346489429473877</v>
      </c>
      <c r="AU62" s="20">
        <v>1.2468940019607544</v>
      </c>
      <c r="AV62" s="20">
        <v>1.2578057050704956</v>
      </c>
      <c r="AW62" s="20">
        <v>1.2676569223403931</v>
      </c>
      <c r="AX62" s="20">
        <v>1.2771692276000977</v>
      </c>
      <c r="AY62" s="20">
        <v>1.2855509519577026</v>
      </c>
      <c r="AZ62" s="20">
        <v>1.2932671308517456</v>
      </c>
      <c r="BA62" s="20">
        <v>1.3006185293197632</v>
      </c>
      <c r="BB62" s="20">
        <v>1.3070803880691528</v>
      </c>
      <c r="BC62" s="20">
        <v>1.313244104385376</v>
      </c>
      <c r="BD62" s="20">
        <v>1.3186385631561279</v>
      </c>
      <c r="BE62" s="20">
        <v>1.323698878288269</v>
      </c>
      <c r="BF62" s="20">
        <v>1.3282524347305298</v>
      </c>
      <c r="BG62" s="20">
        <v>1.3324289321899414</v>
      </c>
      <c r="BH62" s="20">
        <v>1.3361209630966187</v>
      </c>
      <c r="BI62" s="20">
        <v>1.3395919799804687</v>
      </c>
      <c r="BJ62" s="20">
        <v>1.3426151275634766</v>
      </c>
      <c r="BK62" s="20">
        <v>1.3453394174575806</v>
      </c>
      <c r="BL62" s="20">
        <v>1.3477652072906494</v>
      </c>
      <c r="BM62" s="20">
        <v>1.3499374389648437</v>
      </c>
      <c r="BN62" s="20">
        <v>1.3518269062042236</v>
      </c>
      <c r="BO62" s="20">
        <v>1.3535459041595459</v>
      </c>
      <c r="BP62" s="20">
        <v>1.3553192615509033</v>
      </c>
      <c r="BQ62" s="20">
        <v>1.3565868139266968</v>
      </c>
      <c r="BR62" s="20">
        <v>1.3577017784118652</v>
      </c>
      <c r="BS62" s="20">
        <v>1.3586521148681641</v>
      </c>
      <c r="BT62" s="20">
        <v>1.3594396114349365</v>
      </c>
      <c r="BU62" s="20">
        <v>1.3601080179214478</v>
      </c>
      <c r="BV62" s="20">
        <v>1.3606386184692383</v>
      </c>
      <c r="BW62" s="20">
        <v>1.3610732555389404</v>
      </c>
      <c r="BX62" s="20">
        <v>1.3613852262496948</v>
      </c>
      <c r="BY62" s="20">
        <v>1.3615963459014893</v>
      </c>
      <c r="BZ62" s="20">
        <v>1.3617219924926758</v>
      </c>
      <c r="CA62" s="20">
        <v>1.3617686033248901</v>
      </c>
      <c r="CB62" s="20">
        <v>1.3617386817932129</v>
      </c>
      <c r="CC62" s="20">
        <v>1.3616381883621216</v>
      </c>
      <c r="CD62" s="20">
        <v>1.3614722490310669</v>
      </c>
      <c r="CE62" s="20">
        <v>1.3612459897994995</v>
      </c>
      <c r="CF62" s="20">
        <v>1.3609640598297119</v>
      </c>
      <c r="CG62" s="20">
        <v>1.3606305122375488</v>
      </c>
      <c r="CH62" s="20">
        <v>1.3602492809295654</v>
      </c>
      <c r="CI62" s="20">
        <v>1.3598238229751587</v>
      </c>
      <c r="CJ62" s="20">
        <v>1.359357476234436</v>
      </c>
      <c r="CK62" s="20">
        <v>1.3588534593582153</v>
      </c>
      <c r="CL62" s="20">
        <v>1.3583141565322876</v>
      </c>
      <c r="CM62" s="20">
        <v>1.3577423095703125</v>
      </c>
      <c r="CN62" s="20">
        <v>1.3571405410766602</v>
      </c>
      <c r="CO62" s="20">
        <v>1.3565105199813843</v>
      </c>
      <c r="CP62" s="20">
        <v>1.3558546304702759</v>
      </c>
      <c r="CQ62" s="20">
        <v>1.3551746606826782</v>
      </c>
      <c r="CR62" s="20">
        <v>1.354472279548645</v>
      </c>
      <c r="CS62" s="20">
        <v>1.3536021709442139</v>
      </c>
      <c r="CT62" s="20">
        <v>1.3528558015823364</v>
      </c>
      <c r="CU62" s="20">
        <v>1.352091908454895</v>
      </c>
      <c r="CV62" s="20">
        <v>1.3513115644454956</v>
      </c>
      <c r="CW62" s="20">
        <v>1.3503392934799194</v>
      </c>
      <c r="CX62" s="20">
        <v>1.3497260808944702</v>
      </c>
      <c r="CY62" s="20">
        <v>1.3488643169403076</v>
      </c>
      <c r="CZ62" s="20">
        <v>1.3471319675445557</v>
      </c>
      <c r="DA62" s="20">
        <v>1.3462510108947754</v>
      </c>
      <c r="DB62" s="20">
        <v>1.3453611135482788</v>
      </c>
      <c r="DC62" s="20">
        <v>1.3444631099700928</v>
      </c>
      <c r="DD62" s="20">
        <v>1.3435577154159546</v>
      </c>
      <c r="DE62" s="20">
        <v>1.342645525932312</v>
      </c>
      <c r="DF62" s="20">
        <v>1.3417272567749023</v>
      </c>
      <c r="DG62" s="20">
        <v>1.3408032655715942</v>
      </c>
      <c r="DH62" s="20">
        <v>1.3399665355682373</v>
      </c>
      <c r="DI62" s="20">
        <v>1.3392140865325928</v>
      </c>
      <c r="DJ62" s="20">
        <v>1.3383164405822754</v>
      </c>
      <c r="DK62" s="20">
        <v>1.3373503684997559</v>
      </c>
      <c r="DL62" s="20">
        <v>1.3363790512084961</v>
      </c>
      <c r="DM62" s="20">
        <v>1.3354035615921021</v>
      </c>
      <c r="DN62" s="20">
        <v>1.3344825506210327</v>
      </c>
      <c r="DO62" s="20">
        <v>1.3335140943527222</v>
      </c>
      <c r="DP62" s="20">
        <v>1.332532525062561</v>
      </c>
      <c r="DQ62" s="20">
        <v>1.3315564393997192</v>
      </c>
      <c r="DR62" s="20">
        <v>1.3305718898773193</v>
      </c>
      <c r="DS62" s="20">
        <v>1.3295866250991821</v>
      </c>
      <c r="DT62" s="20">
        <v>1.3286197185516357</v>
      </c>
      <c r="DU62" s="20">
        <v>1.3276163339614868</v>
      </c>
      <c r="DV62" s="20">
        <v>1.3266077041625977</v>
      </c>
      <c r="DW62" s="20">
        <v>1.3255921602249146</v>
      </c>
      <c r="DX62" s="20">
        <v>1.3248144388198853</v>
      </c>
      <c r="DY62" s="20">
        <v>1.3238581418991089</v>
      </c>
      <c r="DZ62" s="20">
        <v>1.3228075504302979</v>
      </c>
      <c r="EA62" s="20">
        <v>1.3217803239822388</v>
      </c>
      <c r="EB62" s="20">
        <v>1.3207498788833618</v>
      </c>
      <c r="EC62" s="20">
        <v>1.319716215133667</v>
      </c>
      <c r="ED62" s="20">
        <v>1.3189537525177002</v>
      </c>
      <c r="EE62" s="20">
        <v>1.3179854154586792</v>
      </c>
      <c r="EF62" s="20">
        <v>1.3169418573379517</v>
      </c>
      <c r="EG62" s="20">
        <v>1.3158931732177734</v>
      </c>
      <c r="EH62" s="20">
        <v>1.3147794008255005</v>
      </c>
      <c r="EI62" s="20">
        <v>1.3139567375183105</v>
      </c>
      <c r="EJ62" s="20">
        <v>1.3130419254302979</v>
      </c>
      <c r="EK62" s="20">
        <v>1.3118158578872681</v>
      </c>
      <c r="EL62" s="20">
        <v>1.31092369556427</v>
      </c>
      <c r="EM62" s="20">
        <v>1.3100316524505615</v>
      </c>
      <c r="EN62" s="20">
        <v>1.3090449571609497</v>
      </c>
      <c r="EO62" s="20">
        <v>1.3078039884567261</v>
      </c>
      <c r="EP62" s="20">
        <v>1.306914210319519</v>
      </c>
      <c r="EQ62" s="20">
        <v>1.3060251474380493</v>
      </c>
      <c r="ER62" s="20">
        <v>1.3051369190216064</v>
      </c>
      <c r="ES62" s="20">
        <v>1.3041555881500244</v>
      </c>
      <c r="ET62" s="20">
        <v>1.3029199838638306</v>
      </c>
      <c r="EU62" s="20">
        <v>1.3020346164703369</v>
      </c>
      <c r="EV62" s="20">
        <v>1.3011502027511597</v>
      </c>
      <c r="EW62" s="20">
        <v>1.3001737594604492</v>
      </c>
      <c r="EX62" s="20">
        <v>1.2989739179611206</v>
      </c>
      <c r="EY62" s="20">
        <v>1.2980616092681885</v>
      </c>
      <c r="EZ62" s="20">
        <v>1.2972303628921509</v>
      </c>
      <c r="FA62" s="20">
        <v>1.2962297201156616</v>
      </c>
      <c r="FB62" s="20">
        <v>1.2950427532196045</v>
      </c>
      <c r="FC62" s="20">
        <v>1.2941421270370483</v>
      </c>
      <c r="FD62" s="20">
        <v>1.2932404279708862</v>
      </c>
      <c r="FE62" s="20">
        <v>1.2923377752304077</v>
      </c>
      <c r="FF62" s="20">
        <v>1.2913389205932617</v>
      </c>
      <c r="FG62" s="20">
        <v>1.2900756597518921</v>
      </c>
      <c r="FH62" s="20">
        <v>1.2893590927124023</v>
      </c>
      <c r="FI62" s="20">
        <v>1.2883495092391968</v>
      </c>
      <c r="FJ62" s="20">
        <v>1.2873598337173462</v>
      </c>
      <c r="FK62" s="20">
        <v>1.2863667011260986</v>
      </c>
      <c r="FL62" s="20">
        <v>1.2853673696517944</v>
      </c>
      <c r="FM62" s="20">
        <v>1.2843595743179321</v>
      </c>
      <c r="FN62" s="20">
        <v>1.2833418846130371</v>
      </c>
      <c r="FO62" s="20">
        <v>1.2823134660720825</v>
      </c>
      <c r="FP62" s="20">
        <v>1.2812738418579102</v>
      </c>
      <c r="FQ62" s="20">
        <v>1.2802224159240723</v>
      </c>
      <c r="FR62" s="20">
        <v>1.2791593074798584</v>
      </c>
      <c r="FS62" s="20">
        <v>1.2780846357345581</v>
      </c>
      <c r="FT62" s="20">
        <v>1.2769982814788818</v>
      </c>
      <c r="FU62" s="20">
        <v>1.2759007215499878</v>
      </c>
      <c r="FV62" s="20">
        <v>1.2747921943664551</v>
      </c>
      <c r="FW62" s="20">
        <v>1.2736730575561523</v>
      </c>
      <c r="FX62" s="20">
        <v>1.2725434303283691</v>
      </c>
      <c r="FY62" s="20">
        <v>1.2714042663574219</v>
      </c>
      <c r="FZ62" s="20">
        <v>1.270255446434021</v>
      </c>
      <c r="GA62" s="20">
        <v>1.2690976858139038</v>
      </c>
      <c r="GB62" s="20">
        <v>1.267931342124939</v>
      </c>
      <c r="GC62" s="20">
        <v>1.2667568922042847</v>
      </c>
      <c r="GD62" s="20">
        <v>1.2655746936798096</v>
      </c>
      <c r="GE62" s="20">
        <v>1.2643853425979614</v>
      </c>
      <c r="GF62" s="20">
        <v>1.2631890773773193</v>
      </c>
      <c r="GG62" s="20">
        <v>1.2619864940643311</v>
      </c>
      <c r="GH62" s="20">
        <v>1.2607777118682861</v>
      </c>
      <c r="GI62" s="20">
        <v>1.2595632076263428</v>
      </c>
      <c r="GJ62" s="20">
        <v>1.2583434581756592</v>
      </c>
      <c r="GK62" s="20">
        <v>1.257118821144104</v>
      </c>
      <c r="GL62" s="20">
        <v>1.2558892965316772</v>
      </c>
      <c r="GM62" s="20">
        <v>1.2546555995941162</v>
      </c>
      <c r="GN62" s="20">
        <v>1.2534178495407104</v>
      </c>
      <c r="GO62" s="20">
        <v>1.2521764039993286</v>
      </c>
      <c r="GP62" s="20">
        <v>1.2509313821792603</v>
      </c>
      <c r="GQ62" s="20">
        <v>1.2496832609176636</v>
      </c>
      <c r="GR62" s="20">
        <v>1.2484320402145386</v>
      </c>
      <c r="GS62" s="20">
        <v>1.2471781969070435</v>
      </c>
      <c r="GT62" s="20">
        <v>1.2459218502044678</v>
      </c>
      <c r="GU62" s="20">
        <v>1.2447531223297119</v>
      </c>
    </row>
    <row r="63" spans="1:203" x14ac:dyDescent="0.25">
      <c r="A63" s="9" t="s">
        <v>119</v>
      </c>
      <c r="B63" s="23">
        <v>68</v>
      </c>
      <c r="C63" s="23">
        <v>1</v>
      </c>
      <c r="D63" s="20">
        <v>0</v>
      </c>
      <c r="E63" s="20">
        <v>5.0461967475712299E-4</v>
      </c>
      <c r="F63" s="20">
        <v>5.6647062301635742E-3</v>
      </c>
      <c r="G63" s="20">
        <v>2.1833010017871857E-2</v>
      </c>
      <c r="H63" s="20">
        <v>5.221978947520256E-2</v>
      </c>
      <c r="I63" s="20">
        <v>0.10037123411893845</v>
      </c>
      <c r="J63" s="20">
        <v>0.16839587688446045</v>
      </c>
      <c r="K63" s="20">
        <v>0.25767025351524353</v>
      </c>
      <c r="L63" s="20">
        <v>0.35862669348716736</v>
      </c>
      <c r="M63" s="20">
        <v>0.48203152418136597</v>
      </c>
      <c r="N63" s="20">
        <v>0.57653683423995972</v>
      </c>
      <c r="O63" s="20">
        <v>0.71124356985092163</v>
      </c>
      <c r="P63" s="20">
        <v>0.83260679244995117</v>
      </c>
      <c r="Q63" s="20">
        <v>0.95189744234085083</v>
      </c>
      <c r="R63" s="20">
        <v>1.0741332769393921</v>
      </c>
      <c r="S63" s="20">
        <v>1.1994316577911377</v>
      </c>
      <c r="T63" s="20">
        <v>1.3194169998168945</v>
      </c>
      <c r="U63" s="20">
        <v>1.4382864236831665</v>
      </c>
      <c r="V63" s="20">
        <v>1.5546565055847168</v>
      </c>
      <c r="W63" s="20">
        <v>1.6689926385879517</v>
      </c>
      <c r="X63" s="20">
        <v>1.779033899307251</v>
      </c>
      <c r="Y63" s="20">
        <v>1.8859972953796387</v>
      </c>
      <c r="Z63" s="20">
        <v>1.9931414127349854</v>
      </c>
      <c r="AA63" s="20">
        <v>2.1189165115356445</v>
      </c>
      <c r="AB63" s="20">
        <v>2.2170939445495605</v>
      </c>
      <c r="AC63" s="20">
        <v>2.3122513294219971</v>
      </c>
      <c r="AD63" s="20">
        <v>2.4025757312774658</v>
      </c>
      <c r="AE63" s="20">
        <v>2.4894487857818604</v>
      </c>
      <c r="AF63" s="20">
        <v>2.5768594741821289</v>
      </c>
      <c r="AG63" s="20">
        <v>2.6574711799621582</v>
      </c>
      <c r="AH63" s="20">
        <v>2.7371995449066162</v>
      </c>
      <c r="AI63" s="20">
        <v>2.8123404979705811</v>
      </c>
      <c r="AJ63" s="20">
        <v>2.885972261428833</v>
      </c>
      <c r="AK63" s="20">
        <v>2.9551773071289062</v>
      </c>
      <c r="AL63" s="20">
        <v>3.0217971801757813</v>
      </c>
      <c r="AM63" s="20">
        <v>3.0859594345092773</v>
      </c>
      <c r="AN63" s="20">
        <v>3.1458320617675781</v>
      </c>
      <c r="AO63" s="20">
        <v>3.2035858631134033</v>
      </c>
      <c r="AP63" s="20">
        <v>3.2675976753234863</v>
      </c>
      <c r="AQ63" s="20">
        <v>3.3217387199401855</v>
      </c>
      <c r="AR63" s="20">
        <v>3.3712704181671143</v>
      </c>
      <c r="AS63" s="20">
        <v>3.4207313060760498</v>
      </c>
      <c r="AT63" s="20">
        <v>3.466254711151123</v>
      </c>
      <c r="AU63" s="20">
        <v>3.5107297897338867</v>
      </c>
      <c r="AV63" s="20">
        <v>3.5533556938171387</v>
      </c>
      <c r="AW63" s="20">
        <v>3.5931212902069092</v>
      </c>
      <c r="AX63" s="20">
        <v>3.6327753067016602</v>
      </c>
      <c r="AY63" s="20">
        <v>3.6691935062408447</v>
      </c>
      <c r="AZ63" s="20">
        <v>3.7040092945098877</v>
      </c>
      <c r="BA63" s="20">
        <v>3.7370176315307617</v>
      </c>
      <c r="BB63" s="20">
        <v>3.7685568332672119</v>
      </c>
      <c r="BC63" s="20">
        <v>3.798102855682373</v>
      </c>
      <c r="BD63" s="20">
        <v>3.8321821689605713</v>
      </c>
      <c r="BE63" s="20">
        <v>3.8589658737182617</v>
      </c>
      <c r="BF63" s="20">
        <v>3.8849327564239502</v>
      </c>
      <c r="BG63" s="20">
        <v>3.9095687866210938</v>
      </c>
      <c r="BH63" s="20">
        <v>3.9324984550476074</v>
      </c>
      <c r="BI63" s="20">
        <v>3.9548492431640625</v>
      </c>
      <c r="BJ63" s="20">
        <v>3.9756152629852295</v>
      </c>
      <c r="BK63" s="20">
        <v>3.9960668087005615</v>
      </c>
      <c r="BL63" s="20">
        <v>4.0145578384399414</v>
      </c>
      <c r="BM63" s="20">
        <v>4.0329842567443848</v>
      </c>
      <c r="BN63" s="20">
        <v>4.0496916770935059</v>
      </c>
      <c r="BO63" s="20">
        <v>4.0656070709228516</v>
      </c>
      <c r="BP63" s="20">
        <v>4.0811700820922852</v>
      </c>
      <c r="BQ63" s="20">
        <v>4.0960125923156738</v>
      </c>
      <c r="BR63" s="20">
        <v>4.1125831604003906</v>
      </c>
      <c r="BS63" s="20">
        <v>4.1259565353393555</v>
      </c>
      <c r="BT63" s="20">
        <v>4.1380553245544434</v>
      </c>
      <c r="BU63" s="20">
        <v>4.150059700012207</v>
      </c>
      <c r="BV63" s="20">
        <v>4.1609606742858887</v>
      </c>
      <c r="BW63" s="20">
        <v>4.1713171005249023</v>
      </c>
      <c r="BX63" s="20">
        <v>4.18157958984375</v>
      </c>
      <c r="BY63" s="20">
        <v>4.1908855438232422</v>
      </c>
      <c r="BZ63" s="20">
        <v>4.2000713348388672</v>
      </c>
      <c r="CA63" s="20">
        <v>4.208458423614502</v>
      </c>
      <c r="CB63" s="20">
        <v>4.216583251953125</v>
      </c>
      <c r="CC63" s="20">
        <v>4.2242999076843262</v>
      </c>
      <c r="CD63" s="20">
        <v>4.2314372062683105</v>
      </c>
      <c r="CE63" s="20">
        <v>4.2385029792785645</v>
      </c>
      <c r="CF63" s="20">
        <v>4.2449312210083008</v>
      </c>
      <c r="CG63" s="20">
        <v>4.2519550323486328</v>
      </c>
      <c r="CH63" s="20">
        <v>4.256983757019043</v>
      </c>
      <c r="CI63" s="20">
        <v>4.2633967399597168</v>
      </c>
      <c r="CJ63" s="20">
        <v>4.268345832824707</v>
      </c>
      <c r="CK63" s="20">
        <v>4.2729687690734863</v>
      </c>
      <c r="CL63" s="20">
        <v>4.2769594192504883</v>
      </c>
      <c r="CM63" s="20">
        <v>4.2806978225708008</v>
      </c>
      <c r="CN63" s="20">
        <v>4.2838287353515625</v>
      </c>
      <c r="CO63" s="20">
        <v>4.2866425514221191</v>
      </c>
      <c r="CP63" s="20">
        <v>4.2889280319213867</v>
      </c>
      <c r="CQ63" s="20">
        <v>4.2907943725585938</v>
      </c>
      <c r="CR63" s="20">
        <v>4.2922792434692383</v>
      </c>
      <c r="CS63" s="20">
        <v>4.2933249473571777</v>
      </c>
      <c r="CT63" s="20">
        <v>4.2939777374267578</v>
      </c>
      <c r="CU63" s="20">
        <v>4.2942285537719727</v>
      </c>
      <c r="CV63" s="20">
        <v>4.2940969467163086</v>
      </c>
      <c r="CW63" s="20">
        <v>4.2935886383056641</v>
      </c>
      <c r="CX63" s="20">
        <v>4.2925004959106445</v>
      </c>
      <c r="CY63" s="20">
        <v>4.2915029525756836</v>
      </c>
      <c r="CZ63" s="20">
        <v>4.2878098487854004</v>
      </c>
      <c r="DA63" s="20">
        <v>4.2856106758117676</v>
      </c>
      <c r="DB63" s="20">
        <v>4.2831268310546875</v>
      </c>
      <c r="DC63" s="20">
        <v>4.2803678512573242</v>
      </c>
      <c r="DD63" s="20">
        <v>4.2773938179016113</v>
      </c>
      <c r="DE63" s="20">
        <v>4.2741031646728516</v>
      </c>
      <c r="DF63" s="20">
        <v>4.2705988883972168</v>
      </c>
      <c r="DG63" s="20">
        <v>4.2668604850769043</v>
      </c>
      <c r="DH63" s="20">
        <v>4.2620882987976074</v>
      </c>
      <c r="DI63" s="20">
        <v>4.2578840255737305</v>
      </c>
      <c r="DJ63" s="20">
        <v>4.2534832954406738</v>
      </c>
      <c r="DK63" s="20">
        <v>4.2488956451416016</v>
      </c>
      <c r="DL63" s="20">
        <v>4.2441306114196777</v>
      </c>
      <c r="DM63" s="20">
        <v>4.23919677734375</v>
      </c>
      <c r="DN63" s="20">
        <v>4.2341022491455078</v>
      </c>
      <c r="DO63" s="20">
        <v>4.2288546562194824</v>
      </c>
      <c r="DP63" s="20">
        <v>4.2234621047973633</v>
      </c>
      <c r="DQ63" s="20">
        <v>4.2179322242736816</v>
      </c>
      <c r="DR63" s="20">
        <v>4.2122712135314941</v>
      </c>
      <c r="DS63" s="20">
        <v>4.2053155899047852</v>
      </c>
      <c r="DT63" s="20">
        <v>4.1993908882141113</v>
      </c>
      <c r="DU63" s="20">
        <v>4.1933555603027344</v>
      </c>
      <c r="DV63" s="20">
        <v>4.1872162818908691</v>
      </c>
      <c r="DW63" s="20">
        <v>4.1809782981872559</v>
      </c>
      <c r="DX63" s="20">
        <v>4.1746468544006348</v>
      </c>
      <c r="DY63" s="20">
        <v>4.1682267189025879</v>
      </c>
      <c r="DZ63" s="20">
        <v>4.1617236137390137</v>
      </c>
      <c r="EA63" s="20">
        <v>4.1551413536071777</v>
      </c>
      <c r="EB63" s="20">
        <v>4.1484842300415039</v>
      </c>
      <c r="EC63" s="20">
        <v>4.1417570114135742</v>
      </c>
      <c r="ED63" s="20">
        <v>4.1349630355834961</v>
      </c>
      <c r="EE63" s="20">
        <v>4.1267285346984863</v>
      </c>
      <c r="EF63" s="20">
        <v>4.1198024749755859</v>
      </c>
      <c r="EG63" s="20">
        <v>4.1128215789794922</v>
      </c>
      <c r="EH63" s="20">
        <v>4.1057891845703125</v>
      </c>
      <c r="EI63" s="20">
        <v>4.0987081527709961</v>
      </c>
      <c r="EJ63" s="20">
        <v>4.0914125442504883</v>
      </c>
      <c r="EK63" s="20">
        <v>4.0846652984619141</v>
      </c>
      <c r="EL63" s="20">
        <v>4.0749950408935547</v>
      </c>
      <c r="EM63" s="20">
        <v>4.0694136619567871</v>
      </c>
      <c r="EN63" s="20">
        <v>4.062401294708252</v>
      </c>
      <c r="EO63" s="20">
        <v>4.0540599822998047</v>
      </c>
      <c r="EP63" s="20">
        <v>4.0480093955993652</v>
      </c>
      <c r="EQ63" s="20">
        <v>4.0393915176391602</v>
      </c>
      <c r="ER63" s="20">
        <v>4.0300683975219727</v>
      </c>
      <c r="ES63" s="20">
        <v>4.0254731178283691</v>
      </c>
      <c r="ET63" s="20">
        <v>4.0167126655578613</v>
      </c>
      <c r="EU63" s="20">
        <v>4.0100007057189941</v>
      </c>
      <c r="EV63" s="20">
        <v>4.0019135475158691</v>
      </c>
      <c r="EW63" s="20">
        <v>3.9947819709777832</v>
      </c>
      <c r="EX63" s="20">
        <v>3.9854114055633545</v>
      </c>
      <c r="EY63" s="20">
        <v>3.9797825813293457</v>
      </c>
      <c r="EZ63" s="20">
        <v>3.970883846282959</v>
      </c>
      <c r="FA63" s="20">
        <v>3.9643352031707764</v>
      </c>
      <c r="FB63" s="20">
        <v>3.9567234516143799</v>
      </c>
      <c r="FC63" s="20">
        <v>3.9479467868804932</v>
      </c>
      <c r="FD63" s="20">
        <v>3.9413855075836182</v>
      </c>
      <c r="FE63" s="20">
        <v>3.9315395355224609</v>
      </c>
      <c r="FF63" s="20">
        <v>3.924973726272583</v>
      </c>
      <c r="FG63" s="20">
        <v>3.9178967475891113</v>
      </c>
      <c r="FH63" s="20">
        <v>3.9085578918457031</v>
      </c>
      <c r="FI63" s="20">
        <v>3.9019918441772461</v>
      </c>
      <c r="FJ63" s="20">
        <v>3.8931510448455811</v>
      </c>
      <c r="FK63" s="20">
        <v>3.8873269557952881</v>
      </c>
      <c r="FL63" s="20">
        <v>3.8785860538482666</v>
      </c>
      <c r="FM63" s="20">
        <v>3.8701577186584473</v>
      </c>
      <c r="FN63" s="20">
        <v>3.8638350963592529</v>
      </c>
      <c r="FO63" s="20">
        <v>3.8559572696685791</v>
      </c>
      <c r="FP63" s="20">
        <v>3.847343921661377</v>
      </c>
      <c r="FQ63" s="20">
        <v>3.8391275405883789</v>
      </c>
      <c r="FR63" s="20">
        <v>3.8330192565917969</v>
      </c>
      <c r="FS63" s="20">
        <v>3.8250076770782471</v>
      </c>
      <c r="FT63" s="20">
        <v>3.8165788650512695</v>
      </c>
      <c r="FU63" s="20">
        <v>3.8099329471588135</v>
      </c>
      <c r="FV63" s="20">
        <v>3.8019237518310547</v>
      </c>
      <c r="FW63" s="20">
        <v>3.7938902378082275</v>
      </c>
      <c r="FX63" s="20">
        <v>3.7855701446533203</v>
      </c>
      <c r="FY63" s="20">
        <v>3.7792220115661621</v>
      </c>
      <c r="FZ63" s="20">
        <v>3.7713706493377686</v>
      </c>
      <c r="GA63" s="20">
        <v>3.7624344825744629</v>
      </c>
      <c r="GB63" s="20">
        <v>3.7560617923736572</v>
      </c>
      <c r="GC63" s="20">
        <v>3.7475838661193848</v>
      </c>
      <c r="GD63" s="20">
        <v>3.7388515472412109</v>
      </c>
      <c r="GE63" s="20">
        <v>3.7330200672149658</v>
      </c>
      <c r="GF63" s="20">
        <v>3.72430419921875</v>
      </c>
      <c r="GG63" s="20">
        <v>3.7180402278900146</v>
      </c>
      <c r="GH63" s="20">
        <v>3.7101404666900635</v>
      </c>
      <c r="GI63" s="20">
        <v>3.7016963958740234</v>
      </c>
      <c r="GJ63" s="20">
        <v>3.6932518482208252</v>
      </c>
      <c r="GK63" s="20">
        <v>3.6876215934753418</v>
      </c>
      <c r="GL63" s="20">
        <v>3.6791739463806152</v>
      </c>
      <c r="GM63" s="20">
        <v>3.6707222461700439</v>
      </c>
      <c r="GN63" s="20">
        <v>3.6650846004486084</v>
      </c>
      <c r="GO63" s="20">
        <v>3.6566195487976074</v>
      </c>
      <c r="GP63" s="20">
        <v>3.6481392383575439</v>
      </c>
      <c r="GQ63" s="20">
        <v>3.6424729824066162</v>
      </c>
      <c r="GR63" s="20">
        <v>3.6331217288970947</v>
      </c>
      <c r="GS63" s="20">
        <v>3.6268980503082275</v>
      </c>
      <c r="GT63" s="20">
        <v>3.6175792217254639</v>
      </c>
      <c r="GU63" s="20">
        <v>3.6131150722503662</v>
      </c>
    </row>
    <row r="64" spans="1:203" x14ac:dyDescent="0.25">
      <c r="A64" s="9" t="s">
        <v>119</v>
      </c>
      <c r="B64" s="23">
        <v>35</v>
      </c>
      <c r="C64" s="23">
        <v>1</v>
      </c>
      <c r="D64" s="20">
        <v>0</v>
      </c>
      <c r="E64" s="20">
        <v>6.2777072889730334E-4</v>
      </c>
      <c r="F64" s="20">
        <v>5.6069600395858288E-3</v>
      </c>
      <c r="G64" s="20">
        <v>2.345917746424675E-2</v>
      </c>
      <c r="H64" s="20">
        <v>5.4648790508508682E-2</v>
      </c>
      <c r="I64" s="20">
        <v>9.3986652791500092E-2</v>
      </c>
      <c r="J64" s="20">
        <v>0.13920500874519348</v>
      </c>
      <c r="K64" s="20">
        <v>0.1908443421125412</v>
      </c>
      <c r="L64" s="20">
        <v>0.2456880509853363</v>
      </c>
      <c r="M64" s="20">
        <v>0.30576497316360474</v>
      </c>
      <c r="N64" s="20">
        <v>0.36985126137733459</v>
      </c>
      <c r="O64" s="20">
        <v>0.44960442185401917</v>
      </c>
      <c r="P64" s="20">
        <v>0.51758384704589844</v>
      </c>
      <c r="Q64" s="20">
        <v>0.59001290798187256</v>
      </c>
      <c r="R64" s="20">
        <v>0.65875786542892456</v>
      </c>
      <c r="S64" s="20">
        <v>0.73140144348144531</v>
      </c>
      <c r="T64" s="20">
        <v>0.79993325471878052</v>
      </c>
      <c r="U64" s="20">
        <v>0.87048143148422241</v>
      </c>
      <c r="V64" s="20">
        <v>0.93614917993545532</v>
      </c>
      <c r="W64" s="20">
        <v>1.0001499652862549</v>
      </c>
      <c r="X64" s="20">
        <v>1.0639885663986206</v>
      </c>
      <c r="Y64" s="20">
        <v>1.1261111497879028</v>
      </c>
      <c r="Z64" s="20">
        <v>1.1978869438171387</v>
      </c>
      <c r="AA64" s="20">
        <v>1.2529324293136597</v>
      </c>
      <c r="AB64" s="20">
        <v>1.3070265054702759</v>
      </c>
      <c r="AC64" s="20">
        <v>1.3570314645767212</v>
      </c>
      <c r="AD64" s="20">
        <v>1.4064056873321533</v>
      </c>
      <c r="AE64" s="20">
        <v>1.4511649608612061</v>
      </c>
      <c r="AF64" s="20">
        <v>1.4941887855529785</v>
      </c>
      <c r="AG64" s="20">
        <v>1.5346361398696899</v>
      </c>
      <c r="AH64" s="20">
        <v>1.5715236663818359</v>
      </c>
      <c r="AI64" s="20">
        <v>1.6067770719528198</v>
      </c>
      <c r="AJ64" s="20">
        <v>1.6456100940704346</v>
      </c>
      <c r="AK64" s="20">
        <v>1.6746506690979004</v>
      </c>
      <c r="AL64" s="20">
        <v>1.7015061378479004</v>
      </c>
      <c r="AM64" s="20">
        <v>1.7273383140563965</v>
      </c>
      <c r="AN64" s="20">
        <v>1.7502696514129639</v>
      </c>
      <c r="AO64" s="20">
        <v>1.7720298767089844</v>
      </c>
      <c r="AP64" s="20">
        <v>1.7918343544006348</v>
      </c>
      <c r="AQ64" s="20">
        <v>1.81025230884552</v>
      </c>
      <c r="AR64" s="20">
        <v>1.8267637491226196</v>
      </c>
      <c r="AS64" s="20">
        <v>1.842437744140625</v>
      </c>
      <c r="AT64" s="20">
        <v>1.8584648370742798</v>
      </c>
      <c r="AU64" s="20">
        <v>1.8713463544845581</v>
      </c>
      <c r="AV64" s="20">
        <v>1.8825688362121582</v>
      </c>
      <c r="AW64" s="20">
        <v>1.8931875228881836</v>
      </c>
      <c r="AX64" s="20">
        <v>1.9025074243545532</v>
      </c>
      <c r="AY64" s="20">
        <v>1.9111371040344238</v>
      </c>
      <c r="AZ64" s="20">
        <v>1.9189612865447998</v>
      </c>
      <c r="BA64" s="20">
        <v>1.9258583784103394</v>
      </c>
      <c r="BB64" s="20">
        <v>1.9323300123214722</v>
      </c>
      <c r="BC64" s="20">
        <v>1.9378981590270996</v>
      </c>
      <c r="BD64" s="20">
        <v>1.9435986280441284</v>
      </c>
      <c r="BE64" s="20">
        <v>1.9480080604553223</v>
      </c>
      <c r="BF64" s="20">
        <v>1.951724648475647</v>
      </c>
      <c r="BG64" s="20">
        <v>1.9550353288650513</v>
      </c>
      <c r="BH64" s="20">
        <v>1.9578098058700562</v>
      </c>
      <c r="BI64" s="20">
        <v>1.9602084159851074</v>
      </c>
      <c r="BJ64" s="20">
        <v>1.9622147083282471</v>
      </c>
      <c r="BK64" s="20">
        <v>1.963847279548645</v>
      </c>
      <c r="BL64" s="20">
        <v>1.9651306867599487</v>
      </c>
      <c r="BM64" s="20">
        <v>1.9662405252456665</v>
      </c>
      <c r="BN64" s="20">
        <v>1.966830849647522</v>
      </c>
      <c r="BO64" s="20">
        <v>1.9671369791030884</v>
      </c>
      <c r="BP64" s="20">
        <v>1.967176079750061</v>
      </c>
      <c r="BQ64" s="20">
        <v>1.9669647216796875</v>
      </c>
      <c r="BR64" s="20">
        <v>1.9665176868438721</v>
      </c>
      <c r="BS64" s="20">
        <v>1.9658489227294922</v>
      </c>
      <c r="BT64" s="20">
        <v>1.9649714231491089</v>
      </c>
      <c r="BU64" s="20">
        <v>1.9638975858688354</v>
      </c>
      <c r="BV64" s="20">
        <v>1.9623658657073975</v>
      </c>
      <c r="BW64" s="20">
        <v>1.960898756980896</v>
      </c>
      <c r="BX64" s="20">
        <v>1.9592691659927368</v>
      </c>
      <c r="BY64" s="20">
        <v>1.957486629486084</v>
      </c>
      <c r="BZ64" s="20">
        <v>1.955559253692627</v>
      </c>
      <c r="CA64" s="20">
        <v>1.9534956216812134</v>
      </c>
      <c r="CB64" s="20">
        <v>1.9507911205291748</v>
      </c>
      <c r="CC64" s="20">
        <v>1.9489820003509521</v>
      </c>
      <c r="CD64" s="20">
        <v>1.9456665515899658</v>
      </c>
      <c r="CE64" s="20">
        <v>1.943852424621582</v>
      </c>
      <c r="CF64" s="20">
        <v>1.9412599802017212</v>
      </c>
      <c r="CG64" s="20">
        <v>1.9380654096603394</v>
      </c>
      <c r="CH64" s="20">
        <v>1.9350041151046753</v>
      </c>
      <c r="CI64" s="20">
        <v>1.9325946569442749</v>
      </c>
      <c r="CJ64" s="20">
        <v>1.9293820858001709</v>
      </c>
      <c r="CK64" s="20">
        <v>1.9263354539871216</v>
      </c>
      <c r="CL64" s="20">
        <v>1.9230127334594727</v>
      </c>
      <c r="CM64" s="20">
        <v>1.9196676015853882</v>
      </c>
      <c r="CN64" s="20">
        <v>1.916265606880188</v>
      </c>
      <c r="CO64" s="20">
        <v>1.9130396842956543</v>
      </c>
      <c r="CP64" s="20">
        <v>1.9095408916473389</v>
      </c>
      <c r="CQ64" s="20">
        <v>1.905987024307251</v>
      </c>
      <c r="CR64" s="20">
        <v>1.9022647142410278</v>
      </c>
      <c r="CS64" s="20">
        <v>1.8986715078353882</v>
      </c>
      <c r="CT64" s="20">
        <v>1.8950060606002808</v>
      </c>
      <c r="CU64" s="20">
        <v>1.8912801742553711</v>
      </c>
      <c r="CV64" s="20">
        <v>1.887580394744873</v>
      </c>
      <c r="CW64" s="20">
        <v>1.8836582899093628</v>
      </c>
      <c r="CX64" s="20">
        <v>1.8799928426742554</v>
      </c>
      <c r="CY64" s="20">
        <v>1.8759158849716187</v>
      </c>
      <c r="CZ64" s="20">
        <v>1.8676750659942627</v>
      </c>
      <c r="DA64" s="20">
        <v>1.863606333732605</v>
      </c>
      <c r="DB64" s="20">
        <v>1.8594992160797119</v>
      </c>
      <c r="DC64" s="20">
        <v>1.8553529977798462</v>
      </c>
      <c r="DD64" s="20">
        <v>1.8521406650543213</v>
      </c>
      <c r="DE64" s="20">
        <v>1.847934365272522</v>
      </c>
      <c r="DF64" s="20">
        <v>1.8428435325622559</v>
      </c>
      <c r="DG64" s="20">
        <v>1.8394352197647095</v>
      </c>
      <c r="DH64" s="20">
        <v>1.8360159397125244</v>
      </c>
      <c r="DI64" s="20">
        <v>1.8308687210083008</v>
      </c>
      <c r="DJ64" s="20">
        <v>1.8274260759353638</v>
      </c>
      <c r="DK64" s="20">
        <v>1.8222464323043823</v>
      </c>
      <c r="DL64" s="20">
        <v>1.8187841176986694</v>
      </c>
      <c r="DM64" s="20">
        <v>1.8153152465820312</v>
      </c>
      <c r="DN64" s="20">
        <v>1.8101005554199219</v>
      </c>
      <c r="DO64" s="20">
        <v>1.806617259979248</v>
      </c>
      <c r="DP64" s="20">
        <v>1.8013834953308105</v>
      </c>
      <c r="DQ64" s="20">
        <v>1.797889232635498</v>
      </c>
      <c r="DR64" s="20">
        <v>1.7943912744522095</v>
      </c>
      <c r="DS64" s="20">
        <v>1.7891387939453125</v>
      </c>
      <c r="DT64" s="20">
        <v>1.7856338024139404</v>
      </c>
      <c r="DU64" s="20">
        <v>1.7803727388381958</v>
      </c>
      <c r="DV64" s="20">
        <v>1.7768632173538208</v>
      </c>
      <c r="DW64" s="20">
        <v>1.7733527421951294</v>
      </c>
      <c r="DX64" s="20">
        <v>1.7680853605270386</v>
      </c>
      <c r="DY64" s="20">
        <v>1.764573335647583</v>
      </c>
      <c r="DZ64" s="20">
        <v>1.759305477142334</v>
      </c>
      <c r="EA64" s="20">
        <v>1.7557940483093262</v>
      </c>
      <c r="EB64" s="20">
        <v>1.7522833347320557</v>
      </c>
      <c r="EC64" s="20">
        <v>1.7470190525054932</v>
      </c>
      <c r="ED64" s="20">
        <v>1.7435111999511719</v>
      </c>
      <c r="EE64" s="20">
        <v>1.7382525205612183</v>
      </c>
      <c r="EF64" s="20">
        <v>1.7347490787506104</v>
      </c>
      <c r="EG64" s="20">
        <v>1.7312477827072144</v>
      </c>
      <c r="EH64" s="20">
        <v>1.7260003089904785</v>
      </c>
      <c r="EI64" s="20">
        <v>1.7225053310394287</v>
      </c>
      <c r="EJ64" s="20">
        <v>1.7172681093215942</v>
      </c>
      <c r="EK64" s="20">
        <v>1.713780403137207</v>
      </c>
      <c r="EL64" s="20">
        <v>1.7102960348129272</v>
      </c>
      <c r="EM64" s="20">
        <v>1.7050759792327881</v>
      </c>
      <c r="EN64" s="20">
        <v>1.7016003131866455</v>
      </c>
      <c r="EO64" s="20">
        <v>1.6963940858840942</v>
      </c>
      <c r="EP64" s="20">
        <v>1.6929280757904053</v>
      </c>
      <c r="EQ64" s="20">
        <v>1.6894662380218506</v>
      </c>
      <c r="ER64" s="20">
        <v>1.6842813491821289</v>
      </c>
      <c r="ES64" s="20">
        <v>1.6808302402496338</v>
      </c>
      <c r="ET64" s="20">
        <v>1.6756621599197388</v>
      </c>
      <c r="EU64" s="20">
        <v>1.672222375869751</v>
      </c>
      <c r="EV64" s="20">
        <v>1.6687873601913452</v>
      </c>
      <c r="EW64" s="20">
        <v>1.6636439561843872</v>
      </c>
      <c r="EX64" s="20">
        <v>1.6602210998535156</v>
      </c>
      <c r="EY64" s="20">
        <v>1.6550964117050171</v>
      </c>
      <c r="EZ64" s="20">
        <v>1.651686429977417</v>
      </c>
      <c r="FA64" s="20">
        <v>1.648281455039978</v>
      </c>
      <c r="FB64" s="20">
        <v>1.6431840658187866</v>
      </c>
      <c r="FC64" s="20">
        <v>1.6397924423217773</v>
      </c>
      <c r="FD64" s="20">
        <v>1.63471519947052</v>
      </c>
      <c r="FE64" s="20">
        <v>1.6313372850418091</v>
      </c>
      <c r="FF64" s="20">
        <v>1.627964973449707</v>
      </c>
      <c r="FG64" s="20">
        <v>1.6229170560836792</v>
      </c>
      <c r="FH64" s="20">
        <v>1.6195588111877441</v>
      </c>
      <c r="FI64" s="20">
        <v>1.6145321130752563</v>
      </c>
      <c r="FJ64" s="20">
        <v>1.6111881732940674</v>
      </c>
      <c r="FK64" s="20">
        <v>1.607850193977356</v>
      </c>
      <c r="FL64" s="20">
        <v>1.6028540134429932</v>
      </c>
      <c r="FM64" s="20">
        <v>1.5995306968688965</v>
      </c>
      <c r="FN64" s="20">
        <v>1.5945566892623901</v>
      </c>
      <c r="FO64" s="20">
        <v>1.5912481546401978</v>
      </c>
      <c r="FP64" s="20">
        <v>1.5879456996917725</v>
      </c>
      <c r="FQ64" s="20">
        <v>1.5830032825469971</v>
      </c>
      <c r="FR64" s="20">
        <v>1.5797159671783447</v>
      </c>
      <c r="FS64" s="20">
        <v>1.5747963190078735</v>
      </c>
      <c r="FT64" s="20">
        <v>1.5715240240097046</v>
      </c>
      <c r="FU64" s="20">
        <v>1.5682580471038818</v>
      </c>
      <c r="FV64" s="20">
        <v>1.5633705854415894</v>
      </c>
      <c r="FW64" s="20">
        <v>1.5601198673248291</v>
      </c>
      <c r="FX64" s="20">
        <v>1.5552555322647095</v>
      </c>
      <c r="FY64" s="20">
        <v>1.5520203113555908</v>
      </c>
      <c r="FZ64" s="20">
        <v>1.5487912893295288</v>
      </c>
      <c r="GA64" s="20">
        <v>1.543959379196167</v>
      </c>
      <c r="GB64" s="20">
        <v>1.5407459735870361</v>
      </c>
      <c r="GC64" s="20">
        <v>1.5359374284744263</v>
      </c>
      <c r="GD64" s="20">
        <v>1.5327396392822266</v>
      </c>
      <c r="GE64" s="20">
        <v>1.5295479297637939</v>
      </c>
      <c r="GF64" s="20">
        <v>1.5247722864151001</v>
      </c>
      <c r="GG64" s="20">
        <v>1.5215963125228882</v>
      </c>
      <c r="GH64" s="20">
        <v>1.5168441534042358</v>
      </c>
      <c r="GI64" s="20">
        <v>1.5136837959289551</v>
      </c>
      <c r="GJ64" s="20">
        <v>1.510529637336731</v>
      </c>
      <c r="GK64" s="20">
        <v>1.5058102607727051</v>
      </c>
      <c r="GL64" s="20">
        <v>1.5026719570159912</v>
      </c>
      <c r="GM64" s="20">
        <v>1.4979761838912964</v>
      </c>
      <c r="GN64" s="20">
        <v>1.4948532581329346</v>
      </c>
      <c r="GO64" s="20">
        <v>1.491736888885498</v>
      </c>
      <c r="GP64" s="20">
        <v>1.4870737791061401</v>
      </c>
      <c r="GQ64" s="20">
        <v>1.4839730262756348</v>
      </c>
      <c r="GR64" s="20">
        <v>1.4793335199356079</v>
      </c>
      <c r="GS64" s="20">
        <v>1.4762482643127441</v>
      </c>
      <c r="GT64" s="20">
        <v>1.473169207572937</v>
      </c>
      <c r="GU64" s="20">
        <v>1.4695653915405273</v>
      </c>
    </row>
    <row r="65" spans="1:203" x14ac:dyDescent="0.25">
      <c r="A65" s="9" t="s">
        <v>119</v>
      </c>
      <c r="B65" s="23">
        <v>70</v>
      </c>
      <c r="C65" s="23">
        <v>1</v>
      </c>
      <c r="D65" s="20">
        <v>0</v>
      </c>
      <c r="E65" s="20">
        <v>6.3544063596054912E-4</v>
      </c>
      <c r="F65" s="20">
        <v>6.3823331147432327E-3</v>
      </c>
      <c r="G65" s="20">
        <v>2.2290065884590149E-2</v>
      </c>
      <c r="H65" s="20">
        <v>4.98829185962677E-2</v>
      </c>
      <c r="I65" s="20">
        <v>0.10420734435319901</v>
      </c>
      <c r="J65" s="20">
        <v>0.16661413013935089</v>
      </c>
      <c r="K65" s="20">
        <v>0.25508624315261841</v>
      </c>
      <c r="L65" s="20">
        <v>0.33826318383216858</v>
      </c>
      <c r="M65" s="20">
        <v>0.44699892401695251</v>
      </c>
      <c r="N65" s="20">
        <v>0.54164820909500122</v>
      </c>
      <c r="O65" s="20">
        <v>0.66211366653442383</v>
      </c>
      <c r="P65" s="20">
        <v>0.76786035299301147</v>
      </c>
      <c r="Q65" s="20">
        <v>0.89633756875991821</v>
      </c>
      <c r="R65" s="20">
        <v>1.0085092782974243</v>
      </c>
      <c r="S65" s="20">
        <v>1.1382725238800049</v>
      </c>
      <c r="T65" s="20">
        <v>1.2508351802825928</v>
      </c>
      <c r="U65" s="20">
        <v>1.3640135526657104</v>
      </c>
      <c r="V65" s="20">
        <v>1.4971988201141357</v>
      </c>
      <c r="W65" s="20">
        <v>1.6101686954498291</v>
      </c>
      <c r="X65" s="20">
        <v>1.7376424074172974</v>
      </c>
      <c r="Y65" s="20">
        <v>1.8460068702697754</v>
      </c>
      <c r="Z65" s="20">
        <v>1.9725358486175537</v>
      </c>
      <c r="AA65" s="20">
        <v>2.0766141414642334</v>
      </c>
      <c r="AB65" s="20">
        <v>2.1982705593109131</v>
      </c>
      <c r="AC65" s="20">
        <v>2.2935197353363037</v>
      </c>
      <c r="AD65" s="20">
        <v>2.4069235324859619</v>
      </c>
      <c r="AE65" s="20">
        <v>2.4959383010864258</v>
      </c>
      <c r="AF65" s="20">
        <v>2.6016545295715332</v>
      </c>
      <c r="AG65" s="20">
        <v>2.6846578121185303</v>
      </c>
      <c r="AH65" s="20">
        <v>2.7810039520263672</v>
      </c>
      <c r="AI65" s="20">
        <v>2.8566503524780273</v>
      </c>
      <c r="AJ65" s="20">
        <v>2.9289772510528564</v>
      </c>
      <c r="AK65" s="20">
        <v>3.0106229782104492</v>
      </c>
      <c r="AL65" s="20">
        <v>3.0889897346496582</v>
      </c>
      <c r="AM65" s="20">
        <v>3.1506056785583496</v>
      </c>
      <c r="AN65" s="20">
        <v>3.2104098796844482</v>
      </c>
      <c r="AO65" s="20">
        <v>3.2771296501159668</v>
      </c>
      <c r="AP65" s="20">
        <v>3.3309063911437988</v>
      </c>
      <c r="AQ65" s="20">
        <v>3.3876125812530518</v>
      </c>
      <c r="AR65" s="20">
        <v>3.4342682361602783</v>
      </c>
      <c r="AS65" s="20">
        <v>3.4868137836456299</v>
      </c>
      <c r="AT65" s="20">
        <v>3.526547908782959</v>
      </c>
      <c r="AU65" s="20">
        <v>3.5715279579162598</v>
      </c>
      <c r="AV65" s="20">
        <v>3.606959342956543</v>
      </c>
      <c r="AW65" s="20">
        <v>3.6443374156951904</v>
      </c>
      <c r="AX65" s="20">
        <v>3.6747808456420898</v>
      </c>
      <c r="AY65" s="20">
        <v>3.7076621055603027</v>
      </c>
      <c r="AZ65" s="20">
        <v>3.7332625389099121</v>
      </c>
      <c r="BA65" s="20">
        <v>3.7565066814422607</v>
      </c>
      <c r="BB65" s="20">
        <v>3.7829611301422119</v>
      </c>
      <c r="BC65" s="20">
        <v>3.8027102947235107</v>
      </c>
      <c r="BD65" s="20">
        <v>3.8237752914428711</v>
      </c>
      <c r="BE65" s="20">
        <v>3.8405265808105469</v>
      </c>
      <c r="BF65" s="20">
        <v>3.8590095043182373</v>
      </c>
      <c r="BG65" s="20">
        <v>3.8725552558898926</v>
      </c>
      <c r="BH65" s="20">
        <v>3.8871004581451416</v>
      </c>
      <c r="BI65" s="20">
        <v>3.8980171680450439</v>
      </c>
      <c r="BJ65" s="20">
        <v>3.9100832939147949</v>
      </c>
      <c r="BK65" s="20">
        <v>3.9191293716430664</v>
      </c>
      <c r="BL65" s="20">
        <v>3.9286861419677734</v>
      </c>
      <c r="BM65" s="20">
        <v>3.935950756072998</v>
      </c>
      <c r="BN65" s="20">
        <v>3.9422023296356201</v>
      </c>
      <c r="BO65" s="20">
        <v>3.948657751083374</v>
      </c>
      <c r="BP65" s="20">
        <v>3.953519344329834</v>
      </c>
      <c r="BQ65" s="20">
        <v>3.9582922458648682</v>
      </c>
      <c r="BR65" s="20">
        <v>3.9617810249328613</v>
      </c>
      <c r="BS65" s="20">
        <v>3.9652361869812012</v>
      </c>
      <c r="BT65" s="20">
        <v>3.9675929546356201</v>
      </c>
      <c r="BU65" s="20">
        <v>3.9698119163513184</v>
      </c>
      <c r="BV65" s="20">
        <v>3.9711463451385498</v>
      </c>
      <c r="BW65" s="20">
        <v>3.9722778797149658</v>
      </c>
      <c r="BX65" s="20">
        <v>3.9728093147277832</v>
      </c>
      <c r="BY65" s="20">
        <v>3.9730224609375</v>
      </c>
      <c r="BZ65" s="20">
        <v>3.9728527069091797</v>
      </c>
      <c r="CA65" s="20">
        <v>3.9723765850067139</v>
      </c>
      <c r="CB65" s="20">
        <v>3.9714672565460205</v>
      </c>
      <c r="CC65" s="20">
        <v>3.9702467918395996</v>
      </c>
      <c r="CD65" s="20">
        <v>3.9689183235168457</v>
      </c>
      <c r="CE65" s="20">
        <v>3.9670848846435547</v>
      </c>
      <c r="CF65" s="20">
        <v>3.9652926921844482</v>
      </c>
      <c r="CG65" s="20">
        <v>3.9634044170379639</v>
      </c>
      <c r="CH65" s="20">
        <v>3.9608845710754395</v>
      </c>
      <c r="CI65" s="20">
        <v>3.9585628509521484</v>
      </c>
      <c r="CJ65" s="20">
        <v>3.955622673034668</v>
      </c>
      <c r="CK65" s="20">
        <v>3.9529409408569336</v>
      </c>
      <c r="CL65" s="20">
        <v>3.9496574401855469</v>
      </c>
      <c r="CM65" s="20">
        <v>3.9468505382537842</v>
      </c>
      <c r="CN65" s="20">
        <v>3.9432492256164551</v>
      </c>
      <c r="CO65" s="20">
        <v>3.9402055740356445</v>
      </c>
      <c r="CP65" s="20">
        <v>3.9362936019897461</v>
      </c>
      <c r="CQ65" s="20">
        <v>3.9330348968505859</v>
      </c>
      <c r="CR65" s="20">
        <v>3.9288835525512695</v>
      </c>
      <c r="CS65" s="20">
        <v>3.9254162311553955</v>
      </c>
      <c r="CT65" s="20">
        <v>3.9219422340393066</v>
      </c>
      <c r="CU65" s="20">
        <v>3.9177384376525879</v>
      </c>
      <c r="CV65" s="20">
        <v>3.9133248329162598</v>
      </c>
      <c r="CW65" s="20">
        <v>3.9095902442932129</v>
      </c>
      <c r="CX65" s="20">
        <v>3.9050412178039551</v>
      </c>
      <c r="CY65" s="20">
        <v>3.9011971950531006</v>
      </c>
      <c r="CZ65" s="20">
        <v>3.8925857543945312</v>
      </c>
      <c r="DA65" s="20">
        <v>3.8886077404022217</v>
      </c>
      <c r="DB65" s="20">
        <v>3.8837862014770508</v>
      </c>
      <c r="DC65" s="20">
        <v>3.8797311782836914</v>
      </c>
      <c r="DD65" s="20">
        <v>3.874824047088623</v>
      </c>
      <c r="DE65" s="20">
        <v>3.8707029819488525</v>
      </c>
      <c r="DF65" s="20">
        <v>3.8657221794128418</v>
      </c>
      <c r="DG65" s="20">
        <v>3.8615436553955078</v>
      </c>
      <c r="DH65" s="20">
        <v>3.8564994335174561</v>
      </c>
      <c r="DI65" s="20">
        <v>3.8522722721099854</v>
      </c>
      <c r="DJ65" s="20">
        <v>3.8471734523773193</v>
      </c>
      <c r="DK65" s="20">
        <v>3.8429043292999268</v>
      </c>
      <c r="DL65" s="20">
        <v>3.837759256362915</v>
      </c>
      <c r="DM65" s="20">
        <v>3.8334543704986572</v>
      </c>
      <c r="DN65" s="20">
        <v>3.8282697200775146</v>
      </c>
      <c r="DO65" s="20">
        <v>3.8239343166351318</v>
      </c>
      <c r="DP65" s="20">
        <v>3.8187165260314941</v>
      </c>
      <c r="DQ65" s="20">
        <v>3.8143558502197266</v>
      </c>
      <c r="DR65" s="20">
        <v>3.809110164642334</v>
      </c>
      <c r="DS65" s="20">
        <v>3.8047285079956055</v>
      </c>
      <c r="DT65" s="20">
        <v>3.79945969581604</v>
      </c>
      <c r="DU65" s="20">
        <v>3.7950606346130371</v>
      </c>
      <c r="DV65" s="20">
        <v>3.7897727489471436</v>
      </c>
      <c r="DW65" s="20">
        <v>3.7853593826293945</v>
      </c>
      <c r="DX65" s="20">
        <v>3.7800564765930176</v>
      </c>
      <c r="DY65" s="20">
        <v>3.7756321430206299</v>
      </c>
      <c r="DZ65" s="20">
        <v>3.7691798210144043</v>
      </c>
      <c r="EA65" s="20">
        <v>3.7649085521697998</v>
      </c>
      <c r="EB65" s="20">
        <v>3.7610762119293213</v>
      </c>
      <c r="EC65" s="20">
        <v>3.7547202110290527</v>
      </c>
      <c r="ED65" s="20">
        <v>3.7513444423675537</v>
      </c>
      <c r="EE65" s="20">
        <v>3.7465686798095703</v>
      </c>
      <c r="EF65" s="20">
        <v>3.7411899566650391</v>
      </c>
      <c r="EG65" s="20">
        <v>3.7369656562805176</v>
      </c>
      <c r="EH65" s="20">
        <v>3.7310197353363037</v>
      </c>
      <c r="EI65" s="20">
        <v>3.7272305488586426</v>
      </c>
      <c r="EJ65" s="20">
        <v>3.7223522663116455</v>
      </c>
      <c r="EK65" s="20">
        <v>3.7170505523681641</v>
      </c>
      <c r="EL65" s="20">
        <v>3.7125272750854492</v>
      </c>
      <c r="EM65" s="20">
        <v>3.7073297500610352</v>
      </c>
      <c r="EN65" s="20">
        <v>3.7028141021728516</v>
      </c>
      <c r="EO65" s="20">
        <v>3.6976253986358643</v>
      </c>
      <c r="EP65" s="20">
        <v>3.6931185722351074</v>
      </c>
      <c r="EQ65" s="20">
        <v>3.6879396438598633</v>
      </c>
      <c r="ER65" s="20">
        <v>3.6834423542022705</v>
      </c>
      <c r="ES65" s="20">
        <v>3.6782739162445068</v>
      </c>
      <c r="ET65" s="20">
        <v>3.6728436946868896</v>
      </c>
      <c r="EU65" s="20">
        <v>3.668975830078125</v>
      </c>
      <c r="EV65" s="20">
        <v>3.6638607978820801</v>
      </c>
      <c r="EW65" s="20">
        <v>3.659060001373291</v>
      </c>
      <c r="EX65" s="20">
        <v>3.6542148590087891</v>
      </c>
      <c r="EY65" s="20">
        <v>3.6491701602935791</v>
      </c>
      <c r="EZ65" s="20">
        <v>3.6442232131958008</v>
      </c>
      <c r="FA65" s="20">
        <v>3.6392068862915039</v>
      </c>
      <c r="FB65" s="20">
        <v>3.6341829299926758</v>
      </c>
      <c r="FC65" s="20">
        <v>3.6292960643768311</v>
      </c>
      <c r="FD65" s="20">
        <v>3.6242978572845459</v>
      </c>
      <c r="FE65" s="20">
        <v>3.6206400394439697</v>
      </c>
      <c r="FF65" s="20">
        <v>3.615868091583252</v>
      </c>
      <c r="FG65" s="20">
        <v>3.6107463836669922</v>
      </c>
      <c r="FH65" s="20">
        <v>3.6055841445922852</v>
      </c>
      <c r="FI65" s="20">
        <v>3.601449728012085</v>
      </c>
      <c r="FJ65" s="20">
        <v>3.5967452526092529</v>
      </c>
      <c r="FK65" s="20">
        <v>3.5915939807891846</v>
      </c>
      <c r="FL65" s="20">
        <v>3.5863087177276611</v>
      </c>
      <c r="FM65" s="20">
        <v>3.582432746887207</v>
      </c>
      <c r="FN65" s="20">
        <v>3.5774784088134766</v>
      </c>
      <c r="FO65" s="20">
        <v>3.5721752643585205</v>
      </c>
      <c r="FP65" s="20">
        <v>3.5668692588806152</v>
      </c>
      <c r="FQ65" s="20">
        <v>3.5633299350738525</v>
      </c>
      <c r="FR65" s="20">
        <v>3.5582385063171387</v>
      </c>
      <c r="FS65" s="20">
        <v>3.5532524585723877</v>
      </c>
      <c r="FT65" s="20">
        <v>3.5482587814331055</v>
      </c>
      <c r="FU65" s="20">
        <v>3.5432529449462891</v>
      </c>
      <c r="FV65" s="20">
        <v>3.5395822525024414</v>
      </c>
      <c r="FW65" s="20">
        <v>3.5345878601074219</v>
      </c>
      <c r="FX65" s="20">
        <v>3.5287187099456787</v>
      </c>
      <c r="FY65" s="20">
        <v>3.5248112678527832</v>
      </c>
      <c r="FZ65" s="20">
        <v>3.5209085941314697</v>
      </c>
      <c r="GA65" s="20">
        <v>3.5150625705718994</v>
      </c>
      <c r="GB65" s="20">
        <v>3.5111708641052246</v>
      </c>
      <c r="GC65" s="20">
        <v>3.5053417682647705</v>
      </c>
      <c r="GD65" s="20">
        <v>3.5014612674713135</v>
      </c>
      <c r="GE65" s="20">
        <v>3.4975855350494385</v>
      </c>
      <c r="GF65" s="20">
        <v>3.4917800426483154</v>
      </c>
      <c r="GG65" s="20">
        <v>3.4879155158996582</v>
      </c>
      <c r="GH65" s="20">
        <v>3.4821274280548096</v>
      </c>
      <c r="GI65" s="20">
        <v>3.4782741069793701</v>
      </c>
      <c r="GJ65" s="20">
        <v>3.4744257926940918</v>
      </c>
      <c r="GK65" s="20">
        <v>3.4686617851257324</v>
      </c>
      <c r="GL65" s="20">
        <v>3.4648246765136719</v>
      </c>
      <c r="GM65" s="20">
        <v>3.4590780735015869</v>
      </c>
      <c r="GN65" s="20">
        <v>3.4552526473999023</v>
      </c>
      <c r="GO65" s="20">
        <v>3.4514317512512207</v>
      </c>
      <c r="GP65" s="20">
        <v>3.4457094669342041</v>
      </c>
      <c r="GQ65" s="20">
        <v>3.4419002532958984</v>
      </c>
      <c r="GR65" s="20">
        <v>3.4361951351165771</v>
      </c>
      <c r="GS65" s="20">
        <v>3.4323976039886475</v>
      </c>
      <c r="GT65" s="20">
        <v>3.4286046028137207</v>
      </c>
      <c r="GU65" s="20">
        <v>3.4242849349975586</v>
      </c>
    </row>
    <row r="66" spans="1:203" x14ac:dyDescent="0.25">
      <c r="A66" s="9" t="s">
        <v>119</v>
      </c>
      <c r="B66" s="23">
        <v>25</v>
      </c>
      <c r="C66" s="23">
        <v>1</v>
      </c>
      <c r="D66" s="20">
        <v>0</v>
      </c>
      <c r="E66" s="20">
        <v>4.1902193333953619E-4</v>
      </c>
      <c r="F66" s="20">
        <v>4.5757940970361233E-3</v>
      </c>
      <c r="G66" s="20">
        <v>1.4218033291399479E-2</v>
      </c>
      <c r="H66" s="20">
        <v>3.0771469697356224E-2</v>
      </c>
      <c r="I66" s="20">
        <v>5.9591684490442276E-2</v>
      </c>
      <c r="J66" s="20">
        <v>0.10152601450681686</v>
      </c>
      <c r="K66" s="20">
        <v>0.15735360980033875</v>
      </c>
      <c r="L66" s="20">
        <v>0.22522589564323425</v>
      </c>
      <c r="M66" s="20">
        <v>0.30425745248794556</v>
      </c>
      <c r="N66" s="20">
        <v>0.38816595077514648</v>
      </c>
      <c r="O66" s="20">
        <v>0.47327396273612976</v>
      </c>
      <c r="P66" s="20">
        <v>0.56222546100616455</v>
      </c>
      <c r="Q66" s="20">
        <v>0.65093028545379639</v>
      </c>
      <c r="R66" s="20">
        <v>0.74166959524154663</v>
      </c>
      <c r="S66" s="20">
        <v>0.83453589677810669</v>
      </c>
      <c r="T66" s="20">
        <v>0.90464997291564941</v>
      </c>
      <c r="U66" s="20">
        <v>0.99289053678512573</v>
      </c>
      <c r="V66" s="20">
        <v>1.0820960998535156</v>
      </c>
      <c r="W66" s="20">
        <v>1.1678422689437866</v>
      </c>
      <c r="X66" s="20">
        <v>1.254369854927063</v>
      </c>
      <c r="Y66" s="20">
        <v>1.3350543975830078</v>
      </c>
      <c r="Z66" s="20">
        <v>1.4168643951416016</v>
      </c>
      <c r="AA66" s="20">
        <v>1.4927023649215698</v>
      </c>
      <c r="AB66" s="20">
        <v>1.5658507347106934</v>
      </c>
      <c r="AC66" s="20">
        <v>1.6384755373001099</v>
      </c>
      <c r="AD66" s="20">
        <v>1.7083231210708618</v>
      </c>
      <c r="AE66" s="20">
        <v>1.7737616300582886</v>
      </c>
      <c r="AF66" s="20">
        <v>1.8371806144714355</v>
      </c>
      <c r="AG66" s="20">
        <v>1.8987306356430054</v>
      </c>
      <c r="AH66" s="20">
        <v>1.9429366588592529</v>
      </c>
      <c r="AI66" s="20">
        <v>1.9981982707977295</v>
      </c>
      <c r="AJ66" s="20">
        <v>2.0490992069244385</v>
      </c>
      <c r="AK66" s="20">
        <v>2.0972054004669189</v>
      </c>
      <c r="AL66" s="20">
        <v>2.1415655612945557</v>
      </c>
      <c r="AM66" s="20">
        <v>2.1848380565643311</v>
      </c>
      <c r="AN66" s="20">
        <v>2.2235729694366455</v>
      </c>
      <c r="AO66" s="20">
        <v>2.2612209320068359</v>
      </c>
      <c r="AP66" s="20">
        <v>2.294827938079834</v>
      </c>
      <c r="AQ66" s="20">
        <v>2.3259828090667725</v>
      </c>
      <c r="AR66" s="20">
        <v>2.356065034866333</v>
      </c>
      <c r="AS66" s="20">
        <v>2.3825569152832031</v>
      </c>
      <c r="AT66" s="20">
        <v>2.403414249420166</v>
      </c>
      <c r="AU66" s="20">
        <v>2.4254629611968994</v>
      </c>
      <c r="AV66" s="20">
        <v>2.4457049369812012</v>
      </c>
      <c r="AW66" s="20">
        <v>2.4647574424743652</v>
      </c>
      <c r="AX66" s="20">
        <v>2.4818074703216553</v>
      </c>
      <c r="AY66" s="20">
        <v>2.4972946643829346</v>
      </c>
      <c r="AZ66" s="20">
        <v>2.5108351707458496</v>
      </c>
      <c r="BA66" s="20">
        <v>2.5232913494110107</v>
      </c>
      <c r="BB66" s="20">
        <v>2.5338802337646484</v>
      </c>
      <c r="BC66" s="20">
        <v>2.5430965423583984</v>
      </c>
      <c r="BD66" s="20">
        <v>2.5509421825408936</v>
      </c>
      <c r="BE66" s="20">
        <v>2.5575532913208008</v>
      </c>
      <c r="BF66" s="20">
        <v>2.5620107650756836</v>
      </c>
      <c r="BG66" s="20">
        <v>2.5665020942687988</v>
      </c>
      <c r="BH66" s="20">
        <v>2.5699357986450195</v>
      </c>
      <c r="BI66" s="20">
        <v>2.5723459720611572</v>
      </c>
      <c r="BJ66" s="20">
        <v>2.5738153457641602</v>
      </c>
      <c r="BK66" s="20">
        <v>2.574387788772583</v>
      </c>
      <c r="BL66" s="20">
        <v>2.5741519927978516</v>
      </c>
      <c r="BM66" s="20">
        <v>2.5731122493743896</v>
      </c>
      <c r="BN66" s="20">
        <v>2.5713133811950684</v>
      </c>
      <c r="BO66" s="20">
        <v>2.5688581466674805</v>
      </c>
      <c r="BP66" s="20">
        <v>2.5657074451446533</v>
      </c>
      <c r="BQ66" s="20">
        <v>2.561939001083374</v>
      </c>
      <c r="BR66" s="20">
        <v>2.5576801300048828</v>
      </c>
      <c r="BS66" s="20">
        <v>2.5527939796447754</v>
      </c>
      <c r="BT66" s="20">
        <v>2.5475156307220459</v>
      </c>
      <c r="BU66" s="20">
        <v>2.5429086685180664</v>
      </c>
      <c r="BV66" s="20">
        <v>2.536707878112793</v>
      </c>
      <c r="BW66" s="20">
        <v>2.5302317142486572</v>
      </c>
      <c r="BX66" s="20">
        <v>2.5232157707214355</v>
      </c>
      <c r="BY66" s="20">
        <v>2.5159997940063477</v>
      </c>
      <c r="BZ66" s="20">
        <v>2.5081782341003418</v>
      </c>
      <c r="CA66" s="20">
        <v>2.5004496574401855</v>
      </c>
      <c r="CB66" s="20">
        <v>2.4921848773956299</v>
      </c>
      <c r="CC66" s="20">
        <v>2.4838871955871582</v>
      </c>
      <c r="CD66" s="20">
        <v>2.4749836921691895</v>
      </c>
      <c r="CE66" s="20">
        <v>2.4661877155303955</v>
      </c>
      <c r="CF66" s="20">
        <v>2.4569680690765381</v>
      </c>
      <c r="CG66" s="20">
        <v>2.4477071762084961</v>
      </c>
      <c r="CH66" s="20">
        <v>2.4380943775177002</v>
      </c>
      <c r="CI66" s="20">
        <v>2.4303019046783447</v>
      </c>
      <c r="CJ66" s="20">
        <v>2.4206676483154297</v>
      </c>
      <c r="CK66" s="20">
        <v>2.4106209278106689</v>
      </c>
      <c r="CL66" s="20">
        <v>2.4006314277648926</v>
      </c>
      <c r="CM66" s="20">
        <v>2.3903143405914307</v>
      </c>
      <c r="CN66" s="20">
        <v>2.3800883293151855</v>
      </c>
      <c r="CO66" s="20">
        <v>2.3696107864379883</v>
      </c>
      <c r="CP66" s="20">
        <v>2.3588144779205322</v>
      </c>
      <c r="CQ66" s="20">
        <v>2.3482954502105713</v>
      </c>
      <c r="CR66" s="20">
        <v>2.337662935256958</v>
      </c>
      <c r="CS66" s="20">
        <v>2.3270158767700195</v>
      </c>
      <c r="CT66" s="20">
        <v>2.3162760734558105</v>
      </c>
      <c r="CU66" s="20">
        <v>2.3076095581054687</v>
      </c>
      <c r="CV66" s="20">
        <v>2.2969872951507568</v>
      </c>
      <c r="CW66" s="20">
        <v>2.2863576412200928</v>
      </c>
      <c r="CX66" s="20">
        <v>2.2753331661224365</v>
      </c>
      <c r="CY66" s="20">
        <v>2.2642631530761719</v>
      </c>
      <c r="CZ66" s="20">
        <v>2.2423171997070313</v>
      </c>
      <c r="DA66" s="20">
        <v>2.2309832572937012</v>
      </c>
      <c r="DB66" s="20">
        <v>2.2200429439544678</v>
      </c>
      <c r="DC66" s="20">
        <v>2.2093031406402588</v>
      </c>
      <c r="DD66" s="20">
        <v>2.1980648040771484</v>
      </c>
      <c r="DE66" s="20">
        <v>2.1872828006744385</v>
      </c>
      <c r="DF66" s="20">
        <v>2.176499605178833</v>
      </c>
      <c r="DG66" s="20">
        <v>2.1672725677490234</v>
      </c>
      <c r="DH66" s="20">
        <v>2.1565382480621338</v>
      </c>
      <c r="DI66" s="20">
        <v>2.1453490257263184</v>
      </c>
      <c r="DJ66" s="20">
        <v>2.1346194744110107</v>
      </c>
      <c r="DK66" s="20">
        <v>2.1239149570465088</v>
      </c>
      <c r="DL66" s="20">
        <v>2.1127476692199707</v>
      </c>
      <c r="DM66" s="20">
        <v>2.1020841598510742</v>
      </c>
      <c r="DN66" s="20">
        <v>2.0909860134124756</v>
      </c>
      <c r="DO66" s="20">
        <v>2.0803275108337402</v>
      </c>
      <c r="DP66" s="20">
        <v>2.069439172744751</v>
      </c>
      <c r="DQ66" s="20">
        <v>2.0587563514709473</v>
      </c>
      <c r="DR66" s="20">
        <v>2.0479075908660889</v>
      </c>
      <c r="DS66" s="20">
        <v>2.0372800827026367</v>
      </c>
      <c r="DT66" s="20">
        <v>2.026508092880249</v>
      </c>
      <c r="DU66" s="20">
        <v>2.0180118083953857</v>
      </c>
      <c r="DV66" s="20">
        <v>2.0074851512908936</v>
      </c>
      <c r="DW66" s="20">
        <v>1.996774435043335</v>
      </c>
      <c r="DX66" s="20">
        <v>1.9863075017929077</v>
      </c>
      <c r="DY66" s="20">
        <v>1.9757224321365356</v>
      </c>
      <c r="DZ66" s="20">
        <v>1.9649543762207031</v>
      </c>
      <c r="EA66" s="20">
        <v>1.9551143646240234</v>
      </c>
      <c r="EB66" s="20">
        <v>1.9447423219680786</v>
      </c>
      <c r="EC66" s="20">
        <v>1.9344249963760376</v>
      </c>
      <c r="ED66" s="20">
        <v>1.9241477251052856</v>
      </c>
      <c r="EE66" s="20">
        <v>1.9139131307601929</v>
      </c>
      <c r="EF66" s="20">
        <v>1.9037214517593384</v>
      </c>
      <c r="EG66" s="20">
        <v>1.8935731649398804</v>
      </c>
      <c r="EH66" s="20">
        <v>1.8834687471389771</v>
      </c>
      <c r="EI66" s="20">
        <v>1.8734084367752075</v>
      </c>
      <c r="EJ66" s="20">
        <v>1.8633928298950195</v>
      </c>
      <c r="EK66" s="20">
        <v>1.855412483215332</v>
      </c>
      <c r="EL66" s="20">
        <v>1.845477819442749</v>
      </c>
      <c r="EM66" s="20">
        <v>1.8355883359909058</v>
      </c>
      <c r="EN66" s="20">
        <v>1.8257445096969604</v>
      </c>
      <c r="EO66" s="20">
        <v>1.8159464597702026</v>
      </c>
      <c r="EP66" s="20">
        <v>1.8061943054199219</v>
      </c>
      <c r="EQ66" s="20">
        <v>1.7964881658554077</v>
      </c>
      <c r="ER66" s="20">
        <v>1.7868282794952393</v>
      </c>
      <c r="ES66" s="20">
        <v>1.7772147655487061</v>
      </c>
      <c r="ET66" s="20">
        <v>1.7676477432250977</v>
      </c>
      <c r="EU66" s="20">
        <v>1.758126974105835</v>
      </c>
      <c r="EV66" s="20">
        <v>1.7486529350280762</v>
      </c>
      <c r="EW66" s="20">
        <v>1.7392252683639526</v>
      </c>
      <c r="EX66" s="20">
        <v>1.7298442125320435</v>
      </c>
      <c r="EY66" s="20">
        <v>1.7205096483230591</v>
      </c>
      <c r="EZ66" s="20">
        <v>1.7130755186080933</v>
      </c>
      <c r="FA66" s="20">
        <v>1.7038248777389526</v>
      </c>
      <c r="FB66" s="20">
        <v>1.6946206092834473</v>
      </c>
      <c r="FC66" s="20">
        <v>1.6854629516601562</v>
      </c>
      <c r="FD66" s="20">
        <v>1.6763515472412109</v>
      </c>
      <c r="FE66" s="20">
        <v>1.6672863960266113</v>
      </c>
      <c r="FF66" s="20">
        <v>1.6582677364349365</v>
      </c>
      <c r="FG66" s="20">
        <v>1.6492949724197388</v>
      </c>
      <c r="FH66" s="20">
        <v>1.6403684616088867</v>
      </c>
      <c r="FI66" s="20">
        <v>1.6314878463745117</v>
      </c>
      <c r="FJ66" s="20">
        <v>1.6226532459259033</v>
      </c>
      <c r="FK66" s="20">
        <v>1.6138641834259033</v>
      </c>
      <c r="FL66" s="20">
        <v>1.6051207780838013</v>
      </c>
      <c r="FM66" s="20">
        <v>1.5964229106903076</v>
      </c>
      <c r="FN66" s="20">
        <v>1.5877704620361328</v>
      </c>
      <c r="FO66" s="20">
        <v>1.5791629552841187</v>
      </c>
      <c r="FP66" s="20">
        <v>1.5723096132278442</v>
      </c>
      <c r="FQ66" s="20">
        <v>1.5637832880020142</v>
      </c>
      <c r="FR66" s="20">
        <v>1.5553016662597656</v>
      </c>
      <c r="FS66" s="20">
        <v>1.5468648672103882</v>
      </c>
      <c r="FT66" s="20">
        <v>1.5384724140167236</v>
      </c>
      <c r="FU66" s="20">
        <v>1.5301241874694824</v>
      </c>
      <c r="FV66" s="20">
        <v>1.521828293800354</v>
      </c>
      <c r="FW66" s="20">
        <v>1.5142612457275391</v>
      </c>
      <c r="FX66" s="20">
        <v>1.5045148134231567</v>
      </c>
      <c r="FY66" s="20">
        <v>1.4974116086959839</v>
      </c>
      <c r="FZ66" s="20">
        <v>1.4889217615127563</v>
      </c>
      <c r="GA66" s="20">
        <v>1.4793343544006348</v>
      </c>
      <c r="GB66" s="20">
        <v>1.4731037616729736</v>
      </c>
      <c r="GC66" s="20">
        <v>1.4661450386047363</v>
      </c>
      <c r="GD66" s="20">
        <v>1.4559445381164551</v>
      </c>
      <c r="GE66" s="20">
        <v>1.4502402544021606</v>
      </c>
      <c r="GF66" s="20">
        <v>1.4398013353347778</v>
      </c>
      <c r="GG66" s="20">
        <v>1.4341583251953125</v>
      </c>
      <c r="GH66" s="20">
        <v>1.4242681264877319</v>
      </c>
      <c r="GI66" s="20">
        <v>1.4193440675735474</v>
      </c>
      <c r="GJ66" s="20">
        <v>1.4101265668869019</v>
      </c>
      <c r="GK66" s="20">
        <v>1.401707649230957</v>
      </c>
      <c r="GL66" s="20">
        <v>1.3965373039245605</v>
      </c>
      <c r="GM66" s="20">
        <v>1.3894519805908203</v>
      </c>
      <c r="GN66" s="20">
        <v>1.3813797235488892</v>
      </c>
      <c r="GO66" s="20">
        <v>1.3718715906143188</v>
      </c>
      <c r="GP66" s="20">
        <v>1.3671942949295044</v>
      </c>
      <c r="GQ66" s="20">
        <v>1.3579171895980835</v>
      </c>
      <c r="GR66" s="20">
        <v>1.3502465486526489</v>
      </c>
      <c r="GS66" s="20">
        <v>1.3438564538955688</v>
      </c>
      <c r="GT66" s="20">
        <v>1.337630033493042</v>
      </c>
      <c r="GU66" s="20">
        <v>1.3310035467147827</v>
      </c>
    </row>
    <row r="67" spans="1:203" x14ac:dyDescent="0.25">
      <c r="A67" s="9" t="s">
        <v>119</v>
      </c>
      <c r="B67" s="23">
        <v>79</v>
      </c>
      <c r="C67" s="23">
        <v>1</v>
      </c>
      <c r="D67" s="20">
        <v>0</v>
      </c>
      <c r="E67" s="20">
        <v>8.7842467473819852E-4</v>
      </c>
      <c r="F67" s="20">
        <v>9.221365675330162E-3</v>
      </c>
      <c r="G67" s="20">
        <v>3.1699396669864655E-2</v>
      </c>
      <c r="H67" s="20">
        <v>7.5637668371200562E-2</v>
      </c>
      <c r="I67" s="20">
        <v>0.13234874606132507</v>
      </c>
      <c r="J67" s="20">
        <v>0.1973041445016861</v>
      </c>
      <c r="K67" s="20">
        <v>0.2675839364528656</v>
      </c>
      <c r="L67" s="20">
        <v>0.33139806985855103</v>
      </c>
      <c r="M67" s="20">
        <v>0.41260465979576111</v>
      </c>
      <c r="N67" s="20">
        <v>0.50001388788223267</v>
      </c>
      <c r="O67" s="20">
        <v>0.58621060848236084</v>
      </c>
      <c r="P67" s="20">
        <v>0.6795508861541748</v>
      </c>
      <c r="Q67" s="20">
        <v>0.75438940525054932</v>
      </c>
      <c r="R67" s="20">
        <v>0.84724301099777222</v>
      </c>
      <c r="S67" s="20">
        <v>0.94011038541793823</v>
      </c>
      <c r="T67" s="20">
        <v>1.0295916795730591</v>
      </c>
      <c r="U67" s="20">
        <v>1.1214373111724854</v>
      </c>
      <c r="V67" s="20">
        <v>1.1936624050140381</v>
      </c>
      <c r="W67" s="20">
        <v>1.2768018245697021</v>
      </c>
      <c r="X67" s="20">
        <v>1.3614857196807861</v>
      </c>
      <c r="Y67" s="20">
        <v>1.4453983306884766</v>
      </c>
      <c r="Z67" s="20">
        <v>1.5095596313476562</v>
      </c>
      <c r="AA67" s="20">
        <v>1.5849614143371582</v>
      </c>
      <c r="AB67" s="20">
        <v>1.6587918996810913</v>
      </c>
      <c r="AC67" s="20">
        <v>1.7283515930175781</v>
      </c>
      <c r="AD67" s="20">
        <v>1.7916028499603271</v>
      </c>
      <c r="AE67" s="20">
        <v>1.8436981439590454</v>
      </c>
      <c r="AF67" s="20">
        <v>1.9019442796707153</v>
      </c>
      <c r="AG67" s="20">
        <v>1.9576195478439331</v>
      </c>
      <c r="AH67" s="20">
        <v>2.0078163146972656</v>
      </c>
      <c r="AI67" s="20">
        <v>2.0550582408905029</v>
      </c>
      <c r="AJ67" s="20">
        <v>2.0924160480499268</v>
      </c>
      <c r="AK67" s="20">
        <v>2.1343123912811279</v>
      </c>
      <c r="AL67" s="20">
        <v>2.1712853908538818</v>
      </c>
      <c r="AM67" s="20">
        <v>2.2070233821868896</v>
      </c>
      <c r="AN67" s="20">
        <v>2.2403564453125</v>
      </c>
      <c r="AO67" s="20">
        <v>2.2654249668121338</v>
      </c>
      <c r="AP67" s="20">
        <v>2.2937214374542236</v>
      </c>
      <c r="AQ67" s="20">
        <v>2.3195953369140625</v>
      </c>
      <c r="AR67" s="20">
        <v>2.3434815406799316</v>
      </c>
      <c r="AS67" s="20">
        <v>2.3621597290039062</v>
      </c>
      <c r="AT67" s="20">
        <v>2.3828244209289551</v>
      </c>
      <c r="AU67" s="20">
        <v>2.4011635780334473</v>
      </c>
      <c r="AV67" s="20">
        <v>2.4188175201416016</v>
      </c>
      <c r="AW67" s="20">
        <v>2.4349610805511475</v>
      </c>
      <c r="AX67" s="20">
        <v>2.4469928741455078</v>
      </c>
      <c r="AY67" s="20">
        <v>2.4605708122253418</v>
      </c>
      <c r="AZ67" s="20">
        <v>2.473440408706665</v>
      </c>
      <c r="BA67" s="20">
        <v>2.4852015972137451</v>
      </c>
      <c r="BB67" s="20">
        <v>2.495647668838501</v>
      </c>
      <c r="BC67" s="20">
        <v>2.5040962696075439</v>
      </c>
      <c r="BD67" s="20">
        <v>2.5134124755859375</v>
      </c>
      <c r="BE67" s="20">
        <v>2.5222177505493164</v>
      </c>
      <c r="BF67" s="20">
        <v>2.5301072597503662</v>
      </c>
      <c r="BG67" s="20">
        <v>2.5375130176544189</v>
      </c>
      <c r="BH67" s="20">
        <v>2.5433738231658936</v>
      </c>
      <c r="BI67" s="20">
        <v>2.5499739646911621</v>
      </c>
      <c r="BJ67" s="20">
        <v>2.5558404922485352</v>
      </c>
      <c r="BK67" s="20">
        <v>2.5614767074584961</v>
      </c>
      <c r="BL67" s="20">
        <v>2.5667960643768311</v>
      </c>
      <c r="BM67" s="20">
        <v>2.5709772109985352</v>
      </c>
      <c r="BN67" s="20">
        <v>2.5757148265838623</v>
      </c>
      <c r="BO67" s="20">
        <v>2.5801708698272705</v>
      </c>
      <c r="BP67" s="20">
        <v>2.5843696594238281</v>
      </c>
      <c r="BQ67" s="20">
        <v>2.5883321762084961</v>
      </c>
      <c r="BR67" s="20">
        <v>2.5914678573608398</v>
      </c>
      <c r="BS67" s="20">
        <v>2.5950465202331543</v>
      </c>
      <c r="BT67" s="20">
        <v>2.5984396934509277</v>
      </c>
      <c r="BU67" s="20">
        <v>2.6016616821289063</v>
      </c>
      <c r="BV67" s="20">
        <v>2.6047263145446777</v>
      </c>
      <c r="BW67" s="20">
        <v>2.607168436050415</v>
      </c>
      <c r="BX67" s="20">
        <v>2.6099746227264404</v>
      </c>
      <c r="BY67" s="20">
        <v>2.6126551628112793</v>
      </c>
      <c r="BZ67" s="20">
        <v>2.6152184009552002</v>
      </c>
      <c r="CA67" s="20">
        <v>2.6176736354827881</v>
      </c>
      <c r="CB67" s="20">
        <v>2.6196427345275879</v>
      </c>
      <c r="CC67" s="20">
        <v>2.6219191551208496</v>
      </c>
      <c r="CD67" s="20">
        <v>2.6241075992584229</v>
      </c>
      <c r="CE67" s="20">
        <v>2.626129150390625</v>
      </c>
      <c r="CF67" s="20">
        <v>2.6280763149261475</v>
      </c>
      <c r="CG67" s="20">
        <v>2.6298987865447998</v>
      </c>
      <c r="CH67" s="20">
        <v>2.6320557594299316</v>
      </c>
      <c r="CI67" s="20">
        <v>2.6335501670837402</v>
      </c>
      <c r="CJ67" s="20">
        <v>2.6354606151580811</v>
      </c>
      <c r="CK67" s="20">
        <v>2.6369791030883789</v>
      </c>
      <c r="CL67" s="20">
        <v>2.6385467052459717</v>
      </c>
      <c r="CM67" s="20">
        <v>2.6401677131652832</v>
      </c>
      <c r="CN67" s="20">
        <v>2.641695499420166</v>
      </c>
      <c r="CO67" s="20">
        <v>2.643423318862915</v>
      </c>
      <c r="CP67" s="20">
        <v>2.6448402404785156</v>
      </c>
      <c r="CQ67" s="20">
        <v>2.6461679935455322</v>
      </c>
      <c r="CR67" s="20">
        <v>2.6475479602813721</v>
      </c>
      <c r="CS67" s="20">
        <v>2.6489670276641846</v>
      </c>
      <c r="CT67" s="20">
        <v>2.6500842571258545</v>
      </c>
      <c r="CU67" s="20">
        <v>2.6513411998748779</v>
      </c>
      <c r="CV67" s="20">
        <v>2.6524965763092041</v>
      </c>
      <c r="CW67" s="20">
        <v>2.6535408496856689</v>
      </c>
      <c r="CX67" s="20">
        <v>2.6543204784393311</v>
      </c>
      <c r="CY67" s="20">
        <v>2.6551439762115479</v>
      </c>
      <c r="CZ67" s="20">
        <v>2.6564133167266846</v>
      </c>
      <c r="DA67" s="20">
        <v>2.6567924022674561</v>
      </c>
      <c r="DB67" s="20">
        <v>2.6571316719055176</v>
      </c>
      <c r="DC67" s="20">
        <v>2.6573469638824463</v>
      </c>
      <c r="DD67" s="20">
        <v>2.6574404239654541</v>
      </c>
      <c r="DE67" s="20">
        <v>2.6574280261993408</v>
      </c>
      <c r="DF67" s="20">
        <v>2.6573069095611572</v>
      </c>
      <c r="DG67" s="20">
        <v>2.6570737361907959</v>
      </c>
      <c r="DH67" s="20">
        <v>2.6567330360412598</v>
      </c>
      <c r="DI67" s="20">
        <v>2.656287670135498</v>
      </c>
      <c r="DJ67" s="20">
        <v>2.6558401584625244</v>
      </c>
      <c r="DK67" s="20">
        <v>2.6552152633666992</v>
      </c>
      <c r="DL67" s="20">
        <v>2.6544978618621826</v>
      </c>
      <c r="DM67" s="20">
        <v>2.6536927223205566</v>
      </c>
      <c r="DN67" s="20">
        <v>2.6529569625854492</v>
      </c>
      <c r="DO67" s="20">
        <v>2.6520001888275146</v>
      </c>
      <c r="DP67" s="20">
        <v>2.6509664058685303</v>
      </c>
      <c r="DQ67" s="20">
        <v>2.6498594284057617</v>
      </c>
      <c r="DR67" s="20">
        <v>2.6486828327178955</v>
      </c>
      <c r="DS67" s="20">
        <v>2.6476516723632813</v>
      </c>
      <c r="DT67" s="20">
        <v>2.6463561058044434</v>
      </c>
      <c r="DU67" s="20">
        <v>2.645000696182251</v>
      </c>
      <c r="DV67" s="20">
        <v>2.6437735557556152</v>
      </c>
      <c r="DW67" s="20">
        <v>2.6423680782318115</v>
      </c>
      <c r="DX67" s="20">
        <v>2.6408717632293701</v>
      </c>
      <c r="DY67" s="20">
        <v>2.6393249034881592</v>
      </c>
      <c r="DZ67" s="20">
        <v>2.637730598449707</v>
      </c>
      <c r="EA67" s="20">
        <v>2.6360924243927002</v>
      </c>
      <c r="EB67" s="20">
        <v>2.6346955299377441</v>
      </c>
      <c r="EC67" s="20">
        <v>2.6329824924468994</v>
      </c>
      <c r="ED67" s="20">
        <v>2.6312322616577148</v>
      </c>
      <c r="EE67" s="20">
        <v>2.6294465065002441</v>
      </c>
      <c r="EF67" s="20">
        <v>2.6276273727416992</v>
      </c>
      <c r="EG67" s="20">
        <v>2.6260871887207031</v>
      </c>
      <c r="EH67" s="20">
        <v>2.6242117881774902</v>
      </c>
      <c r="EI67" s="20">
        <v>2.6223077774047852</v>
      </c>
      <c r="EJ67" s="20">
        <v>2.6205298900604248</v>
      </c>
      <c r="EK67" s="20">
        <v>2.6183507442474365</v>
      </c>
      <c r="EL67" s="20">
        <v>2.6166985034942627</v>
      </c>
      <c r="EM67" s="20">
        <v>2.6144251823425293</v>
      </c>
      <c r="EN67" s="20">
        <v>2.6128396987915039</v>
      </c>
      <c r="EO67" s="20">
        <v>2.6108434200286865</v>
      </c>
      <c r="EP67" s="20">
        <v>2.6088438034057617</v>
      </c>
      <c r="EQ67" s="20">
        <v>2.6066029071807861</v>
      </c>
      <c r="ER67" s="20">
        <v>2.6048541069030762</v>
      </c>
      <c r="ES67" s="20">
        <v>2.6028270721435547</v>
      </c>
      <c r="ET67" s="20">
        <v>2.6005394458770752</v>
      </c>
      <c r="EU67" s="20">
        <v>2.5987570285797119</v>
      </c>
      <c r="EV67" s="20">
        <v>2.5965628623962402</v>
      </c>
      <c r="EW67" s="20">
        <v>2.5943655967712402</v>
      </c>
      <c r="EX67" s="20">
        <v>2.5922002792358398</v>
      </c>
      <c r="EY67" s="20">
        <v>2.5900073051452637</v>
      </c>
      <c r="EZ67" s="20">
        <v>2.5877771377563477</v>
      </c>
      <c r="FA67" s="20">
        <v>2.5861191749572754</v>
      </c>
      <c r="FB67" s="20">
        <v>2.5839471817016602</v>
      </c>
      <c r="FC67" s="20">
        <v>2.5815658569335937</v>
      </c>
      <c r="FD67" s="20">
        <v>2.5796926021575928</v>
      </c>
      <c r="FE67" s="20">
        <v>2.5775306224822998</v>
      </c>
      <c r="FF67" s="20">
        <v>2.5750968456268311</v>
      </c>
      <c r="FG67" s="20">
        <v>2.5726485252380371</v>
      </c>
      <c r="FH67" s="20">
        <v>2.571007251739502</v>
      </c>
      <c r="FI67" s="20">
        <v>2.5686712265014648</v>
      </c>
      <c r="FJ67" s="20">
        <v>2.5663845539093018</v>
      </c>
      <c r="FK67" s="20">
        <v>2.563765287399292</v>
      </c>
      <c r="FL67" s="20">
        <v>2.5619592666625977</v>
      </c>
      <c r="FM67" s="20">
        <v>2.5600450038909912</v>
      </c>
      <c r="FN67" s="20">
        <v>2.5573680400848389</v>
      </c>
      <c r="FO67" s="20">
        <v>2.5554792881011963</v>
      </c>
      <c r="FP67" s="20">
        <v>2.5533924102783203</v>
      </c>
      <c r="FQ67" s="20">
        <v>2.550837516784668</v>
      </c>
      <c r="FR67" s="20">
        <v>2.5488355159759521</v>
      </c>
      <c r="FS67" s="20">
        <v>2.5462641716003418</v>
      </c>
      <c r="FT67" s="20">
        <v>2.5444254875183105</v>
      </c>
      <c r="FU67" s="20">
        <v>2.5416536331176758</v>
      </c>
      <c r="FV67" s="20">
        <v>2.5397994518280029</v>
      </c>
      <c r="FW67" s="20">
        <v>2.5370166301727295</v>
      </c>
      <c r="FX67" s="20">
        <v>2.5351600646972656</v>
      </c>
      <c r="FY67" s="20">
        <v>2.5333027839660645</v>
      </c>
      <c r="FZ67" s="20">
        <v>2.5305161476135254</v>
      </c>
      <c r="GA67" s="20">
        <v>2.5286574363708496</v>
      </c>
      <c r="GB67" s="20">
        <v>2.5263216495513916</v>
      </c>
      <c r="GC67" s="20">
        <v>2.523984432220459</v>
      </c>
      <c r="GD67" s="20">
        <v>2.5221247673034668</v>
      </c>
      <c r="GE67" s="20">
        <v>2.5197937488555908</v>
      </c>
      <c r="GF67" s="20">
        <v>2.5174572467803955</v>
      </c>
      <c r="GG67" s="20">
        <v>2.5146667957305908</v>
      </c>
      <c r="GH67" s="20">
        <v>2.5128068923950195</v>
      </c>
      <c r="GI67" s="20">
        <v>2.5109467506408691</v>
      </c>
      <c r="GJ67" s="20">
        <v>2.5081572532653809</v>
      </c>
      <c r="GK67" s="20">
        <v>2.5062975883483887</v>
      </c>
      <c r="GL67" s="20">
        <v>2.5035090446472168</v>
      </c>
      <c r="GM67" s="20">
        <v>2.501650333404541</v>
      </c>
      <c r="GN67" s="20">
        <v>2.4997920989990234</v>
      </c>
      <c r="GO67" s="20">
        <v>2.4970054626464844</v>
      </c>
      <c r="GP67" s="20">
        <v>2.4951486587524414</v>
      </c>
      <c r="GQ67" s="20">
        <v>2.4923641681671143</v>
      </c>
      <c r="GR67" s="20">
        <v>2.4905085563659668</v>
      </c>
      <c r="GS67" s="20">
        <v>2.4886538982391357</v>
      </c>
      <c r="GT67" s="20">
        <v>2.485872745513916</v>
      </c>
      <c r="GU67" s="20">
        <v>2.4844441413879395</v>
      </c>
    </row>
    <row r="68" spans="1:203" x14ac:dyDescent="0.25">
      <c r="A68" s="9" t="s">
        <v>119</v>
      </c>
      <c r="B68" s="23">
        <v>59</v>
      </c>
      <c r="C68" s="23">
        <v>1</v>
      </c>
      <c r="D68" s="20">
        <v>0</v>
      </c>
      <c r="E68" s="20">
        <v>4.4878243352286518E-4</v>
      </c>
      <c r="F68" s="20">
        <v>5.6387814693152905E-3</v>
      </c>
      <c r="G68" s="20">
        <v>1.7482312396168709E-2</v>
      </c>
      <c r="H68" s="20">
        <v>4.3602317571640015E-2</v>
      </c>
      <c r="I68" s="20">
        <v>8.3691857755184174E-2</v>
      </c>
      <c r="J68" s="20">
        <v>0.13971468806266785</v>
      </c>
      <c r="K68" s="20">
        <v>0.19882592558860779</v>
      </c>
      <c r="L68" s="20">
        <v>0.26339739561080933</v>
      </c>
      <c r="M68" s="20">
        <v>0.33195719122886658</v>
      </c>
      <c r="N68" s="20">
        <v>0.39296668767929077</v>
      </c>
      <c r="O68" s="20">
        <v>0.4644189178943634</v>
      </c>
      <c r="P68" s="20">
        <v>0.54873883724212646</v>
      </c>
      <c r="Q68" s="20">
        <v>0.61264163255691528</v>
      </c>
      <c r="R68" s="20">
        <v>0.68649959564208984</v>
      </c>
      <c r="S68" s="20">
        <v>0.76363837718963623</v>
      </c>
      <c r="T68" s="20">
        <v>0.83664429187774658</v>
      </c>
      <c r="U68" s="20">
        <v>0.91073101758956909</v>
      </c>
      <c r="V68" s="20">
        <v>0.9815177321434021</v>
      </c>
      <c r="W68" s="20">
        <v>1.0536020994186401</v>
      </c>
      <c r="X68" s="20">
        <v>1.1216012239456177</v>
      </c>
      <c r="Y68" s="20">
        <v>1.1906259059906006</v>
      </c>
      <c r="Z68" s="20">
        <v>1.2468699216842651</v>
      </c>
      <c r="AA68" s="20">
        <v>1.3099673986434937</v>
      </c>
      <c r="AB68" s="20">
        <v>1.3710982799530029</v>
      </c>
      <c r="AC68" s="20">
        <v>1.4315917491912842</v>
      </c>
      <c r="AD68" s="20">
        <v>1.4884886741638184</v>
      </c>
      <c r="AE68" s="20">
        <v>1.5455366373062134</v>
      </c>
      <c r="AF68" s="20">
        <v>1.5965021848678589</v>
      </c>
      <c r="AG68" s="20">
        <v>1.6455004215240479</v>
      </c>
      <c r="AH68" s="20">
        <v>1.691286563873291</v>
      </c>
      <c r="AI68" s="20">
        <v>1.736771821975708</v>
      </c>
      <c r="AJ68" s="20">
        <v>1.7786064147949219</v>
      </c>
      <c r="AK68" s="20">
        <v>1.8199387788772583</v>
      </c>
      <c r="AL68" s="20">
        <v>1.852774977684021</v>
      </c>
      <c r="AM68" s="20">
        <v>1.8886842727661133</v>
      </c>
      <c r="AN68" s="20">
        <v>1.9225263595581055</v>
      </c>
      <c r="AO68" s="20">
        <v>1.9550938606262207</v>
      </c>
      <c r="AP68" s="20">
        <v>1.9848735332489014</v>
      </c>
      <c r="AQ68" s="20">
        <v>2.0139133930206299</v>
      </c>
      <c r="AR68" s="20">
        <v>2.0396578311920166</v>
      </c>
      <c r="AS68" s="20">
        <v>2.0641870498657227</v>
      </c>
      <c r="AT68" s="20">
        <v>2.086233377456665</v>
      </c>
      <c r="AU68" s="20">
        <v>2.1073644161224365</v>
      </c>
      <c r="AV68" s="20">
        <v>2.126154899597168</v>
      </c>
      <c r="AW68" s="20">
        <v>2.144141674041748</v>
      </c>
      <c r="AX68" s="20">
        <v>2.1580297946929932</v>
      </c>
      <c r="AY68" s="20">
        <v>2.1728174686431885</v>
      </c>
      <c r="AZ68" s="20">
        <v>2.1863727569580078</v>
      </c>
      <c r="BA68" s="20">
        <v>2.1990668773651123</v>
      </c>
      <c r="BB68" s="20">
        <v>2.2103650569915771</v>
      </c>
      <c r="BC68" s="20">
        <v>2.2210886478424072</v>
      </c>
      <c r="BD68" s="20">
        <v>2.2303400039672852</v>
      </c>
      <c r="BE68" s="20">
        <v>2.2389175891876221</v>
      </c>
      <c r="BF68" s="20">
        <v>2.2464146614074707</v>
      </c>
      <c r="BG68" s="20">
        <v>2.2533953189849854</v>
      </c>
      <c r="BH68" s="20">
        <v>2.2594161033630371</v>
      </c>
      <c r="BI68" s="20">
        <v>2.2649950981140137</v>
      </c>
      <c r="BJ68" s="20">
        <v>2.2691643238067627</v>
      </c>
      <c r="BK68" s="20">
        <v>2.2734525203704834</v>
      </c>
      <c r="BL68" s="20">
        <v>2.2772257328033447</v>
      </c>
      <c r="BM68" s="20">
        <v>2.2805995941162109</v>
      </c>
      <c r="BN68" s="20">
        <v>2.2834486961364746</v>
      </c>
      <c r="BO68" s="20">
        <v>2.2859916687011719</v>
      </c>
      <c r="BP68" s="20">
        <v>2.2880322933197021</v>
      </c>
      <c r="BQ68" s="20">
        <v>2.2897689342498779</v>
      </c>
      <c r="BR68" s="20">
        <v>2.2911350727081299</v>
      </c>
      <c r="BS68" s="20">
        <v>2.2922470569610596</v>
      </c>
      <c r="BT68" s="20">
        <v>2.2930488586425781</v>
      </c>
      <c r="BU68" s="20">
        <v>2.2936248779296875</v>
      </c>
      <c r="BV68" s="20">
        <v>2.2939198017120361</v>
      </c>
      <c r="BW68" s="20">
        <v>2.2940652370452881</v>
      </c>
      <c r="BX68" s="20">
        <v>2.294018030166626</v>
      </c>
      <c r="BY68" s="20">
        <v>2.2937848567962646</v>
      </c>
      <c r="BZ68" s="20">
        <v>2.2933917045593262</v>
      </c>
      <c r="CA68" s="20">
        <v>2.2928190231323242</v>
      </c>
      <c r="CB68" s="20">
        <v>2.2921328544616699</v>
      </c>
      <c r="CC68" s="20">
        <v>2.2912976741790771</v>
      </c>
      <c r="CD68" s="20">
        <v>2.2903716564178467</v>
      </c>
      <c r="CE68" s="20">
        <v>2.2892999649047852</v>
      </c>
      <c r="CF68" s="20">
        <v>2.28816819190979</v>
      </c>
      <c r="CG68" s="20">
        <v>2.2868971824645996</v>
      </c>
      <c r="CH68" s="20">
        <v>2.2857661247253418</v>
      </c>
      <c r="CI68" s="20">
        <v>2.2843911647796631</v>
      </c>
      <c r="CJ68" s="20">
        <v>2.2829444408416748</v>
      </c>
      <c r="CK68" s="20">
        <v>2.28139328956604</v>
      </c>
      <c r="CL68" s="20">
        <v>2.2798171043395996</v>
      </c>
      <c r="CM68" s="20">
        <v>2.2781097888946533</v>
      </c>
      <c r="CN68" s="20">
        <v>2.2764310836791992</v>
      </c>
      <c r="CO68" s="20">
        <v>2.2746613025665283</v>
      </c>
      <c r="CP68" s="20">
        <v>2.272972583770752</v>
      </c>
      <c r="CQ68" s="20">
        <v>2.2711203098297119</v>
      </c>
      <c r="CR68" s="20">
        <v>2.269261360168457</v>
      </c>
      <c r="CS68" s="20">
        <v>2.2673659324645996</v>
      </c>
      <c r="CT68" s="20">
        <v>2.2654402256011963</v>
      </c>
      <c r="CU68" s="20">
        <v>2.2634866237640381</v>
      </c>
      <c r="CV68" s="20">
        <v>2.261507511138916</v>
      </c>
      <c r="CW68" s="20">
        <v>2.2597923278808594</v>
      </c>
      <c r="CX68" s="20">
        <v>2.2577707767486572</v>
      </c>
      <c r="CY68" s="20">
        <v>2.2557296752929687</v>
      </c>
      <c r="CZ68" s="20">
        <v>2.2515938282012939</v>
      </c>
      <c r="DA68" s="20">
        <v>2.2495021820068359</v>
      </c>
      <c r="DB68" s="20">
        <v>2.24739670753479</v>
      </c>
      <c r="DC68" s="20">
        <v>2.2452783584594727</v>
      </c>
      <c r="DD68" s="20">
        <v>2.2431483268737793</v>
      </c>
      <c r="DE68" s="20">
        <v>2.2410080432891846</v>
      </c>
      <c r="DF68" s="20">
        <v>2.2388577461242676</v>
      </c>
      <c r="DG68" s="20">
        <v>2.236699104309082</v>
      </c>
      <c r="DH68" s="20">
        <v>2.234532356262207</v>
      </c>
      <c r="DI68" s="20">
        <v>2.2323579788208008</v>
      </c>
      <c r="DJ68" s="20">
        <v>2.230177640914917</v>
      </c>
      <c r="DK68" s="20">
        <v>2.2283041477203369</v>
      </c>
      <c r="DL68" s="20">
        <v>2.2261133193969727</v>
      </c>
      <c r="DM68" s="20">
        <v>2.2239177227020264</v>
      </c>
      <c r="DN68" s="20">
        <v>2.2217180728912354</v>
      </c>
      <c r="DO68" s="20">
        <v>2.2195143699645996</v>
      </c>
      <c r="DP68" s="20">
        <v>2.2173075675964355</v>
      </c>
      <c r="DQ68" s="20">
        <v>2.2150976657867432</v>
      </c>
      <c r="DR68" s="20">
        <v>2.2128853797912598</v>
      </c>
      <c r="DS68" s="20">
        <v>2.2106709480285645</v>
      </c>
      <c r="DT68" s="20">
        <v>2.2084543704986572</v>
      </c>
      <c r="DU68" s="20">
        <v>2.2062363624572754</v>
      </c>
      <c r="DV68" s="20">
        <v>2.2040169239044189</v>
      </c>
      <c r="DW68" s="20">
        <v>2.2017967700958252</v>
      </c>
      <c r="DX68" s="20">
        <v>2.199575662612915</v>
      </c>
      <c r="DY68" s="20">
        <v>2.1976714134216309</v>
      </c>
      <c r="DZ68" s="20">
        <v>2.1954495906829834</v>
      </c>
      <c r="EA68" s="20">
        <v>2.1932272911071777</v>
      </c>
      <c r="EB68" s="20">
        <v>2.1910049915313721</v>
      </c>
      <c r="EC68" s="20">
        <v>2.1887829303741455</v>
      </c>
      <c r="ED68" s="20">
        <v>2.1862764358520508</v>
      </c>
      <c r="EE68" s="20">
        <v>2.18442702293396</v>
      </c>
      <c r="EF68" s="20">
        <v>2.1821811199188232</v>
      </c>
      <c r="EG68" s="20">
        <v>2.1800546646118164</v>
      </c>
      <c r="EH68" s="20">
        <v>2.1774563789367676</v>
      </c>
      <c r="EI68" s="20">
        <v>2.1753344535827637</v>
      </c>
      <c r="EJ68" s="20">
        <v>2.1732146739959717</v>
      </c>
      <c r="EK68" s="20">
        <v>2.1710970401763916</v>
      </c>
      <c r="EL68" s="20">
        <v>2.1689815521240234</v>
      </c>
      <c r="EM68" s="20">
        <v>2.1668686866760254</v>
      </c>
      <c r="EN68" s="20">
        <v>2.1646385192871094</v>
      </c>
      <c r="EO68" s="20">
        <v>2.1624181270599365</v>
      </c>
      <c r="EP68" s="20">
        <v>2.1603121757507324</v>
      </c>
      <c r="EQ68" s="20">
        <v>2.1577386856079102</v>
      </c>
      <c r="ER68" s="20">
        <v>2.1556377410888672</v>
      </c>
      <c r="ES68" s="20">
        <v>2.1535396575927734</v>
      </c>
      <c r="ET68" s="20">
        <v>2.1515445709228516</v>
      </c>
      <c r="EU68" s="20">
        <v>2.1491117477416992</v>
      </c>
      <c r="EV68" s="20">
        <v>2.1471784114837646</v>
      </c>
      <c r="EW68" s="20">
        <v>2.1446261405944824</v>
      </c>
      <c r="EX68" s="20">
        <v>2.1427342891693115</v>
      </c>
      <c r="EY68" s="20">
        <v>2.1406874656677246</v>
      </c>
      <c r="EZ68" s="20">
        <v>2.1382575035095215</v>
      </c>
      <c r="FA68" s="20">
        <v>2.1363232135772705</v>
      </c>
      <c r="FB68" s="20">
        <v>2.1341657638549805</v>
      </c>
      <c r="FC68" s="20">
        <v>2.1317658424377441</v>
      </c>
      <c r="FD68" s="20">
        <v>2.1297962665557861</v>
      </c>
      <c r="FE68" s="20">
        <v>2.127572774887085</v>
      </c>
      <c r="FF68" s="20">
        <v>2.1255044937133789</v>
      </c>
      <c r="FG68" s="20">
        <v>2.1228387355804443</v>
      </c>
      <c r="FH68" s="20">
        <v>2.121129035949707</v>
      </c>
      <c r="FI68" s="20">
        <v>2.1184942722320557</v>
      </c>
      <c r="FJ68" s="20">
        <v>2.116847038269043</v>
      </c>
      <c r="FK68" s="20">
        <v>2.1147491931915283</v>
      </c>
      <c r="FL68" s="20">
        <v>2.1125035285949707</v>
      </c>
      <c r="FM68" s="20">
        <v>2.1102554798126221</v>
      </c>
      <c r="FN68" s="20">
        <v>2.1080479621887207</v>
      </c>
      <c r="FO68" s="20">
        <v>2.1057949066162109</v>
      </c>
      <c r="FP68" s="20">
        <v>2.1035313606262207</v>
      </c>
      <c r="FQ68" s="20">
        <v>2.1016120910644531</v>
      </c>
      <c r="FR68" s="20">
        <v>2.0996785163879395</v>
      </c>
      <c r="FS68" s="20">
        <v>2.0975215435028076</v>
      </c>
      <c r="FT68" s="20">
        <v>2.0953638553619385</v>
      </c>
      <c r="FU68" s="20">
        <v>2.0931017398834229</v>
      </c>
      <c r="FV68" s="20">
        <v>2.090836763381958</v>
      </c>
      <c r="FW68" s="20">
        <v>2.0885682106018066</v>
      </c>
      <c r="FX68" s="20">
        <v>2.0869050025939941</v>
      </c>
      <c r="FY68" s="20">
        <v>2.0847737789154053</v>
      </c>
      <c r="FZ68" s="20">
        <v>2.0823655128479004</v>
      </c>
      <c r="GA68" s="20">
        <v>2.0806009769439697</v>
      </c>
      <c r="GB68" s="20">
        <v>2.0779564380645752</v>
      </c>
      <c r="GC68" s="20">
        <v>2.0761950016021729</v>
      </c>
      <c r="GD68" s="20">
        <v>2.0742032527923584</v>
      </c>
      <c r="GE68" s="20">
        <v>2.0714476108551025</v>
      </c>
      <c r="GF68" s="20">
        <v>2.0696918964385986</v>
      </c>
      <c r="GG68" s="20">
        <v>2.0679376125335693</v>
      </c>
      <c r="GH68" s="20">
        <v>2.0653088092803955</v>
      </c>
      <c r="GI68" s="20">
        <v>2.0635581016540527</v>
      </c>
      <c r="GJ68" s="20">
        <v>2.0609350204467773</v>
      </c>
      <c r="GK68" s="20">
        <v>2.0591878890991211</v>
      </c>
      <c r="GL68" s="20">
        <v>2.0574424266815186</v>
      </c>
      <c r="GM68" s="20">
        <v>2.0548269748687744</v>
      </c>
      <c r="GN68" s="20">
        <v>2.0530850887298584</v>
      </c>
      <c r="GO68" s="20">
        <v>2.0504748821258545</v>
      </c>
      <c r="GP68" s="20">
        <v>2.0487368106842041</v>
      </c>
      <c r="GQ68" s="20">
        <v>2.0470001697540283</v>
      </c>
      <c r="GR68" s="20">
        <v>2.0443978309631348</v>
      </c>
      <c r="GS68" s="20">
        <v>2.0426647663116455</v>
      </c>
      <c r="GT68" s="20">
        <v>2.0400676727294922</v>
      </c>
      <c r="GU68" s="20">
        <v>2.0387632846832275</v>
      </c>
    </row>
    <row r="69" spans="1:203" x14ac:dyDescent="0.25">
      <c r="A69" s="9" t="s">
        <v>119</v>
      </c>
      <c r="B69" s="23">
        <v>63</v>
      </c>
      <c r="C69" s="23">
        <v>1</v>
      </c>
      <c r="D69" s="20">
        <v>0</v>
      </c>
      <c r="E69" s="20">
        <v>2.6974030770361423E-3</v>
      </c>
      <c r="F69" s="20">
        <v>2.8362592682242393E-2</v>
      </c>
      <c r="G69" s="20">
        <v>8.9409328997135162E-2</v>
      </c>
      <c r="H69" s="20">
        <v>0.19724972546100616</v>
      </c>
      <c r="I69" s="20">
        <v>0.37414681911468506</v>
      </c>
      <c r="J69" s="20">
        <v>0.6119956374168396</v>
      </c>
      <c r="K69" s="20">
        <v>0.91085946559906006</v>
      </c>
      <c r="L69" s="20">
        <v>1.2338073253631592</v>
      </c>
      <c r="M69" s="20">
        <v>1.571669340133667</v>
      </c>
      <c r="N69" s="20">
        <v>1.9157202243804932</v>
      </c>
      <c r="O69" s="20">
        <v>2.2535293102264404</v>
      </c>
      <c r="P69" s="20">
        <v>2.5403697490692139</v>
      </c>
      <c r="Q69" s="20">
        <v>2.8805506229400635</v>
      </c>
      <c r="R69" s="20">
        <v>3.2177987098693848</v>
      </c>
      <c r="S69" s="20">
        <v>3.5482428073883057</v>
      </c>
      <c r="T69" s="20">
        <v>3.8799288272857666</v>
      </c>
      <c r="U69" s="20">
        <v>4.1922793388366699</v>
      </c>
      <c r="V69" s="20">
        <v>4.487393856048584</v>
      </c>
      <c r="W69" s="20">
        <v>4.7868905067443848</v>
      </c>
      <c r="X69" s="20">
        <v>5.0636978149414062</v>
      </c>
      <c r="Y69" s="20">
        <v>5.3204517364501953</v>
      </c>
      <c r="Z69" s="20">
        <v>5.5762896537780762</v>
      </c>
      <c r="AA69" s="20">
        <v>5.8169150352478027</v>
      </c>
      <c r="AB69" s="20">
        <v>6.0393643379211426</v>
      </c>
      <c r="AC69" s="20">
        <v>6.2437853813171387</v>
      </c>
      <c r="AD69" s="20">
        <v>6.4461164474487305</v>
      </c>
      <c r="AE69" s="20">
        <v>6.5986576080322266</v>
      </c>
      <c r="AF69" s="20">
        <v>6.7674441337585449</v>
      </c>
      <c r="AG69" s="20">
        <v>6.9263768196105957</v>
      </c>
      <c r="AH69" s="20">
        <v>7.0737614631652832</v>
      </c>
      <c r="AI69" s="20">
        <v>7.2121295928955078</v>
      </c>
      <c r="AJ69" s="20">
        <v>7.3344020843505859</v>
      </c>
      <c r="AK69" s="20">
        <v>7.4474315643310547</v>
      </c>
      <c r="AL69" s="20">
        <v>7.5529189109802246</v>
      </c>
      <c r="AM69" s="20">
        <v>7.6446318626403809</v>
      </c>
      <c r="AN69" s="20">
        <v>7.7258000373840332</v>
      </c>
      <c r="AO69" s="20">
        <v>7.7994446754455566</v>
      </c>
      <c r="AP69" s="20">
        <v>7.8669686317443848</v>
      </c>
      <c r="AQ69" s="20">
        <v>7.9249739646911621</v>
      </c>
      <c r="AR69" s="20">
        <v>7.9768161773681641</v>
      </c>
      <c r="AS69" s="20">
        <v>8.0232486724853516</v>
      </c>
      <c r="AT69" s="20">
        <v>8.0562067031860352</v>
      </c>
      <c r="AU69" s="20">
        <v>8.0947771072387695</v>
      </c>
      <c r="AV69" s="20">
        <v>8.1180276870727539</v>
      </c>
      <c r="AW69" s="20">
        <v>8.1416959762573242</v>
      </c>
      <c r="AX69" s="20">
        <v>8.1600685119628906</v>
      </c>
      <c r="AY69" s="20">
        <v>8.173253059387207</v>
      </c>
      <c r="AZ69" s="20">
        <v>8.1826467514038086</v>
      </c>
      <c r="BA69" s="20">
        <v>8.1877908706665039</v>
      </c>
      <c r="BB69" s="20">
        <v>8.1890630722045898</v>
      </c>
      <c r="BC69" s="20">
        <v>8.1868762969970703</v>
      </c>
      <c r="BD69" s="20">
        <v>8.1812629699707031</v>
      </c>
      <c r="BE69" s="20">
        <v>8.1725530624389648</v>
      </c>
      <c r="BF69" s="20">
        <v>8.1614265441894531</v>
      </c>
      <c r="BG69" s="20">
        <v>8.1470699310302734</v>
      </c>
      <c r="BH69" s="20">
        <v>8.1302652359008789</v>
      </c>
      <c r="BI69" s="20">
        <v>8.1150274276733398</v>
      </c>
      <c r="BJ69" s="20">
        <v>8.0943174362182617</v>
      </c>
      <c r="BK69" s="20">
        <v>8.0717802047729492</v>
      </c>
      <c r="BL69" s="20">
        <v>8.0473423004150391</v>
      </c>
      <c r="BM69" s="20">
        <v>8.0210723876953125</v>
      </c>
      <c r="BN69" s="20">
        <v>7.9934096336364746</v>
      </c>
      <c r="BO69" s="20">
        <v>7.964195728302002</v>
      </c>
      <c r="BP69" s="20">
        <v>7.9334769248962402</v>
      </c>
      <c r="BQ69" s="20">
        <v>7.9015140533447266</v>
      </c>
      <c r="BR69" s="20">
        <v>7.8686375617980957</v>
      </c>
      <c r="BS69" s="20">
        <v>7.8346056938171387</v>
      </c>
      <c r="BT69" s="20">
        <v>7.799433708190918</v>
      </c>
      <c r="BU69" s="20">
        <v>7.7636027336120605</v>
      </c>
      <c r="BV69" s="20">
        <v>7.7268276214599609</v>
      </c>
      <c r="BW69" s="20">
        <v>7.6945090293884277</v>
      </c>
      <c r="BX69" s="20">
        <v>7.6564598083496094</v>
      </c>
      <c r="BY69" s="20">
        <v>7.6189751625061035</v>
      </c>
      <c r="BZ69" s="20">
        <v>7.5792989730834961</v>
      </c>
      <c r="CA69" s="20">
        <v>7.5383124351501465</v>
      </c>
      <c r="CB69" s="20">
        <v>7.4993109703063965</v>
      </c>
      <c r="CC69" s="20">
        <v>7.4581446647644043</v>
      </c>
      <c r="CD69" s="20">
        <v>7.4154586791992187</v>
      </c>
      <c r="CE69" s="20">
        <v>7.3739380836486816</v>
      </c>
      <c r="CF69" s="20">
        <v>7.3333916664123535</v>
      </c>
      <c r="CG69" s="20">
        <v>7.2908420562744141</v>
      </c>
      <c r="CH69" s="20">
        <v>7.2472195625305176</v>
      </c>
      <c r="CI69" s="20">
        <v>7.2060089111328125</v>
      </c>
      <c r="CJ69" s="20">
        <v>7.162775993347168</v>
      </c>
      <c r="CK69" s="20">
        <v>7.1182141304016113</v>
      </c>
      <c r="CL69" s="20">
        <v>7.0823030471801758</v>
      </c>
      <c r="CM69" s="20">
        <v>7.039879322052002</v>
      </c>
      <c r="CN69" s="20">
        <v>6.9962544441223145</v>
      </c>
      <c r="CO69" s="20">
        <v>6.9529633522033691</v>
      </c>
      <c r="CP69" s="20">
        <v>6.9094200134277344</v>
      </c>
      <c r="CQ69" s="20">
        <v>6.8656377792358398</v>
      </c>
      <c r="CR69" s="20">
        <v>6.822227954864502</v>
      </c>
      <c r="CS69" s="20">
        <v>6.7776589393615723</v>
      </c>
      <c r="CT69" s="20">
        <v>6.7349867820739746</v>
      </c>
      <c r="CU69" s="20">
        <v>6.6912412643432617</v>
      </c>
      <c r="CV69" s="20">
        <v>6.6479454040527344</v>
      </c>
      <c r="CW69" s="20">
        <v>6.6045074462890625</v>
      </c>
      <c r="CX69" s="20">
        <v>6.5609369277954102</v>
      </c>
      <c r="CY69" s="20">
        <v>6.5178380012512207</v>
      </c>
      <c r="CZ69" s="20">
        <v>6.4377655982971191</v>
      </c>
      <c r="DA69" s="20">
        <v>6.3949365615844727</v>
      </c>
      <c r="DB69" s="20">
        <v>6.3531589508056641</v>
      </c>
      <c r="DC69" s="20">
        <v>6.3090872764587402</v>
      </c>
      <c r="DD69" s="20">
        <v>6.2666339874267578</v>
      </c>
      <c r="DE69" s="20">
        <v>6.2254734039306641</v>
      </c>
      <c r="DF69" s="20">
        <v>6.1823821067810059</v>
      </c>
      <c r="DG69" s="20">
        <v>6.139615535736084</v>
      </c>
      <c r="DH69" s="20">
        <v>6.0977978706359863</v>
      </c>
      <c r="DI69" s="20">
        <v>6.0570569038391113</v>
      </c>
      <c r="DJ69" s="20">
        <v>6.0160336494445801</v>
      </c>
      <c r="DK69" s="20">
        <v>5.9749298095703125</v>
      </c>
      <c r="DL69" s="20">
        <v>5.9337811470031738</v>
      </c>
      <c r="DM69" s="20">
        <v>5.8928012847900391</v>
      </c>
      <c r="DN69" s="20">
        <v>5.8520116806030273</v>
      </c>
      <c r="DO69" s="20">
        <v>5.8114190101623535</v>
      </c>
      <c r="DP69" s="20">
        <v>5.7710261344909668</v>
      </c>
      <c r="DQ69" s="20">
        <v>5.7308363914489746</v>
      </c>
      <c r="DR69" s="20">
        <v>5.690852165222168</v>
      </c>
      <c r="DS69" s="20">
        <v>5.6510763168334961</v>
      </c>
      <c r="DT69" s="20">
        <v>5.6115117073059082</v>
      </c>
      <c r="DU69" s="20">
        <v>5.5787043571472168</v>
      </c>
      <c r="DV69" s="20">
        <v>5.5395312309265137</v>
      </c>
      <c r="DW69" s="20">
        <v>5.5005755424499512</v>
      </c>
      <c r="DX69" s="20">
        <v>5.4618382453918457</v>
      </c>
      <c r="DY69" s="20">
        <v>5.4233202934265137</v>
      </c>
      <c r="DZ69" s="20">
        <v>5.3850240707397461</v>
      </c>
      <c r="EA69" s="20">
        <v>5.346949577331543</v>
      </c>
      <c r="EB69" s="20">
        <v>5.3090987205505371</v>
      </c>
      <c r="EC69" s="20">
        <v>5.2714724540710449</v>
      </c>
      <c r="ED69" s="20">
        <v>5.2340712547302246</v>
      </c>
      <c r="EE69" s="20">
        <v>5.1968955993652344</v>
      </c>
      <c r="EF69" s="20">
        <v>5.1599459648132324</v>
      </c>
      <c r="EG69" s="20">
        <v>5.1232237815856934</v>
      </c>
      <c r="EH69" s="20">
        <v>5.0867280960083008</v>
      </c>
      <c r="EI69" s="20">
        <v>5.0504598617553711</v>
      </c>
      <c r="EJ69" s="20">
        <v>5.0144190788269043</v>
      </c>
      <c r="EK69" s="20">
        <v>4.9786067008972168</v>
      </c>
      <c r="EL69" s="20">
        <v>4.9430208206176758</v>
      </c>
      <c r="EM69" s="20">
        <v>4.9076623916625977</v>
      </c>
      <c r="EN69" s="20">
        <v>4.8783712387084961</v>
      </c>
      <c r="EO69" s="20">
        <v>4.8434295654296875</v>
      </c>
      <c r="EP69" s="20">
        <v>4.8087143898010254</v>
      </c>
      <c r="EQ69" s="20">
        <v>4.774226188659668</v>
      </c>
      <c r="ER69" s="20">
        <v>4.7399640083312988</v>
      </c>
      <c r="ES69" s="20">
        <v>4.7059273719787598</v>
      </c>
      <c r="ET69" s="20">
        <v>4.6721153259277344</v>
      </c>
      <c r="EU69" s="20">
        <v>4.6385278701782227</v>
      </c>
      <c r="EV69" s="20">
        <v>4.6051640510559082</v>
      </c>
      <c r="EW69" s="20">
        <v>4.572023868560791</v>
      </c>
      <c r="EX69" s="20">
        <v>4.5391063690185547</v>
      </c>
      <c r="EY69" s="20">
        <v>4.5064105987548828</v>
      </c>
      <c r="EZ69" s="20">
        <v>4.4739351272583008</v>
      </c>
      <c r="FA69" s="20">
        <v>4.4416804313659668</v>
      </c>
      <c r="FB69" s="20">
        <v>4.4096450805664062</v>
      </c>
      <c r="FC69" s="20">
        <v>4.375300407409668</v>
      </c>
      <c r="FD69" s="20">
        <v>4.3495855331420898</v>
      </c>
      <c r="FE69" s="20">
        <v>4.3094677925109863</v>
      </c>
      <c r="FF69" s="20">
        <v>4.2861456871032715</v>
      </c>
      <c r="FG69" s="20">
        <v>4.2517304420471191</v>
      </c>
      <c r="FH69" s="20">
        <v>4.2188191413879395</v>
      </c>
      <c r="FI69" s="20">
        <v>4.1962857246398926</v>
      </c>
      <c r="FJ69" s="20">
        <v>4.1665740013122559</v>
      </c>
      <c r="FK69" s="20">
        <v>4.1364736557006836</v>
      </c>
      <c r="FL69" s="20">
        <v>4.1065306663513184</v>
      </c>
      <c r="FM69" s="20">
        <v>4.0766267776489258</v>
      </c>
      <c r="FN69" s="20">
        <v>4.0476646423339844</v>
      </c>
      <c r="FO69" s="20">
        <v>4.015742301940918</v>
      </c>
      <c r="FP69" s="20">
        <v>3.9840795993804932</v>
      </c>
      <c r="FQ69" s="20">
        <v>3.9613959789276123</v>
      </c>
      <c r="FR69" s="20">
        <v>3.9318780899047852</v>
      </c>
      <c r="FS69" s="20">
        <v>3.9008955955505371</v>
      </c>
      <c r="FT69" s="20">
        <v>3.8770687580108643</v>
      </c>
      <c r="FU69" s="20">
        <v>3.848142147064209</v>
      </c>
      <c r="FV69" s="20">
        <v>3.8194975852966309</v>
      </c>
      <c r="FW69" s="20">
        <v>3.7894253730773926</v>
      </c>
      <c r="FX69" s="20">
        <v>3.7663021087646484</v>
      </c>
      <c r="FY69" s="20">
        <v>3.739844799041748</v>
      </c>
      <c r="FZ69" s="20">
        <v>3.710416316986084</v>
      </c>
      <c r="GA69" s="20">
        <v>3.6812252998352051</v>
      </c>
      <c r="GB69" s="20">
        <v>3.6587812900543213</v>
      </c>
      <c r="GC69" s="20">
        <v>3.6330947875976562</v>
      </c>
      <c r="GD69" s="20">
        <v>3.605717658996582</v>
      </c>
      <c r="GE69" s="20">
        <v>3.5793361663818359</v>
      </c>
      <c r="GF69" s="20">
        <v>3.5537610054016113</v>
      </c>
      <c r="GG69" s="20">
        <v>3.528048038482666</v>
      </c>
      <c r="GH69" s="20">
        <v>3.5028250217437744</v>
      </c>
      <c r="GI69" s="20">
        <v>3.477205753326416</v>
      </c>
      <c r="GJ69" s="20">
        <v>3.4518074989318848</v>
      </c>
      <c r="GK69" s="20">
        <v>3.4264826774597168</v>
      </c>
      <c r="GL69" s="20">
        <v>3.4012947082519531</v>
      </c>
      <c r="GM69" s="20">
        <v>3.3760826587677002</v>
      </c>
      <c r="GN69" s="20">
        <v>3.3517768383026123</v>
      </c>
      <c r="GO69" s="20">
        <v>3.3264720439910889</v>
      </c>
      <c r="GP69" s="20">
        <v>3.3064141273498535</v>
      </c>
      <c r="GQ69" s="20">
        <v>3.2833991050720215</v>
      </c>
      <c r="GR69" s="20">
        <v>3.2578282356262207</v>
      </c>
      <c r="GS69" s="20">
        <v>3.2326126098632813</v>
      </c>
      <c r="GT69" s="20">
        <v>3.2127079963684082</v>
      </c>
      <c r="GU69" s="20">
        <v>3.1900632381439209</v>
      </c>
    </row>
    <row r="70" spans="1:203" x14ac:dyDescent="0.25">
      <c r="A70" s="9" t="s">
        <v>119</v>
      </c>
      <c r="B70" s="23">
        <v>65</v>
      </c>
      <c r="C70" s="23">
        <v>1</v>
      </c>
      <c r="D70" s="20">
        <v>0</v>
      </c>
      <c r="E70" s="20">
        <v>2.5190967135131359E-3</v>
      </c>
      <c r="F70" s="20">
        <v>2.8114810585975647E-2</v>
      </c>
      <c r="G70" s="20">
        <v>8.5044138133525848E-2</v>
      </c>
      <c r="H70" s="20">
        <v>0.17685005068778992</v>
      </c>
      <c r="I70" s="20">
        <v>0.28949189186096191</v>
      </c>
      <c r="J70" s="20">
        <v>0.42311543226242065</v>
      </c>
      <c r="K70" s="20">
        <v>0.56955450773239136</v>
      </c>
      <c r="L70" s="20">
        <v>0.73685497045516968</v>
      </c>
      <c r="M70" s="20">
        <v>0.9037131667137146</v>
      </c>
      <c r="N70" s="20">
        <v>1.0845402479171753</v>
      </c>
      <c r="O70" s="20">
        <v>1.2728230953216553</v>
      </c>
      <c r="P70" s="20">
        <v>1.4652148485183716</v>
      </c>
      <c r="Q70" s="20">
        <v>1.6599277257919312</v>
      </c>
      <c r="R70" s="20">
        <v>1.8566622734069824</v>
      </c>
      <c r="S70" s="20">
        <v>2.0447056293487549</v>
      </c>
      <c r="T70" s="20">
        <v>2.2388732433319092</v>
      </c>
      <c r="U70" s="20">
        <v>2.4531004428863525</v>
      </c>
      <c r="V70" s="20">
        <v>2.6039128303527832</v>
      </c>
      <c r="W70" s="20">
        <v>2.8057448863983154</v>
      </c>
      <c r="X70" s="20">
        <v>2.9725382328033447</v>
      </c>
      <c r="Y70" s="20">
        <v>3.1282188892364502</v>
      </c>
      <c r="Z70" s="20">
        <v>3.2785749435424805</v>
      </c>
      <c r="AA70" s="20">
        <v>3.4171123504638672</v>
      </c>
      <c r="AB70" s="20">
        <v>3.5489609241485596</v>
      </c>
      <c r="AC70" s="20">
        <v>3.6716368198394775</v>
      </c>
      <c r="AD70" s="20">
        <v>3.7829926013946533</v>
      </c>
      <c r="AE70" s="20">
        <v>3.8881649971008301</v>
      </c>
      <c r="AF70" s="20">
        <v>3.9826645851135254</v>
      </c>
      <c r="AG70" s="20">
        <v>4.072756290435791</v>
      </c>
      <c r="AH70" s="20">
        <v>4.1520395278930664</v>
      </c>
      <c r="AI70" s="20">
        <v>4.2242069244384766</v>
      </c>
      <c r="AJ70" s="20">
        <v>4.289116382598877</v>
      </c>
      <c r="AK70" s="20">
        <v>4.3477029800415039</v>
      </c>
      <c r="AL70" s="20">
        <v>4.3992033004760742</v>
      </c>
      <c r="AM70" s="20">
        <v>4.4470353126525879</v>
      </c>
      <c r="AN70" s="20">
        <v>4.4875988960266113</v>
      </c>
      <c r="AO70" s="20">
        <v>4.5249319076538086</v>
      </c>
      <c r="AP70" s="20">
        <v>4.5562572479248047</v>
      </c>
      <c r="AQ70" s="20">
        <v>4.5890460014343262</v>
      </c>
      <c r="AR70" s="20">
        <v>4.6120781898498535</v>
      </c>
      <c r="AS70" s="20">
        <v>4.6320705413818359</v>
      </c>
      <c r="AT70" s="20">
        <v>4.648475170135498</v>
      </c>
      <c r="AU70" s="20">
        <v>4.662203311920166</v>
      </c>
      <c r="AV70" s="20">
        <v>4.6734399795532227</v>
      </c>
      <c r="AW70" s="20">
        <v>4.6818227767944336</v>
      </c>
      <c r="AX70" s="20">
        <v>4.6879067420959473</v>
      </c>
      <c r="AY70" s="20">
        <v>4.6922283172607422</v>
      </c>
      <c r="AZ70" s="20">
        <v>4.694572925567627</v>
      </c>
      <c r="BA70" s="20">
        <v>4.6953167915344238</v>
      </c>
      <c r="BB70" s="20">
        <v>4.6945891380310059</v>
      </c>
      <c r="BC70" s="20">
        <v>4.6924839019775391</v>
      </c>
      <c r="BD70" s="20">
        <v>4.6891331672668457</v>
      </c>
      <c r="BE70" s="20">
        <v>4.6846485137939453</v>
      </c>
      <c r="BF70" s="20">
        <v>4.679133415222168</v>
      </c>
      <c r="BG70" s="20">
        <v>4.6726832389831543</v>
      </c>
      <c r="BH70" s="20">
        <v>4.6638264656066895</v>
      </c>
      <c r="BI70" s="20">
        <v>4.6556057929992676</v>
      </c>
      <c r="BJ70" s="20">
        <v>4.6466951370239258</v>
      </c>
      <c r="BK70" s="20">
        <v>4.6371560096740723</v>
      </c>
      <c r="BL70" s="20">
        <v>4.6270456314086914</v>
      </c>
      <c r="BM70" s="20">
        <v>4.6164150238037109</v>
      </c>
      <c r="BN70" s="20">
        <v>4.6053104400634766</v>
      </c>
      <c r="BO70" s="20">
        <v>4.5937738418579102</v>
      </c>
      <c r="BP70" s="20">
        <v>4.5791506767272949</v>
      </c>
      <c r="BQ70" s="20">
        <v>4.5703549385070801</v>
      </c>
      <c r="BR70" s="20">
        <v>4.5576748847961426</v>
      </c>
      <c r="BS70" s="20">
        <v>4.5445208549499512</v>
      </c>
      <c r="BT70" s="20">
        <v>4.5284385681152344</v>
      </c>
      <c r="BU70" s="20">
        <v>4.5161447525024414</v>
      </c>
      <c r="BV70" s="20">
        <v>4.5036649703979492</v>
      </c>
      <c r="BW70" s="20">
        <v>4.4900455474853516</v>
      </c>
      <c r="BX70" s="20">
        <v>4.4736342430114746</v>
      </c>
      <c r="BY70" s="20">
        <v>4.4602665901184082</v>
      </c>
      <c r="BZ70" s="20">
        <v>4.4454622268676758</v>
      </c>
      <c r="CA70" s="20">
        <v>4.4316458702087402</v>
      </c>
      <c r="CB70" s="20">
        <v>4.4167499542236328</v>
      </c>
      <c r="CC70" s="20">
        <v>4.4025053977966309</v>
      </c>
      <c r="CD70" s="20">
        <v>4.3874516487121582</v>
      </c>
      <c r="CE70" s="20">
        <v>4.3716201782226562</v>
      </c>
      <c r="CF70" s="20">
        <v>4.3564844131469727</v>
      </c>
      <c r="CG70" s="20">
        <v>4.3411235809326172</v>
      </c>
      <c r="CH70" s="20">
        <v>4.3262295722961426</v>
      </c>
      <c r="CI70" s="20">
        <v>4.3100829124450684</v>
      </c>
      <c r="CJ70" s="20">
        <v>4.2941293716430664</v>
      </c>
      <c r="CK70" s="20">
        <v>4.2782297134399414</v>
      </c>
      <c r="CL70" s="20">
        <v>4.2622294425964355</v>
      </c>
      <c r="CM70" s="20">
        <v>4.2457003593444824</v>
      </c>
      <c r="CN70" s="20">
        <v>4.228370189666748</v>
      </c>
      <c r="CO70" s="20">
        <v>4.2153453826904297</v>
      </c>
      <c r="CP70" s="20">
        <v>4.1957907676696777</v>
      </c>
      <c r="CQ70" s="20">
        <v>4.1827459335327148</v>
      </c>
      <c r="CR70" s="20">
        <v>4.169257640838623</v>
      </c>
      <c r="CS70" s="20">
        <v>4.1545400619506836</v>
      </c>
      <c r="CT70" s="20">
        <v>4.1390867233276367</v>
      </c>
      <c r="CU70" s="20">
        <v>4.1205353736877441</v>
      </c>
      <c r="CV70" s="20">
        <v>4.1070055961608887</v>
      </c>
      <c r="CW70" s="20">
        <v>4.0918769836425781</v>
      </c>
      <c r="CX70" s="20">
        <v>4.0729732513427734</v>
      </c>
      <c r="CY70" s="20">
        <v>4.0588164329528809</v>
      </c>
      <c r="CZ70" s="20">
        <v>4.0244007110595703</v>
      </c>
      <c r="DA70" s="20">
        <v>4.0114622116088867</v>
      </c>
      <c r="DB70" s="20">
        <v>3.998542308807373</v>
      </c>
      <c r="DC70" s="20">
        <v>3.9791996479034424</v>
      </c>
      <c r="DD70" s="20">
        <v>3.9663314819335938</v>
      </c>
      <c r="DE70" s="20">
        <v>3.947070837020874</v>
      </c>
      <c r="DF70" s="20">
        <v>3.9342594146728516</v>
      </c>
      <c r="DG70" s="20">
        <v>3.9214730262756348</v>
      </c>
      <c r="DH70" s="20">
        <v>3.9023408889770508</v>
      </c>
      <c r="DI70" s="20">
        <v>3.8896188735961914</v>
      </c>
      <c r="DJ70" s="20">
        <v>3.8705868721008301</v>
      </c>
      <c r="DK70" s="20">
        <v>3.8579337596893311</v>
      </c>
      <c r="DL70" s="20">
        <v>3.8453092575073242</v>
      </c>
      <c r="DM70" s="20">
        <v>3.8264274597167969</v>
      </c>
      <c r="DN70" s="20">
        <v>3.8138771057128906</v>
      </c>
      <c r="DO70" s="20">
        <v>3.7951083183288574</v>
      </c>
      <c r="DP70" s="20">
        <v>3.7826347351074219</v>
      </c>
      <c r="DQ70" s="20">
        <v>3.7701923847198486</v>
      </c>
      <c r="DR70" s="20">
        <v>3.7515888214111328</v>
      </c>
      <c r="DS70" s="20">
        <v>3.7392268180847168</v>
      </c>
      <c r="DT70" s="20">
        <v>3.7207455635070801</v>
      </c>
      <c r="DU70" s="20">
        <v>3.7084660530090332</v>
      </c>
      <c r="DV70" s="20">
        <v>3.6962196826934814</v>
      </c>
      <c r="DW70" s="20">
        <v>3.6779136657714844</v>
      </c>
      <c r="DX70" s="20">
        <v>3.6657521724700928</v>
      </c>
      <c r="DY70" s="20">
        <v>3.6475741863250732</v>
      </c>
      <c r="DZ70" s="20">
        <v>3.6354985237121582</v>
      </c>
      <c r="EA70" s="20">
        <v>3.623457670211792</v>
      </c>
      <c r="EB70" s="20">
        <v>3.6054613590240479</v>
      </c>
      <c r="EC70" s="20">
        <v>3.5935080051422119</v>
      </c>
      <c r="ED70" s="20">
        <v>3.5756435394287109</v>
      </c>
      <c r="EE70" s="20">
        <v>3.5637776851654053</v>
      </c>
      <c r="EF70" s="20">
        <v>3.5519478321075439</v>
      </c>
      <c r="EG70" s="20">
        <v>3.5342693328857422</v>
      </c>
      <c r="EH70" s="20">
        <v>3.5225279331207275</v>
      </c>
      <c r="EI70" s="20">
        <v>3.5049829483032227</v>
      </c>
      <c r="EJ70" s="20">
        <v>3.4933309555053711</v>
      </c>
      <c r="EK70" s="20">
        <v>3.4817147254943848</v>
      </c>
      <c r="EL70" s="20">
        <v>3.4643576145172119</v>
      </c>
      <c r="EM70" s="20">
        <v>3.4528310298919678</v>
      </c>
      <c r="EN70" s="20">
        <v>3.4356081485748291</v>
      </c>
      <c r="EO70" s="20">
        <v>3.4241712093353271</v>
      </c>
      <c r="EP70" s="20">
        <v>3.4127700328826904</v>
      </c>
      <c r="EQ70" s="20">
        <v>3.395735502243042</v>
      </c>
      <c r="ER70" s="20">
        <v>3.3844242095947266</v>
      </c>
      <c r="ES70" s="20">
        <v>3.3675239086151123</v>
      </c>
      <c r="ET70" s="20">
        <v>3.35630202293396</v>
      </c>
      <c r="EU70" s="20">
        <v>3.3451156616210937</v>
      </c>
      <c r="EV70" s="20">
        <v>3.3284032344818115</v>
      </c>
      <c r="EW70" s="20">
        <v>3.3173060417175293</v>
      </c>
      <c r="EX70" s="20">
        <v>3.300727367401123</v>
      </c>
      <c r="EY70" s="20">
        <v>3.2897191047668457</v>
      </c>
      <c r="EZ70" s="20">
        <v>3.2787466049194336</v>
      </c>
      <c r="FA70" s="20">
        <v>3.2623538970947266</v>
      </c>
      <c r="FB70" s="20">
        <v>3.251469612121582</v>
      </c>
      <c r="FC70" s="20">
        <v>3.2352092266082764</v>
      </c>
      <c r="FD70" s="20">
        <v>3.2244131565093994</v>
      </c>
      <c r="FE70" s="20">
        <v>3.2136521339416504</v>
      </c>
      <c r="FF70" s="20">
        <v>3.1975760459899902</v>
      </c>
      <c r="FG70" s="20">
        <v>3.1869025230407715</v>
      </c>
      <c r="FH70" s="20">
        <v>3.1709575653076172</v>
      </c>
      <c r="FI70" s="20">
        <v>3.1603710651397705</v>
      </c>
      <c r="FJ70" s="20">
        <v>3.1498188972473145</v>
      </c>
      <c r="FK70" s="20">
        <v>3.1340558528900146</v>
      </c>
      <c r="FL70" s="20">
        <v>3.1235899925231934</v>
      </c>
      <c r="FM70" s="20">
        <v>3.1079559326171875</v>
      </c>
      <c r="FN70" s="20">
        <v>3.0975761413574219</v>
      </c>
      <c r="FO70" s="20">
        <v>3.0872302055358887</v>
      </c>
      <c r="FP70" s="20">
        <v>3.0717754364013672</v>
      </c>
      <c r="FQ70" s="20">
        <v>3.0615148544311523</v>
      </c>
      <c r="FR70" s="20">
        <v>3.046187162399292</v>
      </c>
      <c r="FS70" s="20">
        <v>3.0360107421875</v>
      </c>
      <c r="FT70" s="20">
        <v>3.0258679389953613</v>
      </c>
      <c r="FU70" s="20">
        <v>3.0107166767120361</v>
      </c>
      <c r="FV70" s="20">
        <v>3.0006575584411621</v>
      </c>
      <c r="FW70" s="20">
        <v>2.9856314659118652</v>
      </c>
      <c r="FX70" s="20">
        <v>2.9756553173065186</v>
      </c>
      <c r="FY70" s="20">
        <v>2.965712308883667</v>
      </c>
      <c r="FZ70" s="20">
        <v>2.950859546661377</v>
      </c>
      <c r="GA70" s="20">
        <v>2.9409985542297363</v>
      </c>
      <c r="GB70" s="20">
        <v>2.9262685775756836</v>
      </c>
      <c r="GC70" s="20">
        <v>2.9164896011352539</v>
      </c>
      <c r="GD70" s="20">
        <v>2.9067428112030029</v>
      </c>
      <c r="GE70" s="20">
        <v>2.8921830654144287</v>
      </c>
      <c r="GF70" s="20">
        <v>2.8825170993804932</v>
      </c>
      <c r="GG70" s="20">
        <v>2.8680782318115234</v>
      </c>
      <c r="GH70" s="20">
        <v>2.858492374420166</v>
      </c>
      <c r="GI70" s="20">
        <v>2.8489382266998291</v>
      </c>
      <c r="GJ70" s="20">
        <v>2.8346669673919678</v>
      </c>
      <c r="GK70" s="20">
        <v>2.8251922130584717</v>
      </c>
      <c r="GL70" s="20">
        <v>2.8110392093658447</v>
      </c>
      <c r="GM70" s="20">
        <v>2.801642894744873</v>
      </c>
      <c r="GN70" s="20">
        <v>2.7922780513763428</v>
      </c>
      <c r="GO70" s="20">
        <v>2.7782893180847168</v>
      </c>
      <c r="GP70" s="20">
        <v>2.7690021991729736</v>
      </c>
      <c r="GQ70" s="20">
        <v>2.7551298141479492</v>
      </c>
      <c r="GR70" s="20">
        <v>2.745919942855835</v>
      </c>
      <c r="GS70" s="20">
        <v>2.7367408275604248</v>
      </c>
      <c r="GT70" s="20">
        <v>2.7230293750762939</v>
      </c>
      <c r="GU70" s="20">
        <v>2.7156691551208496</v>
      </c>
    </row>
    <row r="71" spans="1:203" x14ac:dyDescent="0.25">
      <c r="A71" s="9" t="s">
        <v>119</v>
      </c>
      <c r="B71" s="23">
        <v>6</v>
      </c>
      <c r="C71" s="23">
        <v>1</v>
      </c>
      <c r="D71" s="20">
        <v>0</v>
      </c>
      <c r="E71" s="20">
        <v>2.9921968234702945E-4</v>
      </c>
      <c r="F71" s="20">
        <v>4.4870343990623951E-3</v>
      </c>
      <c r="G71" s="20">
        <v>1.7475118860602379E-2</v>
      </c>
      <c r="H71" s="20">
        <v>3.926004096865654E-2</v>
      </c>
      <c r="I71" s="20">
        <v>8.0932691693305969E-2</v>
      </c>
      <c r="J71" s="20">
        <v>0.12806107103824615</v>
      </c>
      <c r="K71" s="20">
        <v>0.19309280812740326</v>
      </c>
      <c r="L71" s="20">
        <v>0.25024315714836121</v>
      </c>
      <c r="M71" s="20">
        <v>0.32205739617347717</v>
      </c>
      <c r="N71" s="20">
        <v>0.3843207061290741</v>
      </c>
      <c r="O71" s="20">
        <v>0.4625592827796936</v>
      </c>
      <c r="P71" s="20">
        <v>0.52923315763473511</v>
      </c>
      <c r="Q71" s="20">
        <v>0.61025470495223999</v>
      </c>
      <c r="R71" s="20">
        <v>0.69223147630691528</v>
      </c>
      <c r="S71" s="20">
        <v>0.76233386993408203</v>
      </c>
      <c r="T71" s="20">
        <v>0.84604686498641968</v>
      </c>
      <c r="U71" s="20">
        <v>0.91494238376617432</v>
      </c>
      <c r="V71" s="20">
        <v>0.99682968854904175</v>
      </c>
      <c r="W71" s="20">
        <v>1.0641036033630371</v>
      </c>
      <c r="X71" s="20">
        <v>1.1444858312606812</v>
      </c>
      <c r="Y71" s="20">
        <v>1.2114320993423462</v>
      </c>
      <c r="Z71" s="20">
        <v>1.2878905534744263</v>
      </c>
      <c r="AA71" s="20">
        <v>1.3603146076202393</v>
      </c>
      <c r="AB71" s="20">
        <v>1.4211196899414063</v>
      </c>
      <c r="AC71" s="20">
        <v>1.4914606809616089</v>
      </c>
      <c r="AD71" s="20">
        <v>1.5486584901809692</v>
      </c>
      <c r="AE71" s="20">
        <v>1.6149140596389771</v>
      </c>
      <c r="AF71" s="20">
        <v>1.6662174463272095</v>
      </c>
      <c r="AG71" s="20">
        <v>1.7241101264953613</v>
      </c>
      <c r="AH71" s="20">
        <v>1.7718886137008667</v>
      </c>
      <c r="AI71" s="20">
        <v>1.8262042999267578</v>
      </c>
      <c r="AJ71" s="20">
        <v>1.871010422706604</v>
      </c>
      <c r="AK71" s="20">
        <v>1.9207745790481567</v>
      </c>
      <c r="AL71" s="20">
        <v>1.9666613340377808</v>
      </c>
      <c r="AM71" s="20">
        <v>2.0052120685577393</v>
      </c>
      <c r="AN71" s="20">
        <v>2.0480024814605713</v>
      </c>
      <c r="AO71" s="20">
        <v>2.0822999477386475</v>
      </c>
      <c r="AP71" s="20">
        <v>2.1207337379455566</v>
      </c>
      <c r="AQ71" s="20">
        <v>2.1519019603729248</v>
      </c>
      <c r="AR71" s="20">
        <v>2.18558669090271</v>
      </c>
      <c r="AS71" s="20">
        <v>2.2130551338195801</v>
      </c>
      <c r="AT71" s="20">
        <v>2.2447326183319092</v>
      </c>
      <c r="AU71" s="20">
        <v>2.2684669494628906</v>
      </c>
      <c r="AV71" s="20">
        <v>2.2961602210998535</v>
      </c>
      <c r="AW71" s="20">
        <v>2.3219289779663086</v>
      </c>
      <c r="AX71" s="20">
        <v>2.3424675464630127</v>
      </c>
      <c r="AY71" s="20">
        <v>2.3658702373504639</v>
      </c>
      <c r="AZ71" s="20">
        <v>2.3839659690856934</v>
      </c>
      <c r="BA71" s="20">
        <v>2.4042341709136963</v>
      </c>
      <c r="BB71" s="20">
        <v>2.4201714992523193</v>
      </c>
      <c r="BC71" s="20">
        <v>2.4387719631195068</v>
      </c>
      <c r="BD71" s="20">
        <v>2.4535408020019531</v>
      </c>
      <c r="BE71" s="20">
        <v>2.4701273441314697</v>
      </c>
      <c r="BF71" s="20">
        <v>2.4835798740386963</v>
      </c>
      <c r="BG71" s="20">
        <v>2.4969320297241211</v>
      </c>
      <c r="BH71" s="20">
        <v>2.5112900733947754</v>
      </c>
      <c r="BI71" s="20">
        <v>2.5224263668060303</v>
      </c>
      <c r="BJ71" s="20">
        <v>2.5348010063171387</v>
      </c>
      <c r="BK71" s="20">
        <v>2.5446164608001709</v>
      </c>
      <c r="BL71" s="20">
        <v>2.5536715984344482</v>
      </c>
      <c r="BM71" s="20">
        <v>2.5631163120269775</v>
      </c>
      <c r="BN71" s="20">
        <v>2.5718271732330322</v>
      </c>
      <c r="BO71" s="20">
        <v>2.5782830715179443</v>
      </c>
      <c r="BP71" s="20">
        <v>2.5850484371185303</v>
      </c>
      <c r="BQ71" s="20">
        <v>2.5902087688446045</v>
      </c>
      <c r="BR71" s="20">
        <v>2.5957331657409668</v>
      </c>
      <c r="BS71" s="20">
        <v>2.5996620655059814</v>
      </c>
      <c r="BT71" s="20">
        <v>2.60357666015625</v>
      </c>
      <c r="BU71" s="20">
        <v>2.6064796447753906</v>
      </c>
      <c r="BV71" s="20">
        <v>2.6093802452087402</v>
      </c>
      <c r="BW71" s="20">
        <v>2.6116373538970947</v>
      </c>
      <c r="BX71" s="20">
        <v>2.6130352020263672</v>
      </c>
      <c r="BY71" s="20">
        <v>2.6141057014465332</v>
      </c>
      <c r="BZ71" s="20">
        <v>2.6148734092712402</v>
      </c>
      <c r="CA71" s="20">
        <v>2.6151943206787109</v>
      </c>
      <c r="CB71" s="20">
        <v>2.6151106357574463</v>
      </c>
      <c r="CC71" s="20">
        <v>2.6146039962768555</v>
      </c>
      <c r="CD71" s="20">
        <v>2.6139016151428223</v>
      </c>
      <c r="CE71" s="20">
        <v>2.6126880645751953</v>
      </c>
      <c r="CF71" s="20">
        <v>2.6114323139190674</v>
      </c>
      <c r="CG71" s="20">
        <v>2.6095256805419922</v>
      </c>
      <c r="CH71" s="20">
        <v>2.6077537536621094</v>
      </c>
      <c r="CI71" s="20">
        <v>2.6054320335388184</v>
      </c>
      <c r="CJ71" s="20">
        <v>2.6027345657348633</v>
      </c>
      <c r="CK71" s="20">
        <v>2.6002788543701172</v>
      </c>
      <c r="CL71" s="20">
        <v>2.5970652103424072</v>
      </c>
      <c r="CM71" s="20">
        <v>2.5942564010620117</v>
      </c>
      <c r="CN71" s="20">
        <v>2.5908565521240234</v>
      </c>
      <c r="CO71" s="20">
        <v>2.5877518653869629</v>
      </c>
      <c r="CP71" s="20">
        <v>2.5838363170623779</v>
      </c>
      <c r="CQ71" s="20">
        <v>2.5797398090362549</v>
      </c>
      <c r="CR71" s="20">
        <v>2.5761959552764893</v>
      </c>
      <c r="CS71" s="20">
        <v>2.5717959403991699</v>
      </c>
      <c r="CT71" s="20">
        <v>2.5680134296417236</v>
      </c>
      <c r="CU71" s="20">
        <v>2.5633444786071777</v>
      </c>
      <c r="CV71" s="20">
        <v>2.5593514442443848</v>
      </c>
      <c r="CW71" s="20">
        <v>2.5544445514678955</v>
      </c>
      <c r="CX71" s="20">
        <v>2.5502650737762451</v>
      </c>
      <c r="CY71" s="20">
        <v>2.5451476573944092</v>
      </c>
      <c r="CZ71" s="20">
        <v>2.5355007648468018</v>
      </c>
      <c r="DA71" s="20">
        <v>2.5301063060760498</v>
      </c>
      <c r="DB71" s="20">
        <v>2.5255453586578369</v>
      </c>
      <c r="DC71" s="20">
        <v>2.5199990272521973</v>
      </c>
      <c r="DD71" s="20">
        <v>2.5153191089630127</v>
      </c>
      <c r="DE71" s="20">
        <v>2.509638786315918</v>
      </c>
      <c r="DF71" s="20">
        <v>2.5038931369781494</v>
      </c>
      <c r="DG71" s="20">
        <v>2.4990582466125488</v>
      </c>
      <c r="DH71" s="20">
        <v>2.4932041168212891</v>
      </c>
      <c r="DI71" s="20">
        <v>2.4882850646972656</v>
      </c>
      <c r="DJ71" s="20">
        <v>2.4823369979858398</v>
      </c>
      <c r="DK71" s="20">
        <v>2.4773449897766113</v>
      </c>
      <c r="DL71" s="20">
        <v>2.4713153839111328</v>
      </c>
      <c r="DM71" s="20">
        <v>2.4662606716156006</v>
      </c>
      <c r="DN71" s="20">
        <v>2.4601614475250244</v>
      </c>
      <c r="DO71" s="20">
        <v>2.4540283679962158</v>
      </c>
      <c r="DP71" s="20">
        <v>2.4488940238952637</v>
      </c>
      <c r="DQ71" s="20">
        <v>2.4427065849304199</v>
      </c>
      <c r="DR71" s="20">
        <v>2.437530517578125</v>
      </c>
      <c r="DS71" s="20">
        <v>2.431297779083252</v>
      </c>
      <c r="DT71" s="20">
        <v>2.4260869026184082</v>
      </c>
      <c r="DU71" s="20">
        <v>2.4194858074188232</v>
      </c>
      <c r="DV71" s="20">
        <v>2.414600133895874</v>
      </c>
      <c r="DW71" s="20">
        <v>2.4076468944549561</v>
      </c>
      <c r="DX71" s="20">
        <v>2.4027163982391357</v>
      </c>
      <c r="DY71" s="20">
        <v>2.3957324028015137</v>
      </c>
      <c r="DZ71" s="20">
        <v>2.3891654014587402</v>
      </c>
      <c r="EA71" s="20">
        <v>2.3836398124694824</v>
      </c>
      <c r="EB71" s="20">
        <v>2.3793251514434814</v>
      </c>
      <c r="EC71" s="20">
        <v>2.3720624446868896</v>
      </c>
      <c r="ED71" s="20">
        <v>2.366349458694458</v>
      </c>
      <c r="EE71" s="20">
        <v>2.3613443374633789</v>
      </c>
      <c r="EF71" s="20">
        <v>2.3557090759277344</v>
      </c>
      <c r="EG71" s="20">
        <v>2.3494031429290771</v>
      </c>
      <c r="EH71" s="20">
        <v>2.3439071178436279</v>
      </c>
      <c r="EI71" s="20">
        <v>2.337608814239502</v>
      </c>
      <c r="EJ71" s="20">
        <v>2.3321201801300049</v>
      </c>
      <c r="EK71" s="20">
        <v>2.3262395858764648</v>
      </c>
      <c r="EL71" s="20">
        <v>2.3203761577606201</v>
      </c>
      <c r="EM71" s="20">
        <v>2.3142621517181396</v>
      </c>
      <c r="EN71" s="20">
        <v>2.3083391189575195</v>
      </c>
      <c r="EO71" s="20">
        <v>2.3026068210601807</v>
      </c>
      <c r="EP71" s="20">
        <v>2.2967097759246826</v>
      </c>
      <c r="EQ71" s="20">
        <v>2.2909820079803467</v>
      </c>
      <c r="ER71" s="20">
        <v>2.2851076126098633</v>
      </c>
      <c r="ES71" s="20">
        <v>2.2790679931640625</v>
      </c>
      <c r="ET71" s="20">
        <v>2.272052526473999</v>
      </c>
      <c r="EU71" s="20">
        <v>2.2675051689147949</v>
      </c>
      <c r="EV71" s="20">
        <v>2.2605068683624268</v>
      </c>
      <c r="EW71" s="20">
        <v>2.2546865940093994</v>
      </c>
      <c r="EX71" s="20">
        <v>2.2489941120147705</v>
      </c>
      <c r="EY71" s="20">
        <v>2.2432582378387451</v>
      </c>
      <c r="EZ71" s="20">
        <v>2.2372786998748779</v>
      </c>
      <c r="FA71" s="20">
        <v>2.2313823699951172</v>
      </c>
      <c r="FB71" s="20">
        <v>2.2254893779754639</v>
      </c>
      <c r="FC71" s="20">
        <v>2.2209911346435547</v>
      </c>
      <c r="FD71" s="20">
        <v>2.2152018547058105</v>
      </c>
      <c r="FE71" s="20">
        <v>2.2092163562774658</v>
      </c>
      <c r="FF71" s="20">
        <v>2.202993631362915</v>
      </c>
      <c r="FG71" s="20">
        <v>2.1967966556549072</v>
      </c>
      <c r="FH71" s="20">
        <v>2.1922502517700195</v>
      </c>
      <c r="FI71" s="20">
        <v>2.1864721775054932</v>
      </c>
      <c r="FJ71" s="20">
        <v>2.1802794933319092</v>
      </c>
      <c r="FK71" s="20">
        <v>2.1740865707397461</v>
      </c>
      <c r="FL71" s="20">
        <v>2.1681764125823975</v>
      </c>
      <c r="FM71" s="20">
        <v>2.1624057292938232</v>
      </c>
      <c r="FN71" s="20">
        <v>2.1566288471221924</v>
      </c>
      <c r="FO71" s="20">
        <v>2.1523888111114502</v>
      </c>
      <c r="FP71" s="20">
        <v>2.1464922428131104</v>
      </c>
      <c r="FQ71" s="20">
        <v>2.139958381652832</v>
      </c>
      <c r="FR71" s="20">
        <v>2.135282039642334</v>
      </c>
      <c r="FS71" s="20">
        <v>2.128284215927124</v>
      </c>
      <c r="FT71" s="20">
        <v>2.1236295700073242</v>
      </c>
      <c r="FU71" s="20">
        <v>2.1166646480560303</v>
      </c>
      <c r="FV71" s="20">
        <v>2.1120319366455078</v>
      </c>
      <c r="FW71" s="20">
        <v>2.1074082851409912</v>
      </c>
      <c r="FX71" s="20">
        <v>2.100489616394043</v>
      </c>
      <c r="FY71" s="20">
        <v>2.0958881378173828</v>
      </c>
      <c r="FZ71" s="20">
        <v>2.0890028476715088</v>
      </c>
      <c r="GA71" s="20">
        <v>2.0844240188598633</v>
      </c>
      <c r="GB71" s="20">
        <v>2.0798540115356445</v>
      </c>
      <c r="GC71" s="20">
        <v>2.0730161666870117</v>
      </c>
      <c r="GD71" s="20">
        <v>2.0684692859649658</v>
      </c>
      <c r="GE71" s="20">
        <v>2.0616655349731445</v>
      </c>
      <c r="GF71" s="20">
        <v>2.0571413040161133</v>
      </c>
      <c r="GG71" s="20">
        <v>2.0526261329650879</v>
      </c>
      <c r="GH71" s="20">
        <v>2.0458705425262451</v>
      </c>
      <c r="GI71" s="20">
        <v>2.0413782596588135</v>
      </c>
      <c r="GJ71" s="20">
        <v>2.0346574783325195</v>
      </c>
      <c r="GK71" s="20">
        <v>2.0301883220672607</v>
      </c>
      <c r="GL71" s="20">
        <v>2.0257282257080078</v>
      </c>
      <c r="GM71" s="20">
        <v>2.0190556049346924</v>
      </c>
      <c r="GN71" s="20">
        <v>2.0146186351776123</v>
      </c>
      <c r="GO71" s="20">
        <v>2.0079805850982666</v>
      </c>
      <c r="GP71" s="20">
        <v>2.0035667419433594</v>
      </c>
      <c r="GQ71" s="20">
        <v>1.9991623163223267</v>
      </c>
      <c r="GR71" s="20">
        <v>1.9925727844238281</v>
      </c>
      <c r="GS71" s="20">
        <v>1.9881913661956787</v>
      </c>
      <c r="GT71" s="20">
        <v>1.9816365242004395</v>
      </c>
      <c r="GU71" s="20">
        <v>1.9785945415496826</v>
      </c>
    </row>
    <row r="72" spans="1:203" x14ac:dyDescent="0.25">
      <c r="A72" s="9" t="s">
        <v>119</v>
      </c>
      <c r="B72" s="23">
        <v>46</v>
      </c>
      <c r="C72" s="23">
        <v>2</v>
      </c>
      <c r="D72" s="20">
        <v>0</v>
      </c>
      <c r="E72" s="20">
        <v>1.7497790977358818E-3</v>
      </c>
      <c r="F72" s="20">
        <v>1.7570633441209793E-2</v>
      </c>
      <c r="G72" s="20">
        <v>6.0518164187669754E-2</v>
      </c>
      <c r="H72" s="20">
        <v>0.14830528199672699</v>
      </c>
      <c r="I72" s="20">
        <v>0.25826472043991089</v>
      </c>
      <c r="J72" s="20">
        <v>0.38419193029403687</v>
      </c>
      <c r="K72" s="20">
        <v>0.53376060724258423</v>
      </c>
      <c r="L72" s="20">
        <v>0.69993686676025391</v>
      </c>
      <c r="M72" s="20">
        <v>0.9260021448135376</v>
      </c>
      <c r="N72" s="20">
        <v>1.1264365911483765</v>
      </c>
      <c r="O72" s="20">
        <v>1.3312005996704102</v>
      </c>
      <c r="P72" s="20">
        <v>1.5465070009231567</v>
      </c>
      <c r="Q72" s="20">
        <v>1.7652387619018555</v>
      </c>
      <c r="R72" s="20">
        <v>1.9820308685302734</v>
      </c>
      <c r="S72" s="20">
        <v>2.2032918930053711</v>
      </c>
      <c r="T72" s="20">
        <v>2.4251096248626709</v>
      </c>
      <c r="U72" s="20">
        <v>2.6895558834075928</v>
      </c>
      <c r="V72" s="20">
        <v>2.8587579727172852</v>
      </c>
      <c r="W72" s="20">
        <v>3.1146421432495117</v>
      </c>
      <c r="X72" s="20">
        <v>3.315035343170166</v>
      </c>
      <c r="Y72" s="20">
        <v>3.502070426940918</v>
      </c>
      <c r="Z72" s="20">
        <v>3.6806442737579346</v>
      </c>
      <c r="AA72" s="20">
        <v>3.8552968502044678</v>
      </c>
      <c r="AB72" s="20">
        <v>4.0307989120483398</v>
      </c>
      <c r="AC72" s="20">
        <v>4.187873363494873</v>
      </c>
      <c r="AD72" s="20">
        <v>4.3371438980102539</v>
      </c>
      <c r="AE72" s="20">
        <v>4.5086421966552734</v>
      </c>
      <c r="AF72" s="20">
        <v>4.6361489295959473</v>
      </c>
      <c r="AG72" s="20">
        <v>4.7520346641540527</v>
      </c>
      <c r="AH72" s="20">
        <v>4.860142707824707</v>
      </c>
      <c r="AI72" s="20">
        <v>4.9621853828430176</v>
      </c>
      <c r="AJ72" s="20">
        <v>5.0559592247009277</v>
      </c>
      <c r="AK72" s="20">
        <v>5.1424751281738281</v>
      </c>
      <c r="AL72" s="20">
        <v>5.2251839637756348</v>
      </c>
      <c r="AM72" s="20">
        <v>5.3140678405761719</v>
      </c>
      <c r="AN72" s="20">
        <v>5.3826217651367188</v>
      </c>
      <c r="AO72" s="20">
        <v>5.4424252510070801</v>
      </c>
      <c r="AP72" s="20">
        <v>5.4972343444824219</v>
      </c>
      <c r="AQ72" s="20">
        <v>5.5471816062927246</v>
      </c>
      <c r="AR72" s="20">
        <v>5.591026782989502</v>
      </c>
      <c r="AS72" s="20">
        <v>5.6314187049865723</v>
      </c>
      <c r="AT72" s="20">
        <v>5.6686744689941406</v>
      </c>
      <c r="AU72" s="20">
        <v>5.7023801803588867</v>
      </c>
      <c r="AV72" s="20">
        <v>5.7389745712280273</v>
      </c>
      <c r="AW72" s="20">
        <v>5.7651882171630859</v>
      </c>
      <c r="AX72" s="20">
        <v>5.7886691093444824</v>
      </c>
      <c r="AY72" s="20">
        <v>5.8104581832885742</v>
      </c>
      <c r="AZ72" s="20">
        <v>5.8290348052978516</v>
      </c>
      <c r="BA72" s="20">
        <v>5.8459553718566895</v>
      </c>
      <c r="BB72" s="20">
        <v>5.8600168228149414</v>
      </c>
      <c r="BC72" s="20">
        <v>5.8727321624755859</v>
      </c>
      <c r="BD72" s="20">
        <v>5.8836722373962402</v>
      </c>
      <c r="BE72" s="20">
        <v>5.8953394889831543</v>
      </c>
      <c r="BF72" s="20">
        <v>5.9028520584106445</v>
      </c>
      <c r="BG72" s="20">
        <v>5.9091906547546387</v>
      </c>
      <c r="BH72" s="20">
        <v>5.9143166542053223</v>
      </c>
      <c r="BI72" s="20">
        <v>5.9182562828063965</v>
      </c>
      <c r="BJ72" s="20">
        <v>5.921170711517334</v>
      </c>
      <c r="BK72" s="20">
        <v>5.9231142997741699</v>
      </c>
      <c r="BL72" s="20">
        <v>5.9241824150085449</v>
      </c>
      <c r="BM72" s="20">
        <v>5.9243626594543457</v>
      </c>
      <c r="BN72" s="20">
        <v>5.9235029220581055</v>
      </c>
      <c r="BO72" s="20">
        <v>5.9220619201660156</v>
      </c>
      <c r="BP72" s="20">
        <v>5.9199094772338867</v>
      </c>
      <c r="BQ72" s="20">
        <v>5.9171962738037109</v>
      </c>
      <c r="BR72" s="20">
        <v>5.9138650894165039</v>
      </c>
      <c r="BS72" s="20">
        <v>5.9099879264831543</v>
      </c>
      <c r="BT72" s="20">
        <v>5.9055991172790527</v>
      </c>
      <c r="BU72" s="20">
        <v>5.8994455337524414</v>
      </c>
      <c r="BV72" s="20">
        <v>5.8940229415893555</v>
      </c>
      <c r="BW72" s="20">
        <v>5.888185977935791</v>
      </c>
      <c r="BX72" s="20">
        <v>5.8819594383239746</v>
      </c>
      <c r="BY72" s="20">
        <v>5.8753676414489746</v>
      </c>
      <c r="BZ72" s="20">
        <v>5.8684310913085938</v>
      </c>
      <c r="CA72" s="20">
        <v>5.8611717224121094</v>
      </c>
      <c r="CB72" s="20">
        <v>5.853607177734375</v>
      </c>
      <c r="CC72" s="20">
        <v>5.8437504768371582</v>
      </c>
      <c r="CD72" s="20">
        <v>5.8355646133422852</v>
      </c>
      <c r="CE72" s="20">
        <v>5.8271288871765137</v>
      </c>
      <c r="CF72" s="20">
        <v>5.8189616203308105</v>
      </c>
      <c r="CG72" s="20">
        <v>5.8067569732666016</v>
      </c>
      <c r="CH72" s="20">
        <v>5.8004660606384277</v>
      </c>
      <c r="CI72" s="20">
        <v>5.7902235984802246</v>
      </c>
      <c r="CJ72" s="20">
        <v>5.7814846038818359</v>
      </c>
      <c r="CK72" s="20">
        <v>5.7685256004333496</v>
      </c>
      <c r="CL72" s="20">
        <v>5.7607717514038086</v>
      </c>
      <c r="CM72" s="20">
        <v>5.7491607666015625</v>
      </c>
      <c r="CN72" s="20">
        <v>5.740455150604248</v>
      </c>
      <c r="CO72" s="20">
        <v>5.7294349670410156</v>
      </c>
      <c r="CP72" s="20">
        <v>5.7173938751220703</v>
      </c>
      <c r="CQ72" s="20">
        <v>5.7083954811096191</v>
      </c>
      <c r="CR72" s="20">
        <v>5.6970210075378418</v>
      </c>
      <c r="CS72" s="20">
        <v>5.6846323013305664</v>
      </c>
      <c r="CT72" s="20">
        <v>5.6754021644592285</v>
      </c>
      <c r="CU72" s="20">
        <v>5.6637430191040039</v>
      </c>
      <c r="CV72" s="20">
        <v>5.6510801315307617</v>
      </c>
      <c r="CW72" s="20">
        <v>5.6383299827575684</v>
      </c>
      <c r="CX72" s="20">
        <v>5.6297855377197266</v>
      </c>
      <c r="CY72" s="20">
        <v>5.616908073425293</v>
      </c>
      <c r="CZ72" s="20">
        <v>5.5943684577941895</v>
      </c>
      <c r="DA72" s="20">
        <v>5.5822587013244629</v>
      </c>
      <c r="DB72" s="20">
        <v>5.5691671371459961</v>
      </c>
      <c r="DC72" s="20">
        <v>5.558751106262207</v>
      </c>
      <c r="DD72" s="20">
        <v>5.5460577011108398</v>
      </c>
      <c r="DE72" s="20">
        <v>5.5323343276977539</v>
      </c>
      <c r="DF72" s="20">
        <v>5.5227313041687012</v>
      </c>
      <c r="DG72" s="20">
        <v>5.5106382369995117</v>
      </c>
      <c r="DH72" s="20">
        <v>5.4964475631713867</v>
      </c>
      <c r="DI72" s="20">
        <v>5.485832691192627</v>
      </c>
      <c r="DJ72" s="20">
        <v>5.4724001884460449</v>
      </c>
      <c r="DK72" s="20">
        <v>5.4616713523864746</v>
      </c>
      <c r="DL72" s="20">
        <v>5.4481005668640137</v>
      </c>
      <c r="DM72" s="20">
        <v>5.4372649192810059</v>
      </c>
      <c r="DN72" s="20">
        <v>5.4235482215881348</v>
      </c>
      <c r="DO72" s="20">
        <v>5.4083795547485352</v>
      </c>
      <c r="DP72" s="20">
        <v>5.3981490135192871</v>
      </c>
      <c r="DQ72" s="20">
        <v>5.3879122734069824</v>
      </c>
      <c r="DR72" s="20">
        <v>5.3725490570068359</v>
      </c>
      <c r="DS72" s="20">
        <v>5.3623018264770508</v>
      </c>
      <c r="DT72" s="20">
        <v>5.3469271659851074</v>
      </c>
      <c r="DU72" s="20">
        <v>5.3366756439208984</v>
      </c>
      <c r="DV72" s="20">
        <v>5.3264241218566895</v>
      </c>
      <c r="DW72" s="20">
        <v>5.3110485076904297</v>
      </c>
      <c r="DX72" s="20">
        <v>5.3008003234863281</v>
      </c>
      <c r="DY72" s="20">
        <v>5.2854328155517578</v>
      </c>
      <c r="DZ72" s="20">
        <v>5.2751927375793457</v>
      </c>
      <c r="EA72" s="20">
        <v>5.2649569511413574</v>
      </c>
      <c r="EB72" s="20">
        <v>5.2496128082275391</v>
      </c>
      <c r="EC72" s="20">
        <v>5.2393908500671387</v>
      </c>
      <c r="ED72" s="20">
        <v>5.2240705490112305</v>
      </c>
      <c r="EE72" s="20">
        <v>5.2138662338256836</v>
      </c>
      <c r="EF72" s="20">
        <v>5.203669548034668</v>
      </c>
      <c r="EG72" s="20">
        <v>5.1883907318115234</v>
      </c>
      <c r="EH72" s="20">
        <v>5.1782164573669434</v>
      </c>
      <c r="EI72" s="20">
        <v>5.1629724502563477</v>
      </c>
      <c r="EJ72" s="20">
        <v>5.1528229713439941</v>
      </c>
      <c r="EK72" s="20">
        <v>5.1426835060119629</v>
      </c>
      <c r="EL72" s="20">
        <v>5.1274957656860352</v>
      </c>
      <c r="EM72" s="20">
        <v>5.1173849105834961</v>
      </c>
      <c r="EN72" s="20">
        <v>5.102241039276123</v>
      </c>
      <c r="EO72" s="20">
        <v>5.0921602249145508</v>
      </c>
      <c r="EP72" s="20">
        <v>5.08209228515625</v>
      </c>
      <c r="EQ72" s="20">
        <v>5.0670146942138672</v>
      </c>
      <c r="ER72" s="20">
        <v>5.0569791793823242</v>
      </c>
      <c r="ES72" s="20">
        <v>5.0419521331787109</v>
      </c>
      <c r="ET72" s="20">
        <v>5.031951904296875</v>
      </c>
      <c r="EU72" s="20">
        <v>5.0219650268554687</v>
      </c>
      <c r="EV72" s="20">
        <v>5.0070123672485352</v>
      </c>
      <c r="EW72" s="20">
        <v>4.9970626831054687</v>
      </c>
      <c r="EX72" s="20">
        <v>4.9821648597717285</v>
      </c>
      <c r="EY72" s="20">
        <v>4.972252368927002</v>
      </c>
      <c r="EZ72" s="20">
        <v>4.9623551368713379</v>
      </c>
      <c r="FA72" s="20">
        <v>4.9475383758544922</v>
      </c>
      <c r="FB72" s="20">
        <v>4.9376802444458008</v>
      </c>
      <c r="FC72" s="20">
        <v>4.9229226112365723</v>
      </c>
      <c r="FD72" s="20">
        <v>4.9131045341491699</v>
      </c>
      <c r="FE72" s="20">
        <v>4.9033026695251465</v>
      </c>
      <c r="FF72" s="20">
        <v>4.8886294364929199</v>
      </c>
      <c r="FG72" s="20">
        <v>4.878868579864502</v>
      </c>
      <c r="FH72" s="20">
        <v>4.8642573356628418</v>
      </c>
      <c r="FI72" s="20">
        <v>4.8545374870300293</v>
      </c>
      <c r="FJ72" s="20">
        <v>4.8448343276977539</v>
      </c>
      <c r="FK72" s="20">
        <v>4.8303112983703613</v>
      </c>
      <c r="FL72" s="20">
        <v>4.8206510543823242</v>
      </c>
      <c r="FM72" s="20">
        <v>4.8061914443969727</v>
      </c>
      <c r="FN72" s="20">
        <v>4.7965736389160156</v>
      </c>
      <c r="FO72" s="20">
        <v>4.7869725227355957</v>
      </c>
      <c r="FP72" s="20">
        <v>4.7726035118103027</v>
      </c>
      <c r="FQ72" s="20">
        <v>4.7630457878112793</v>
      </c>
      <c r="FR72" s="20">
        <v>4.748741626739502</v>
      </c>
      <c r="FS72" s="20">
        <v>4.739227294921875</v>
      </c>
      <c r="FT72" s="20">
        <v>4.7297306060791016</v>
      </c>
      <c r="FU72" s="20">
        <v>4.7155179977416992</v>
      </c>
      <c r="FV72" s="20">
        <v>4.7060647010803223</v>
      </c>
      <c r="FW72" s="20">
        <v>4.6919183731079102</v>
      </c>
      <c r="FX72" s="20">
        <v>4.6825094223022461</v>
      </c>
      <c r="FY72" s="20">
        <v>4.6731171607971191</v>
      </c>
      <c r="FZ72" s="20">
        <v>4.6590633392333984</v>
      </c>
      <c r="GA72" s="20">
        <v>4.6497159004211426</v>
      </c>
      <c r="GB72" s="20">
        <v>4.6357278823852539</v>
      </c>
      <c r="GC72" s="20">
        <v>4.6264243125915527</v>
      </c>
      <c r="GD72" s="20">
        <v>4.6171393394470215</v>
      </c>
      <c r="GE72" s="20">
        <v>4.6032438278198242</v>
      </c>
      <c r="GF72" s="20">
        <v>4.5940027236938477</v>
      </c>
      <c r="GG72" s="20">
        <v>4.5801739692687988</v>
      </c>
      <c r="GH72" s="20">
        <v>4.570976734161377</v>
      </c>
      <c r="GI72" s="20">
        <v>4.5617976188659668</v>
      </c>
      <c r="GJ72" s="20">
        <v>4.5480623245239258</v>
      </c>
      <c r="GK72" s="20">
        <v>4.5389270782470703</v>
      </c>
      <c r="GL72" s="20">
        <v>4.5252575874328613</v>
      </c>
      <c r="GM72" s="20">
        <v>4.5161666870117187</v>
      </c>
      <c r="GN72" s="20">
        <v>4.5070939064025879</v>
      </c>
      <c r="GO72" s="20">
        <v>4.4935169219970703</v>
      </c>
      <c r="GP72" s="20">
        <v>4.4844880104064941</v>
      </c>
      <c r="GQ72" s="20">
        <v>4.4709773063659668</v>
      </c>
      <c r="GR72" s="20">
        <v>4.4619927406311035</v>
      </c>
      <c r="GS72" s="20">
        <v>4.4530253410339355</v>
      </c>
      <c r="GT72" s="20">
        <v>4.4396071434020996</v>
      </c>
      <c r="GU72" s="20">
        <v>4.432767391204834</v>
      </c>
    </row>
    <row r="73" spans="1:203" x14ac:dyDescent="0.25">
      <c r="A73" s="9" t="s">
        <v>119</v>
      </c>
      <c r="B73" s="23">
        <v>82</v>
      </c>
      <c r="C73" s="23">
        <v>2</v>
      </c>
      <c r="D73" s="20">
        <v>0</v>
      </c>
      <c r="E73" s="20">
        <v>2.5730257038958371E-4</v>
      </c>
      <c r="F73" s="20">
        <v>3.5584878642112017E-3</v>
      </c>
      <c r="G73" s="20">
        <v>1.4192279428243637E-2</v>
      </c>
      <c r="H73" s="20">
        <v>3.4895125776529312E-2</v>
      </c>
      <c r="I73" s="20">
        <v>6.859201192855835E-2</v>
      </c>
      <c r="J73" s="20">
        <v>0.11494793742895126</v>
      </c>
      <c r="K73" s="20">
        <v>0.1768651157617569</v>
      </c>
      <c r="L73" s="20">
        <v>0.25234150886535645</v>
      </c>
      <c r="M73" s="20">
        <v>0.34004440903663635</v>
      </c>
      <c r="N73" s="20">
        <v>0.44291990995407104</v>
      </c>
      <c r="O73" s="20">
        <v>0.55033349990844727</v>
      </c>
      <c r="P73" s="20">
        <v>0.6713288426399231</v>
      </c>
      <c r="Q73" s="20">
        <v>0.81783747673034668</v>
      </c>
      <c r="R73" s="20">
        <v>0.95079195499420166</v>
      </c>
      <c r="S73" s="20">
        <v>1.0759072303771973</v>
      </c>
      <c r="T73" s="20">
        <v>1.2025803327560425</v>
      </c>
      <c r="U73" s="20">
        <v>1.32725989818573</v>
      </c>
      <c r="V73" s="20">
        <v>1.4529447555541992</v>
      </c>
      <c r="W73" s="20">
        <v>1.5777807235717773</v>
      </c>
      <c r="X73" s="20">
        <v>1.6994290351867676</v>
      </c>
      <c r="Y73" s="20">
        <v>1.8232285976409912</v>
      </c>
      <c r="Z73" s="20">
        <v>1.9618086814880371</v>
      </c>
      <c r="AA73" s="20">
        <v>2.0671305656433105</v>
      </c>
      <c r="AB73" s="20">
        <v>2.2011659145355225</v>
      </c>
      <c r="AC73" s="20">
        <v>2.3173222541809082</v>
      </c>
      <c r="AD73" s="20">
        <v>2.4344587326049805</v>
      </c>
      <c r="AE73" s="20">
        <v>2.5440428256988525</v>
      </c>
      <c r="AF73" s="20">
        <v>2.6574802398681641</v>
      </c>
      <c r="AG73" s="20">
        <v>2.7638125419616699</v>
      </c>
      <c r="AH73" s="20">
        <v>2.8712122440338135</v>
      </c>
      <c r="AI73" s="20">
        <v>2.9756362438201904</v>
      </c>
      <c r="AJ73" s="20">
        <v>3.0796880722045898</v>
      </c>
      <c r="AK73" s="20">
        <v>3.1941909790039062</v>
      </c>
      <c r="AL73" s="20">
        <v>3.2899248600006104</v>
      </c>
      <c r="AM73" s="20">
        <v>3.3858370780944824</v>
      </c>
      <c r="AN73" s="20">
        <v>3.4786834716796875</v>
      </c>
      <c r="AO73" s="20">
        <v>3.5705990791320801</v>
      </c>
      <c r="AP73" s="20">
        <v>3.6602964401245117</v>
      </c>
      <c r="AQ73" s="20">
        <v>3.7462127208709717</v>
      </c>
      <c r="AR73" s="20">
        <v>3.8323643207550049</v>
      </c>
      <c r="AS73" s="20">
        <v>3.9148907661437988</v>
      </c>
      <c r="AT73" s="20">
        <v>3.9988164901733398</v>
      </c>
      <c r="AU73" s="20">
        <v>4.0887751579284668</v>
      </c>
      <c r="AV73" s="20">
        <v>4.1660528182983398</v>
      </c>
      <c r="AW73" s="20">
        <v>4.2434659004211426</v>
      </c>
      <c r="AX73" s="20">
        <v>4.3154792785644531</v>
      </c>
      <c r="AY73" s="20">
        <v>4.3897247314453125</v>
      </c>
      <c r="AZ73" s="20">
        <v>4.4590840339660645</v>
      </c>
      <c r="BA73" s="20">
        <v>4.5289874076843262</v>
      </c>
      <c r="BB73" s="20">
        <v>4.5968546867370605</v>
      </c>
      <c r="BC73" s="20">
        <v>4.6644320487976074</v>
      </c>
      <c r="BD73" s="20">
        <v>4.7323026657104492</v>
      </c>
      <c r="BE73" s="20">
        <v>4.7957916259765625</v>
      </c>
      <c r="BF73" s="20">
        <v>4.8567514419555664</v>
      </c>
      <c r="BG73" s="20">
        <v>4.9198064804077148</v>
      </c>
      <c r="BH73" s="20">
        <v>4.9777054786682129</v>
      </c>
      <c r="BI73" s="20">
        <v>5.0314884185791016</v>
      </c>
      <c r="BJ73" s="20">
        <v>5.0854883193969727</v>
      </c>
      <c r="BK73" s="20">
        <v>5.1348423957824707</v>
      </c>
      <c r="BL73" s="20">
        <v>5.184504508972168</v>
      </c>
      <c r="BM73" s="20">
        <v>5.236452579498291</v>
      </c>
      <c r="BN73" s="20">
        <v>5.2811393737792969</v>
      </c>
      <c r="BO73" s="20">
        <v>5.3224496841430664</v>
      </c>
      <c r="BP73" s="20">
        <v>5.3633317947387695</v>
      </c>
      <c r="BQ73" s="20">
        <v>5.4010238647460937</v>
      </c>
      <c r="BR73" s="20">
        <v>5.4380207061767578</v>
      </c>
      <c r="BS73" s="20">
        <v>5.4706578254699707</v>
      </c>
      <c r="BT73" s="20">
        <v>5.5026440620422363</v>
      </c>
      <c r="BU73" s="20">
        <v>5.5331063270568848</v>
      </c>
      <c r="BV73" s="20">
        <v>5.562528133392334</v>
      </c>
      <c r="BW73" s="20">
        <v>5.5939607620239258</v>
      </c>
      <c r="BX73" s="20">
        <v>5.6212830543518066</v>
      </c>
      <c r="BY73" s="20">
        <v>5.6460843086242676</v>
      </c>
      <c r="BZ73" s="20">
        <v>5.6704597473144531</v>
      </c>
      <c r="CA73" s="20">
        <v>5.6928930282592773</v>
      </c>
      <c r="CB73" s="20">
        <v>5.7146830558776855</v>
      </c>
      <c r="CC73" s="20">
        <v>5.735222339630127</v>
      </c>
      <c r="CD73" s="20">
        <v>5.7545185089111328</v>
      </c>
      <c r="CE73" s="20">
        <v>5.773195743560791</v>
      </c>
      <c r="CF73" s="20">
        <v>5.7924447059631348</v>
      </c>
      <c r="CG73" s="20">
        <v>5.806610107421875</v>
      </c>
      <c r="CH73" s="20">
        <v>5.8237934112548828</v>
      </c>
      <c r="CI73" s="20">
        <v>5.8378229141235352</v>
      </c>
      <c r="CJ73" s="20">
        <v>5.8516678810119629</v>
      </c>
      <c r="CK73" s="20">
        <v>5.8639945983886719</v>
      </c>
      <c r="CL73" s="20">
        <v>5.8758406639099121</v>
      </c>
      <c r="CM73" s="20">
        <v>5.8865237236022949</v>
      </c>
      <c r="CN73" s="20">
        <v>5.8967185020446777</v>
      </c>
      <c r="CO73" s="20">
        <v>5.9060907363891602</v>
      </c>
      <c r="CP73" s="20">
        <v>5.9148850440979004</v>
      </c>
      <c r="CQ73" s="20">
        <v>5.9240341186523438</v>
      </c>
      <c r="CR73" s="20">
        <v>5.9314899444580078</v>
      </c>
      <c r="CS73" s="20">
        <v>5.9381184577941895</v>
      </c>
      <c r="CT73" s="20">
        <v>5.9443783760070801</v>
      </c>
      <c r="CU73" s="20">
        <v>5.9498782157897949</v>
      </c>
      <c r="CV73" s="20">
        <v>5.9550132751464844</v>
      </c>
      <c r="CW73" s="20">
        <v>5.9594941139221191</v>
      </c>
      <c r="CX73" s="20">
        <v>5.9636430740356445</v>
      </c>
      <c r="CY73" s="20">
        <v>5.9671792984008789</v>
      </c>
      <c r="CZ73" s="20">
        <v>5.9734530448913574</v>
      </c>
      <c r="DA73" s="20">
        <v>5.9756712913513184</v>
      </c>
      <c r="DB73" s="20">
        <v>5.9775791168212891</v>
      </c>
      <c r="DC73" s="20">
        <v>5.9790573120117187</v>
      </c>
      <c r="DD73" s="20">
        <v>5.9802131652832031</v>
      </c>
      <c r="DE73" s="20">
        <v>5.9810032844543457</v>
      </c>
      <c r="DF73" s="20">
        <v>5.9814920425415039</v>
      </c>
      <c r="DG73" s="20">
        <v>5.9816579818725586</v>
      </c>
      <c r="DH73" s="20">
        <v>5.9815278053283691</v>
      </c>
      <c r="DI73" s="20">
        <v>5.9810447692871094</v>
      </c>
      <c r="DJ73" s="20">
        <v>5.9803228378295898</v>
      </c>
      <c r="DK73" s="20">
        <v>5.9793424606323242</v>
      </c>
      <c r="DL73" s="20">
        <v>5.9781255722045898</v>
      </c>
      <c r="DM73" s="20">
        <v>5.9766597747802734</v>
      </c>
      <c r="DN73" s="20">
        <v>5.975008487701416</v>
      </c>
      <c r="DO73" s="20">
        <v>5.9730935096740723</v>
      </c>
      <c r="DP73" s="20">
        <v>5.9710135459899902</v>
      </c>
      <c r="DQ73" s="20">
        <v>5.9686498641967773</v>
      </c>
      <c r="DR73" s="20">
        <v>5.9658355712890625</v>
      </c>
      <c r="DS73" s="20">
        <v>5.9631195068359375</v>
      </c>
      <c r="DT73" s="20">
        <v>5.9603023529052734</v>
      </c>
      <c r="DU73" s="20">
        <v>5.9573245048522949</v>
      </c>
      <c r="DV73" s="20">
        <v>5.9541215896606445</v>
      </c>
      <c r="DW73" s="20">
        <v>5.950751781463623</v>
      </c>
      <c r="DX73" s="20">
        <v>5.9473443031311035</v>
      </c>
      <c r="DY73" s="20">
        <v>5.9438095092773437</v>
      </c>
      <c r="DZ73" s="20">
        <v>5.9399580955505371</v>
      </c>
      <c r="EA73" s="20">
        <v>5.9361701011657715</v>
      </c>
      <c r="EB73" s="20">
        <v>5.9321579933166504</v>
      </c>
      <c r="EC73" s="20">
        <v>5.9275493621826172</v>
      </c>
      <c r="ED73" s="20">
        <v>5.923426628112793</v>
      </c>
      <c r="EE73" s="20">
        <v>5.9190969467163086</v>
      </c>
      <c r="EF73" s="20">
        <v>5.9147601127624512</v>
      </c>
      <c r="EG73" s="20">
        <v>5.9101500511169434</v>
      </c>
      <c r="EH73" s="20">
        <v>5.9056696891784668</v>
      </c>
      <c r="EI73" s="20">
        <v>5.9009575843811035</v>
      </c>
      <c r="EJ73" s="20">
        <v>5.8963160514831543</v>
      </c>
      <c r="EK73" s="20">
        <v>5.8914875984191895</v>
      </c>
      <c r="EL73" s="20">
        <v>5.8866081237792969</v>
      </c>
      <c r="EM73" s="20">
        <v>5.8810300827026367</v>
      </c>
      <c r="EN73" s="20">
        <v>5.8759031295776367</v>
      </c>
      <c r="EO73" s="20">
        <v>5.870978832244873</v>
      </c>
      <c r="EP73" s="20">
        <v>5.8658041954040527</v>
      </c>
      <c r="EQ73" s="20">
        <v>5.8606901168823242</v>
      </c>
      <c r="ER73" s="20">
        <v>5.855400562286377</v>
      </c>
      <c r="ES73" s="20">
        <v>5.8500313758850098</v>
      </c>
      <c r="ET73" s="20">
        <v>5.8447813987731934</v>
      </c>
      <c r="EU73" s="20">
        <v>5.838648796081543</v>
      </c>
      <c r="EV73" s="20">
        <v>5.833122730255127</v>
      </c>
      <c r="EW73" s="20">
        <v>5.8277301788330078</v>
      </c>
      <c r="EX73" s="20">
        <v>5.8221802711486816</v>
      </c>
      <c r="EY73" s="20">
        <v>5.8167362213134766</v>
      </c>
      <c r="EZ73" s="20">
        <v>5.8110589981079102</v>
      </c>
      <c r="FA73" s="20">
        <v>5.8055567741394043</v>
      </c>
      <c r="FB73" s="20">
        <v>5.7998571395874023</v>
      </c>
      <c r="FC73" s="20">
        <v>5.7942824363708496</v>
      </c>
      <c r="FD73" s="20">
        <v>5.7885046005249023</v>
      </c>
      <c r="FE73" s="20">
        <v>5.7819457054138184</v>
      </c>
      <c r="FF73" s="20">
        <v>5.7770438194274902</v>
      </c>
      <c r="FG73" s="20">
        <v>5.7705297470092773</v>
      </c>
      <c r="FH73" s="20">
        <v>5.7647700309753418</v>
      </c>
      <c r="FI73" s="20">
        <v>5.7588634490966797</v>
      </c>
      <c r="FJ73" s="20">
        <v>5.7531342506408691</v>
      </c>
      <c r="FK73" s="20">
        <v>5.7472867965698242</v>
      </c>
      <c r="FL73" s="20">
        <v>5.7414546012878418</v>
      </c>
      <c r="FM73" s="20">
        <v>5.7354936599731445</v>
      </c>
      <c r="FN73" s="20">
        <v>5.7296996116638184</v>
      </c>
      <c r="FO73" s="20">
        <v>5.7236952781677246</v>
      </c>
      <c r="FP73" s="20">
        <v>5.7171130180358887</v>
      </c>
      <c r="FQ73" s="20">
        <v>5.7110505104064941</v>
      </c>
      <c r="FR73" s="20">
        <v>5.7052359580993652</v>
      </c>
      <c r="FS73" s="20">
        <v>5.6992568969726562</v>
      </c>
      <c r="FT73" s="20">
        <v>5.6933469772338867</v>
      </c>
      <c r="FU73" s="20">
        <v>5.6873369216918945</v>
      </c>
      <c r="FV73" s="20">
        <v>5.6813807487487793</v>
      </c>
      <c r="FW73" s="20">
        <v>5.6752915382385254</v>
      </c>
      <c r="FX73" s="20">
        <v>5.6693954467773437</v>
      </c>
      <c r="FY73" s="20">
        <v>5.6625638008117676</v>
      </c>
      <c r="FZ73" s="20">
        <v>5.6564521789550781</v>
      </c>
      <c r="GA73" s="20">
        <v>5.6505241394042969</v>
      </c>
      <c r="GB73" s="20">
        <v>5.644465446472168</v>
      </c>
      <c r="GC73" s="20">
        <v>5.6385498046875</v>
      </c>
      <c r="GD73" s="20">
        <v>5.6324286460876465</v>
      </c>
      <c r="GE73" s="20">
        <v>5.6265144348144531</v>
      </c>
      <c r="GF73" s="20">
        <v>5.620415210723877</v>
      </c>
      <c r="GG73" s="20">
        <v>5.6144900321960449</v>
      </c>
      <c r="GH73" s="20">
        <v>5.6083536148071289</v>
      </c>
      <c r="GI73" s="20">
        <v>5.601539134979248</v>
      </c>
      <c r="GJ73" s="20">
        <v>5.5955386161804199</v>
      </c>
      <c r="GK73" s="20">
        <v>5.5894207954406738</v>
      </c>
      <c r="GL73" s="20">
        <v>5.583488941192627</v>
      </c>
      <c r="GM73" s="20">
        <v>5.5773568153381348</v>
      </c>
      <c r="GN73" s="20">
        <v>5.5716638565063477</v>
      </c>
      <c r="GO73" s="20">
        <v>5.5647854804992676</v>
      </c>
      <c r="GP73" s="20">
        <v>5.5587778091430664</v>
      </c>
      <c r="GQ73" s="20">
        <v>5.5527715682983398</v>
      </c>
      <c r="GR73" s="20">
        <v>5.5467667579650879</v>
      </c>
      <c r="GS73" s="20">
        <v>5.5407638549804687</v>
      </c>
      <c r="GT73" s="20">
        <v>5.5347623825073242</v>
      </c>
      <c r="GU73" s="20">
        <v>5.529045581817627</v>
      </c>
    </row>
    <row r="74" spans="1:203" x14ac:dyDescent="0.25">
      <c r="A74" s="9" t="s">
        <v>119</v>
      </c>
      <c r="B74" s="23">
        <v>28</v>
      </c>
      <c r="C74" s="23">
        <v>2</v>
      </c>
      <c r="D74" s="20">
        <v>0</v>
      </c>
      <c r="E74" s="20">
        <v>4.7827625530771911E-4</v>
      </c>
      <c r="F74" s="20">
        <v>4.5506586320698261E-3</v>
      </c>
      <c r="G74" s="20">
        <v>1.4545712620019913E-2</v>
      </c>
      <c r="H74" s="20">
        <v>3.5132799297571182E-2</v>
      </c>
      <c r="I74" s="20">
        <v>6.7094318568706512E-2</v>
      </c>
      <c r="J74" s="20">
        <v>0.11983080953359604</v>
      </c>
      <c r="K74" s="20">
        <v>0.17375591397285461</v>
      </c>
      <c r="L74" s="20">
        <v>0.23607341945171356</v>
      </c>
      <c r="M74" s="20">
        <v>0.31592839956283569</v>
      </c>
      <c r="N74" s="20">
        <v>0.38702023029327393</v>
      </c>
      <c r="O74" s="20">
        <v>0.46520748734474182</v>
      </c>
      <c r="P74" s="20">
        <v>0.56181669235229492</v>
      </c>
      <c r="Q74" s="20">
        <v>0.6478506326675415</v>
      </c>
      <c r="R74" s="20">
        <v>0.73080027103424072</v>
      </c>
      <c r="S74" s="20">
        <v>0.8342316746711731</v>
      </c>
      <c r="T74" s="20">
        <v>0.92143607139587402</v>
      </c>
      <c r="U74" s="20">
        <v>1.0031386613845825</v>
      </c>
      <c r="V74" s="20">
        <v>1.1091952323913574</v>
      </c>
      <c r="W74" s="20">
        <v>1.19017493724823</v>
      </c>
      <c r="X74" s="20">
        <v>1.2714295387268066</v>
      </c>
      <c r="Y74" s="20">
        <v>1.3721436262130737</v>
      </c>
      <c r="Z74" s="20">
        <v>1.448932409286499</v>
      </c>
      <c r="AA74" s="20">
        <v>1.52406907081604</v>
      </c>
      <c r="AB74" s="20">
        <v>1.6175190210342407</v>
      </c>
      <c r="AC74" s="20">
        <v>1.6871796846389771</v>
      </c>
      <c r="AD74" s="20">
        <v>1.7546850442886353</v>
      </c>
      <c r="AE74" s="20">
        <v>1.8370363712310791</v>
      </c>
      <c r="AF74" s="20">
        <v>1.8987157344818115</v>
      </c>
      <c r="AG74" s="20">
        <v>1.9560497999191284</v>
      </c>
      <c r="AH74" s="20">
        <v>2.0248410701751709</v>
      </c>
      <c r="AI74" s="20">
        <v>2.0775988101959229</v>
      </c>
      <c r="AJ74" s="20">
        <v>2.1266417503356934</v>
      </c>
      <c r="AK74" s="20">
        <v>2.1844780445098877</v>
      </c>
      <c r="AL74" s="20">
        <v>2.228229284286499</v>
      </c>
      <c r="AM74" s="20">
        <v>2.2697491645812988</v>
      </c>
      <c r="AN74" s="20">
        <v>2.3170959949493408</v>
      </c>
      <c r="AO74" s="20">
        <v>2.3528039455413818</v>
      </c>
      <c r="AP74" s="20">
        <v>2.3882050514221191</v>
      </c>
      <c r="AQ74" s="20">
        <v>2.426522970199585</v>
      </c>
      <c r="AR74" s="20">
        <v>2.4563865661621094</v>
      </c>
      <c r="AS74" s="20">
        <v>2.4826302528381348</v>
      </c>
      <c r="AT74" s="20">
        <v>2.5149264335632324</v>
      </c>
      <c r="AU74" s="20">
        <v>2.537320613861084</v>
      </c>
      <c r="AV74" s="20">
        <v>2.558394193649292</v>
      </c>
      <c r="AW74" s="20">
        <v>2.5831923484802246</v>
      </c>
      <c r="AX74" s="20">
        <v>2.6007547378540039</v>
      </c>
      <c r="AY74" s="20">
        <v>2.6213815212249756</v>
      </c>
      <c r="AZ74" s="20">
        <v>2.6361641883850098</v>
      </c>
      <c r="BA74" s="20">
        <v>2.6498913764953613</v>
      </c>
      <c r="BB74" s="20">
        <v>2.6649863719940186</v>
      </c>
      <c r="BC74" s="20">
        <v>2.676628589630127</v>
      </c>
      <c r="BD74" s="20">
        <v>2.68668532371521</v>
      </c>
      <c r="BE74" s="20">
        <v>2.6958577632904053</v>
      </c>
      <c r="BF74" s="20">
        <v>2.7059304714202881</v>
      </c>
      <c r="BG74" s="20">
        <v>2.7130918502807617</v>
      </c>
      <c r="BH74" s="20">
        <v>2.71932053565979</v>
      </c>
      <c r="BI74" s="20">
        <v>2.7262132167816162</v>
      </c>
      <c r="BJ74" s="20">
        <v>2.7310495376586914</v>
      </c>
      <c r="BK74" s="20">
        <v>2.7362139225006104</v>
      </c>
      <c r="BL74" s="20">
        <v>2.7395665645599365</v>
      </c>
      <c r="BM74" s="20">
        <v>2.7424538135528564</v>
      </c>
      <c r="BN74" s="20">
        <v>2.7449533939361572</v>
      </c>
      <c r="BO74" s="20">
        <v>2.7472038269042969</v>
      </c>
      <c r="BP74" s="20">
        <v>2.7485473155975342</v>
      </c>
      <c r="BQ74" s="20">
        <v>2.7495014667510986</v>
      </c>
      <c r="BR74" s="20">
        <v>2.7500970363616943</v>
      </c>
      <c r="BS74" s="20">
        <v>2.7501840591430664</v>
      </c>
      <c r="BT74" s="20">
        <v>2.7498159408569336</v>
      </c>
      <c r="BU74" s="20">
        <v>2.7491664886474609</v>
      </c>
      <c r="BV74" s="20">
        <v>2.7482545375823975</v>
      </c>
      <c r="BW74" s="20">
        <v>2.7467327117919922</v>
      </c>
      <c r="BX74" s="20">
        <v>2.7452194690704346</v>
      </c>
      <c r="BY74" s="20">
        <v>2.7434563636779785</v>
      </c>
      <c r="BZ74" s="20">
        <v>2.7410109043121338</v>
      </c>
      <c r="CA74" s="20">
        <v>2.7388107776641846</v>
      </c>
      <c r="CB74" s="20">
        <v>2.7363181114196777</v>
      </c>
      <c r="CC74" s="20">
        <v>2.7331235408782959</v>
      </c>
      <c r="CD74" s="20">
        <v>2.7301833629608154</v>
      </c>
      <c r="CE74" s="20">
        <v>2.7272319793701172</v>
      </c>
      <c r="CF74" s="20">
        <v>2.7241067886352539</v>
      </c>
      <c r="CG74" s="20">
        <v>2.7200460433959961</v>
      </c>
      <c r="CH74" s="20">
        <v>2.7167656421661377</v>
      </c>
      <c r="CI74" s="20">
        <v>2.7123169898986816</v>
      </c>
      <c r="CJ74" s="20">
        <v>2.7087562084197998</v>
      </c>
      <c r="CK74" s="20">
        <v>2.7050282955169678</v>
      </c>
      <c r="CL74" s="20">
        <v>2.700164794921875</v>
      </c>
      <c r="CM74" s="20">
        <v>2.696256160736084</v>
      </c>
      <c r="CN74" s="20">
        <v>2.6922447681427002</v>
      </c>
      <c r="CO74" s="20">
        <v>2.6869707107543945</v>
      </c>
      <c r="CP74" s="20">
        <v>2.6827960014343262</v>
      </c>
      <c r="CQ74" s="20">
        <v>2.6785337924957275</v>
      </c>
      <c r="CR74" s="20">
        <v>2.6730029582977295</v>
      </c>
      <c r="CS74" s="20">
        <v>2.668583869934082</v>
      </c>
      <c r="CT74" s="20">
        <v>2.6642322540283203</v>
      </c>
      <c r="CU74" s="20">
        <v>2.6586604118347168</v>
      </c>
      <c r="CV74" s="20">
        <v>2.654090404510498</v>
      </c>
      <c r="CW74" s="20">
        <v>2.6495077610015869</v>
      </c>
      <c r="CX74" s="20">
        <v>2.6436986923217773</v>
      </c>
      <c r="CY74" s="20">
        <v>2.6389906406402588</v>
      </c>
      <c r="CZ74" s="20">
        <v>2.6283867359161377</v>
      </c>
      <c r="DA74" s="20">
        <v>2.6236412525177002</v>
      </c>
      <c r="DB74" s="20">
        <v>2.6188490390777588</v>
      </c>
      <c r="DC74" s="20">
        <v>2.6128182411193848</v>
      </c>
      <c r="DD74" s="20">
        <v>2.6079666614532471</v>
      </c>
      <c r="DE74" s="20">
        <v>2.601874828338623</v>
      </c>
      <c r="DF74" s="20">
        <v>2.5969805717468262</v>
      </c>
      <c r="DG74" s="20">
        <v>2.5920698642730713</v>
      </c>
      <c r="DH74" s="20">
        <v>2.5859103202819824</v>
      </c>
      <c r="DI74" s="20">
        <v>2.5809674263000488</v>
      </c>
      <c r="DJ74" s="20">
        <v>2.5760123729705811</v>
      </c>
      <c r="DK74" s="20">
        <v>2.56980299949646</v>
      </c>
      <c r="DL74" s="20">
        <v>2.5648248195648193</v>
      </c>
      <c r="DM74" s="20">
        <v>2.5598380565643311</v>
      </c>
      <c r="DN74" s="20">
        <v>2.5535941123962402</v>
      </c>
      <c r="DO74" s="20">
        <v>2.5485916137695312</v>
      </c>
      <c r="DP74" s="20">
        <v>2.5435836315155029</v>
      </c>
      <c r="DQ74" s="20">
        <v>2.5373172760009766</v>
      </c>
      <c r="DR74" s="20">
        <v>2.5322999954223633</v>
      </c>
      <c r="DS74" s="20">
        <v>2.5272800922393799</v>
      </c>
      <c r="DT74" s="20">
        <v>2.5210015773773193</v>
      </c>
      <c r="DU74" s="20">
        <v>2.5159769058227539</v>
      </c>
      <c r="DV74" s="20">
        <v>2.5109517574310303</v>
      </c>
      <c r="DW74" s="20">
        <v>2.5046701431274414</v>
      </c>
      <c r="DX74" s="20">
        <v>2.4996449947357178</v>
      </c>
      <c r="DY74" s="20">
        <v>2.4933652877807617</v>
      </c>
      <c r="DZ74" s="20">
        <v>2.4883430004119873</v>
      </c>
      <c r="EA74" s="20">
        <v>2.4833228588104248</v>
      </c>
      <c r="EB74" s="20">
        <v>2.4770510196685791</v>
      </c>
      <c r="EC74" s="20">
        <v>2.4710197448730469</v>
      </c>
      <c r="ED74" s="20">
        <v>2.4661517143249512</v>
      </c>
      <c r="EE74" s="20">
        <v>2.4615910053253174</v>
      </c>
      <c r="EF74" s="20">
        <v>2.4546525478363037</v>
      </c>
      <c r="EG74" s="20">
        <v>2.450791597366333</v>
      </c>
      <c r="EH74" s="20">
        <v>2.4453039169311523</v>
      </c>
      <c r="EI74" s="20">
        <v>2.439143180847168</v>
      </c>
      <c r="EJ74" s="20">
        <v>2.4347023963928223</v>
      </c>
      <c r="EK74" s="20">
        <v>2.4271197319030762</v>
      </c>
      <c r="EL74" s="20">
        <v>2.4233167171478271</v>
      </c>
      <c r="EM74" s="20">
        <v>2.4179153442382812</v>
      </c>
      <c r="EN74" s="20">
        <v>2.4118349552154541</v>
      </c>
      <c r="EO74" s="20">
        <v>2.4071297645568848</v>
      </c>
      <c r="EP74" s="20">
        <v>2.4018948078155518</v>
      </c>
      <c r="EQ74" s="20">
        <v>2.3953580856323242</v>
      </c>
      <c r="ER74" s="20">
        <v>2.3915262222290039</v>
      </c>
      <c r="ES74" s="20">
        <v>2.3856678009033203</v>
      </c>
      <c r="ET74" s="20">
        <v>2.3798704147338867</v>
      </c>
      <c r="EU74" s="20">
        <v>2.3741075992584229</v>
      </c>
      <c r="EV74" s="20">
        <v>2.3692846298217773</v>
      </c>
      <c r="EW74" s="20">
        <v>2.3648216724395752</v>
      </c>
      <c r="EX74" s="20">
        <v>2.3594658374786377</v>
      </c>
      <c r="EY74" s="20">
        <v>2.3542709350585937</v>
      </c>
      <c r="EZ74" s="20">
        <v>2.3490896224975586</v>
      </c>
      <c r="FA74" s="20">
        <v>2.3421640396118164</v>
      </c>
      <c r="FB74" s="20">
        <v>2.3370094299316406</v>
      </c>
      <c r="FC74" s="20">
        <v>2.3318667411804199</v>
      </c>
      <c r="FD74" s="20">
        <v>2.3275363445281982</v>
      </c>
      <c r="FE74" s="20">
        <v>2.3226771354675293</v>
      </c>
      <c r="FF74" s="20">
        <v>2.3163981437683105</v>
      </c>
      <c r="FG74" s="20">
        <v>2.3121206760406494</v>
      </c>
      <c r="FH74" s="20">
        <v>2.305908203125</v>
      </c>
      <c r="FI74" s="20">
        <v>2.3016481399536133</v>
      </c>
      <c r="FJ74" s="20">
        <v>2.2966299057006836</v>
      </c>
      <c r="FK74" s="20">
        <v>2.2908594608306885</v>
      </c>
      <c r="FL74" s="20">
        <v>2.286250114440918</v>
      </c>
      <c r="FM74" s="20">
        <v>2.2804639339447021</v>
      </c>
      <c r="FN74" s="20">
        <v>2.2758553028106689</v>
      </c>
      <c r="FO74" s="20">
        <v>2.2700343132019043</v>
      </c>
      <c r="FP74" s="20">
        <v>2.265812873840332</v>
      </c>
      <c r="FQ74" s="20">
        <v>2.2608380317687988</v>
      </c>
      <c r="FR74" s="20">
        <v>2.2551436424255371</v>
      </c>
      <c r="FS74" s="20">
        <v>2.2504942417144775</v>
      </c>
      <c r="FT74" s="20">
        <v>2.2445619106292725</v>
      </c>
      <c r="FU74" s="20">
        <v>2.2400674819946289</v>
      </c>
      <c r="FV74" s="20">
        <v>2.2352337837219238</v>
      </c>
      <c r="FW74" s="20">
        <v>2.2293598651885986</v>
      </c>
      <c r="FX74" s="20">
        <v>2.2250094413757324</v>
      </c>
      <c r="FY74" s="20">
        <v>2.2188076972961426</v>
      </c>
      <c r="FZ74" s="20">
        <v>2.2146658897399902</v>
      </c>
      <c r="GA74" s="20">
        <v>2.21012282371521</v>
      </c>
      <c r="GB74" s="20">
        <v>2.2043256759643555</v>
      </c>
      <c r="GC74" s="20">
        <v>2.2001943588256836</v>
      </c>
      <c r="GD74" s="20">
        <v>2.1940019130706787</v>
      </c>
      <c r="GE74" s="20">
        <v>2.1898760795593262</v>
      </c>
      <c r="GF74" s="20">
        <v>2.185349702835083</v>
      </c>
      <c r="GG74" s="20">
        <v>2.1795670986175537</v>
      </c>
      <c r="GH74" s="20">
        <v>2.1754441261291504</v>
      </c>
      <c r="GI74" s="20">
        <v>2.1692740917205811</v>
      </c>
      <c r="GJ74" s="20">
        <v>2.1651883125305176</v>
      </c>
      <c r="GK74" s="20">
        <v>2.1590735912322998</v>
      </c>
      <c r="GL74" s="20">
        <v>2.1550064086914062</v>
      </c>
      <c r="GM74" s="20">
        <v>2.1509468555450439</v>
      </c>
      <c r="GN74" s="20">
        <v>2.1448712348937988</v>
      </c>
      <c r="GO74" s="20">
        <v>2.1408302783966064</v>
      </c>
      <c r="GP74" s="20">
        <v>2.1347827911376953</v>
      </c>
      <c r="GQ74" s="20">
        <v>2.1307604312896729</v>
      </c>
      <c r="GR74" s="20">
        <v>2.1267454624176025</v>
      </c>
      <c r="GS74" s="20">
        <v>2.1207370758056641</v>
      </c>
      <c r="GT74" s="20">
        <v>2.1167407035827637</v>
      </c>
      <c r="GU74" s="20">
        <v>2.1125965118408203</v>
      </c>
    </row>
    <row r="75" spans="1:203" x14ac:dyDescent="0.25">
      <c r="A75" s="9" t="s">
        <v>119</v>
      </c>
      <c r="B75" s="23">
        <v>62</v>
      </c>
      <c r="C75" s="23">
        <v>2</v>
      </c>
      <c r="D75" s="20">
        <v>0</v>
      </c>
      <c r="E75" s="20">
        <v>2.4811646435409784E-3</v>
      </c>
      <c r="F75" s="20">
        <v>2.3037219420075417E-2</v>
      </c>
      <c r="G75" s="20">
        <v>8.9064896106719971E-2</v>
      </c>
      <c r="H75" s="20">
        <v>0.16750432550907135</v>
      </c>
      <c r="I75" s="20">
        <v>0.27346998453140259</v>
      </c>
      <c r="J75" s="20">
        <v>0.38983586430549622</v>
      </c>
      <c r="K75" s="20">
        <v>0.51515030860900879</v>
      </c>
      <c r="L75" s="20">
        <v>0.6503150463104248</v>
      </c>
      <c r="M75" s="20">
        <v>0.78654986619949341</v>
      </c>
      <c r="N75" s="20">
        <v>0.9311034083366394</v>
      </c>
      <c r="O75" s="20">
        <v>1.075756311416626</v>
      </c>
      <c r="P75" s="20">
        <v>1.2223150730133057</v>
      </c>
      <c r="Q75" s="20">
        <v>1.3681092262268066</v>
      </c>
      <c r="R75" s="20">
        <v>1.5118459463119507</v>
      </c>
      <c r="S75" s="20">
        <v>1.6508322954177856</v>
      </c>
      <c r="T75" s="20">
        <v>1.7869495153427124</v>
      </c>
      <c r="U75" s="20">
        <v>1.9164994955062866</v>
      </c>
      <c r="V75" s="20">
        <v>2.0420053005218506</v>
      </c>
      <c r="W75" s="20">
        <v>2.1647064685821533</v>
      </c>
      <c r="X75" s="20">
        <v>2.2811737060546875</v>
      </c>
      <c r="Y75" s="20">
        <v>2.3919966220855713</v>
      </c>
      <c r="Z75" s="20">
        <v>2.4981963634490967</v>
      </c>
      <c r="AA75" s="20">
        <v>2.5977904796600342</v>
      </c>
      <c r="AB75" s="20">
        <v>2.689969539642334</v>
      </c>
      <c r="AC75" s="20">
        <v>2.7756547927856445</v>
      </c>
      <c r="AD75" s="20">
        <v>2.8557603359222412</v>
      </c>
      <c r="AE75" s="20">
        <v>2.9303889274597168</v>
      </c>
      <c r="AF75" s="20">
        <v>2.9954478740692139</v>
      </c>
      <c r="AG75" s="20">
        <v>3.0491275787353516</v>
      </c>
      <c r="AH75" s="20">
        <v>3.1050803661346436</v>
      </c>
      <c r="AI75" s="20">
        <v>3.1567001342773438</v>
      </c>
      <c r="AJ75" s="20">
        <v>3.2014260292053223</v>
      </c>
      <c r="AK75" s="20">
        <v>3.2421176433563232</v>
      </c>
      <c r="AL75" s="20">
        <v>3.2779779434204102</v>
      </c>
      <c r="AM75" s="20">
        <v>3.3101694583892822</v>
      </c>
      <c r="AN75" s="20">
        <v>3.3373963832855225</v>
      </c>
      <c r="AO75" s="20">
        <v>3.3617696762084961</v>
      </c>
      <c r="AP75" s="20">
        <v>3.381894588470459</v>
      </c>
      <c r="AQ75" s="20">
        <v>3.3992519378662109</v>
      </c>
      <c r="AR75" s="20">
        <v>3.4135692119598389</v>
      </c>
      <c r="AS75" s="20">
        <v>3.4254364967346191</v>
      </c>
      <c r="AT75" s="20">
        <v>3.4344618320465088</v>
      </c>
      <c r="AU75" s="20">
        <v>3.4414942264556885</v>
      </c>
      <c r="AV75" s="20">
        <v>3.4461896419525146</v>
      </c>
      <c r="AW75" s="20">
        <v>3.4492261409759521</v>
      </c>
      <c r="AX75" s="20">
        <v>3.4504337310791016</v>
      </c>
      <c r="AY75" s="20">
        <v>3.45011305809021</v>
      </c>
      <c r="AZ75" s="20">
        <v>3.4483864307403564</v>
      </c>
      <c r="BA75" s="20">
        <v>3.4453279972076416</v>
      </c>
      <c r="BB75" s="20">
        <v>3.4411375522613525</v>
      </c>
      <c r="BC75" s="20">
        <v>3.4357633590698242</v>
      </c>
      <c r="BD75" s="20">
        <v>3.4296309947967529</v>
      </c>
      <c r="BE75" s="20">
        <v>3.4226586818695068</v>
      </c>
      <c r="BF75" s="20">
        <v>3.4147112369537354</v>
      </c>
      <c r="BG75" s="20">
        <v>3.4072601795196533</v>
      </c>
      <c r="BH75" s="20">
        <v>3.3973243236541748</v>
      </c>
      <c r="BI75" s="20">
        <v>3.3872363567352295</v>
      </c>
      <c r="BJ75" s="20">
        <v>3.3784496784210205</v>
      </c>
      <c r="BK75" s="20">
        <v>3.3662428855895996</v>
      </c>
      <c r="BL75" s="20">
        <v>3.3567647933959961</v>
      </c>
      <c r="BM75" s="20">
        <v>3.3453311920166016</v>
      </c>
      <c r="BN75" s="20">
        <v>3.333531379699707</v>
      </c>
      <c r="BO75" s="20">
        <v>3.3214266300201416</v>
      </c>
      <c r="BP75" s="20">
        <v>3.3090465068817139</v>
      </c>
      <c r="BQ75" s="20">
        <v>3.2964200973510742</v>
      </c>
      <c r="BR75" s="20">
        <v>3.2835726737976074</v>
      </c>
      <c r="BS75" s="20">
        <v>3.2705278396606445</v>
      </c>
      <c r="BT75" s="20">
        <v>3.2573065757751465</v>
      </c>
      <c r="BU75" s="20">
        <v>3.2439281940460205</v>
      </c>
      <c r="BV75" s="20">
        <v>3.2304103374481201</v>
      </c>
      <c r="BW75" s="20">
        <v>3.2167685031890869</v>
      </c>
      <c r="BX75" s="20">
        <v>3.2030177116394043</v>
      </c>
      <c r="BY75" s="20">
        <v>3.1891703605651855</v>
      </c>
      <c r="BZ75" s="20">
        <v>3.175239086151123</v>
      </c>
      <c r="CA75" s="20">
        <v>3.1612346172332764</v>
      </c>
      <c r="CB75" s="20">
        <v>3.1471669673919678</v>
      </c>
      <c r="CC75" s="20">
        <v>3.1330454349517822</v>
      </c>
      <c r="CD75" s="20">
        <v>3.1150102615356445</v>
      </c>
      <c r="CE75" s="20">
        <v>3.1054153442382813</v>
      </c>
      <c r="CF75" s="20">
        <v>3.0905489921569824</v>
      </c>
      <c r="CG75" s="20">
        <v>3.0764803886413574</v>
      </c>
      <c r="CH75" s="20">
        <v>3.0624101161956787</v>
      </c>
      <c r="CI75" s="20">
        <v>3.0461463928222656</v>
      </c>
      <c r="CJ75" s="20">
        <v>3.0338292121887207</v>
      </c>
      <c r="CK75" s="20">
        <v>3.0183486938476562</v>
      </c>
      <c r="CL75" s="20">
        <v>3.00303053855896</v>
      </c>
      <c r="CM75" s="20">
        <v>2.9915542602539062</v>
      </c>
      <c r="CN75" s="20">
        <v>2.9761502742767334</v>
      </c>
      <c r="CO75" s="20">
        <v>2.9629285335540771</v>
      </c>
      <c r="CP75" s="20">
        <v>2.9486863613128662</v>
      </c>
      <c r="CQ75" s="20">
        <v>2.932976245880127</v>
      </c>
      <c r="CR75" s="20">
        <v>2.9199204444885254</v>
      </c>
      <c r="CS75" s="20">
        <v>2.9038443565368652</v>
      </c>
      <c r="CT75" s="20">
        <v>2.8908138275146484</v>
      </c>
      <c r="CU75" s="20">
        <v>2.8780817985534668</v>
      </c>
      <c r="CV75" s="20">
        <v>2.8640985488891602</v>
      </c>
      <c r="CW75" s="20">
        <v>2.8501772880554199</v>
      </c>
      <c r="CX75" s="20">
        <v>2.8352723121643066</v>
      </c>
      <c r="CY75" s="20">
        <v>2.8222663402557373</v>
      </c>
      <c r="CZ75" s="20">
        <v>2.79325270652771</v>
      </c>
      <c r="DA75" s="20">
        <v>2.7802996635437012</v>
      </c>
      <c r="DB75" s="20">
        <v>2.7666761875152588</v>
      </c>
      <c r="DC75" s="20">
        <v>2.7528126239776611</v>
      </c>
      <c r="DD75" s="20">
        <v>2.7388455867767334</v>
      </c>
      <c r="DE75" s="20">
        <v>2.7227272987365723</v>
      </c>
      <c r="DF75" s="20">
        <v>2.7093436717987061</v>
      </c>
      <c r="DG75" s="20">
        <v>2.6963250637054443</v>
      </c>
      <c r="DH75" s="20">
        <v>2.6830723285675049</v>
      </c>
      <c r="DI75" s="20">
        <v>2.6701200008392334</v>
      </c>
      <c r="DJ75" s="20">
        <v>2.6567656993865967</v>
      </c>
      <c r="DK75" s="20">
        <v>2.6428453922271729</v>
      </c>
      <c r="DL75" s="20">
        <v>2.6294620037078857</v>
      </c>
      <c r="DM75" s="20">
        <v>2.6153318881988525</v>
      </c>
      <c r="DN75" s="20">
        <v>2.6050066947937012</v>
      </c>
      <c r="DO75" s="20">
        <v>2.5919227600097656</v>
      </c>
      <c r="DP75" s="20">
        <v>2.5779018402099609</v>
      </c>
      <c r="DQ75" s="20">
        <v>2.5642449855804443</v>
      </c>
      <c r="DR75" s="20">
        <v>2.5512957572937012</v>
      </c>
      <c r="DS75" s="20">
        <v>2.5382945537567139</v>
      </c>
      <c r="DT75" s="20">
        <v>2.5222563743591309</v>
      </c>
      <c r="DU75" s="20">
        <v>2.5116133689880371</v>
      </c>
      <c r="DV75" s="20">
        <v>2.5012204647064209</v>
      </c>
      <c r="DW75" s="20">
        <v>2.486055850982666</v>
      </c>
      <c r="DX75" s="20">
        <v>2.4748270511627197</v>
      </c>
      <c r="DY75" s="20">
        <v>2.4635090827941895</v>
      </c>
      <c r="DZ75" s="20">
        <v>2.4495532512664795</v>
      </c>
      <c r="EA75" s="20">
        <v>2.4386460781097412</v>
      </c>
      <c r="EB75" s="20">
        <v>2.4248838424682617</v>
      </c>
      <c r="EC75" s="20">
        <v>2.4099681377410889</v>
      </c>
      <c r="ED75" s="20">
        <v>2.399151086807251</v>
      </c>
      <c r="EE75" s="20">
        <v>2.3892791271209717</v>
      </c>
      <c r="EF75" s="20">
        <v>2.3742218017578125</v>
      </c>
      <c r="EG75" s="20">
        <v>2.3638765811920166</v>
      </c>
      <c r="EH75" s="20">
        <v>2.3526875972747803</v>
      </c>
      <c r="EI75" s="20">
        <v>2.3413219451904297</v>
      </c>
      <c r="EJ75" s="20">
        <v>2.326533317565918</v>
      </c>
      <c r="EK75" s="20">
        <v>2.3159444332122803</v>
      </c>
      <c r="EL75" s="20">
        <v>2.3053817749023437</v>
      </c>
      <c r="EM75" s="20">
        <v>2.2937619686126709</v>
      </c>
      <c r="EN75" s="20">
        <v>2.2794365882873535</v>
      </c>
      <c r="EO75" s="20">
        <v>2.2697379589080811</v>
      </c>
      <c r="EP75" s="20">
        <v>2.2552635669708252</v>
      </c>
      <c r="EQ75" s="20">
        <v>2.2456629276275635</v>
      </c>
      <c r="ER75" s="20">
        <v>2.2361018657684326</v>
      </c>
      <c r="ES75" s="20">
        <v>2.2218327522277832</v>
      </c>
      <c r="ET75" s="20">
        <v>2.2123689651489258</v>
      </c>
      <c r="EU75" s="20">
        <v>2.1982457637786865</v>
      </c>
      <c r="EV75" s="20">
        <v>2.1888787746429443</v>
      </c>
      <c r="EW75" s="20">
        <v>2.1795504093170166</v>
      </c>
      <c r="EX75" s="20">
        <v>2.1656301021575928</v>
      </c>
      <c r="EY75" s="20">
        <v>2.1563975811004639</v>
      </c>
      <c r="EZ75" s="20">
        <v>2.1426205635070801</v>
      </c>
      <c r="FA75" s="20">
        <v>2.1334836483001709</v>
      </c>
      <c r="FB75" s="20">
        <v>2.1243844032287598</v>
      </c>
      <c r="FC75" s="20">
        <v>2.1108067035675049</v>
      </c>
      <c r="FD75" s="20">
        <v>2.1018021106719971</v>
      </c>
      <c r="FE75" s="20">
        <v>2.0883653163909912</v>
      </c>
      <c r="FF75" s="20">
        <v>2.0794544219970703</v>
      </c>
      <c r="FG75" s="20">
        <v>2.0705807209014893</v>
      </c>
      <c r="FH75" s="20">
        <v>2.0573394298553467</v>
      </c>
      <c r="FI75" s="20">
        <v>2.048558235168457</v>
      </c>
      <c r="FJ75" s="20">
        <v>2.0354557037353516</v>
      </c>
      <c r="FK75" s="20">
        <v>2.026766300201416</v>
      </c>
      <c r="FL75" s="20">
        <v>2.018113374710083</v>
      </c>
      <c r="FM75" s="20">
        <v>2.0052022933959961</v>
      </c>
      <c r="FN75" s="20">
        <v>1.9966400861740112</v>
      </c>
      <c r="FO75" s="20">
        <v>1.983864426612854</v>
      </c>
      <c r="FP75" s="20">
        <v>1.97539222240448</v>
      </c>
      <c r="FQ75" s="20">
        <v>1.9669557809829712</v>
      </c>
      <c r="FR75" s="20">
        <v>1.9543676376342773</v>
      </c>
      <c r="FS75" s="20">
        <v>1.9460198879241943</v>
      </c>
      <c r="FT75" s="20">
        <v>1.9335644245147705</v>
      </c>
      <c r="FU75" s="20">
        <v>1.925304651260376</v>
      </c>
      <c r="FV75" s="20">
        <v>1.9170796871185303</v>
      </c>
      <c r="FW75" s="20">
        <v>1.9048076868057251</v>
      </c>
      <c r="FX75" s="20">
        <v>1.8966695070266724</v>
      </c>
      <c r="FY75" s="20">
        <v>1.8845269680023193</v>
      </c>
      <c r="FZ75" s="20">
        <v>1.8764748573303223</v>
      </c>
      <c r="GA75" s="20">
        <v>1.8684567213058472</v>
      </c>
      <c r="GB75" s="20">
        <v>1.8564934730529785</v>
      </c>
      <c r="GC75" s="20">
        <v>1.8485602140426636</v>
      </c>
      <c r="GD75" s="20">
        <v>1.8367234468460083</v>
      </c>
      <c r="GE75" s="20">
        <v>1.8288741111755371</v>
      </c>
      <c r="GF75" s="20">
        <v>1.8210582733154297</v>
      </c>
      <c r="GG75" s="20">
        <v>1.8093963861465454</v>
      </c>
      <c r="GH75" s="20">
        <v>1.8016632795333862</v>
      </c>
      <c r="GI75" s="20">
        <v>1.7901251316070557</v>
      </c>
      <c r="GJ75" s="20">
        <v>1.7824739217758179</v>
      </c>
      <c r="GK75" s="20">
        <v>1.7748551368713379</v>
      </c>
      <c r="GL75" s="20">
        <v>1.7634879350662231</v>
      </c>
      <c r="GM75" s="20">
        <v>1.7559500932693481</v>
      </c>
      <c r="GN75" s="20">
        <v>1.7447034120559692</v>
      </c>
      <c r="GO75" s="20">
        <v>1.7372454404830933</v>
      </c>
      <c r="GP75" s="20">
        <v>1.7298192977905273</v>
      </c>
      <c r="GQ75" s="20">
        <v>1.71873939037323</v>
      </c>
      <c r="GR75" s="20">
        <v>1.7113920450210571</v>
      </c>
      <c r="GS75" s="20">
        <v>1.7004297971725464</v>
      </c>
      <c r="GT75" s="20">
        <v>1.6931605339050293</v>
      </c>
      <c r="GU75" s="20">
        <v>1.686469554901123</v>
      </c>
    </row>
    <row r="76" spans="1:203" x14ac:dyDescent="0.25">
      <c r="A76" s="9" t="s">
        <v>119</v>
      </c>
      <c r="B76" s="23">
        <v>92</v>
      </c>
      <c r="C76" s="23">
        <v>2</v>
      </c>
      <c r="D76" s="20">
        <v>0</v>
      </c>
      <c r="E76" s="20">
        <v>2.7462121215648949E-4</v>
      </c>
      <c r="F76" s="20">
        <v>3.0368780717253685E-3</v>
      </c>
      <c r="G76" s="20">
        <v>1.2826148420572281E-2</v>
      </c>
      <c r="H76" s="20">
        <v>2.9254019260406494E-2</v>
      </c>
      <c r="I76" s="20">
        <v>5.6310359388589859E-2</v>
      </c>
      <c r="J76" s="20">
        <v>9.3461483716964722E-2</v>
      </c>
      <c r="K76" s="20">
        <v>0.14143916964530945</v>
      </c>
      <c r="L76" s="20">
        <v>0.21314460039138794</v>
      </c>
      <c r="M76" s="20">
        <v>0.27991506457328796</v>
      </c>
      <c r="N76" s="20">
        <v>0.34988576173782349</v>
      </c>
      <c r="O76" s="20">
        <v>0.42042529582977295</v>
      </c>
      <c r="P76" s="20">
        <v>0.49294212460517883</v>
      </c>
      <c r="Q76" s="20">
        <v>0.58459001779556274</v>
      </c>
      <c r="R76" s="20">
        <v>0.65737104415893555</v>
      </c>
      <c r="S76" s="20">
        <v>0.73451989889144897</v>
      </c>
      <c r="T76" s="20">
        <v>0.80758112668991089</v>
      </c>
      <c r="U76" s="20">
        <v>0.88054776191711426</v>
      </c>
      <c r="V76" s="20">
        <v>0.95592540502548218</v>
      </c>
      <c r="W76" s="20">
        <v>1.042644739151001</v>
      </c>
      <c r="X76" s="20">
        <v>1.1133191585540771</v>
      </c>
      <c r="Y76" s="20">
        <v>1.1837618350982666</v>
      </c>
      <c r="Z76" s="20">
        <v>1.2541003227233887</v>
      </c>
      <c r="AA76" s="20">
        <v>1.3202546834945679</v>
      </c>
      <c r="AB76" s="20">
        <v>1.3834874629974365</v>
      </c>
      <c r="AC76" s="20">
        <v>1.4589807987213135</v>
      </c>
      <c r="AD76" s="20">
        <v>1.51863694190979</v>
      </c>
      <c r="AE76" s="20">
        <v>1.5776419639587402</v>
      </c>
      <c r="AF76" s="20">
        <v>1.6347987651824951</v>
      </c>
      <c r="AG76" s="20">
        <v>1.6886842250823975</v>
      </c>
      <c r="AH76" s="20">
        <v>1.7428876161575317</v>
      </c>
      <c r="AI76" s="20">
        <v>1.8028550148010254</v>
      </c>
      <c r="AJ76" s="20">
        <v>1.8495910167694092</v>
      </c>
      <c r="AK76" s="20">
        <v>1.8964035511016846</v>
      </c>
      <c r="AL76" s="20">
        <v>1.939449667930603</v>
      </c>
      <c r="AM76" s="20">
        <v>1.9806555509567261</v>
      </c>
      <c r="AN76" s="20">
        <v>2.0292189121246338</v>
      </c>
      <c r="AO76" s="20">
        <v>2.0664286613464355</v>
      </c>
      <c r="AP76" s="20">
        <v>2.1033391952514648</v>
      </c>
      <c r="AQ76" s="20">
        <v>2.1371364593505859</v>
      </c>
      <c r="AR76" s="20">
        <v>2.1692712306976318</v>
      </c>
      <c r="AS76" s="20">
        <v>2.1995577812194824</v>
      </c>
      <c r="AT76" s="20">
        <v>2.2281730175018311</v>
      </c>
      <c r="AU76" s="20">
        <v>2.2587375640869141</v>
      </c>
      <c r="AV76" s="20">
        <v>2.2837953567504883</v>
      </c>
      <c r="AW76" s="20">
        <v>2.3070487976074219</v>
      </c>
      <c r="AX76" s="20">
        <v>2.3294241428375244</v>
      </c>
      <c r="AY76" s="20">
        <v>2.3504495620727539</v>
      </c>
      <c r="AZ76" s="20">
        <v>2.3741390705108643</v>
      </c>
      <c r="BA76" s="20">
        <v>2.3921756744384766</v>
      </c>
      <c r="BB76" s="20">
        <v>2.4091174602508545</v>
      </c>
      <c r="BC76" s="20">
        <v>2.4247009754180908</v>
      </c>
      <c r="BD76" s="20">
        <v>2.4392080307006836</v>
      </c>
      <c r="BE76" s="20">
        <v>2.4533298015594482</v>
      </c>
      <c r="BF76" s="20">
        <v>2.4685115814208984</v>
      </c>
      <c r="BG76" s="20">
        <v>2.4803051948547363</v>
      </c>
      <c r="BH76" s="20">
        <v>2.4909849166870117</v>
      </c>
      <c r="BI76" s="20">
        <v>2.5010826587677002</v>
      </c>
      <c r="BJ76" s="20">
        <v>2.510174036026001</v>
      </c>
      <c r="BK76" s="20">
        <v>2.5188174247741699</v>
      </c>
      <c r="BL76" s="20">
        <v>2.5276768207550049</v>
      </c>
      <c r="BM76" s="20">
        <v>2.5347802639007568</v>
      </c>
      <c r="BN76" s="20">
        <v>2.5409641265869141</v>
      </c>
      <c r="BO76" s="20">
        <v>2.5467326641082764</v>
      </c>
      <c r="BP76" s="20">
        <v>2.5518426895141602</v>
      </c>
      <c r="BQ76" s="20">
        <v>2.5565288066864014</v>
      </c>
      <c r="BR76" s="20">
        <v>2.5614211559295654</v>
      </c>
      <c r="BS76" s="20">
        <v>2.5650813579559326</v>
      </c>
      <c r="BT76" s="20">
        <v>2.5681452751159668</v>
      </c>
      <c r="BU76" s="20">
        <v>2.5709400177001953</v>
      </c>
      <c r="BV76" s="20">
        <v>2.5732378959655762</v>
      </c>
      <c r="BW76" s="20">
        <v>2.5755839347839355</v>
      </c>
      <c r="BX76" s="20">
        <v>2.5771689414978027</v>
      </c>
      <c r="BY76" s="20">
        <v>2.5784716606140137</v>
      </c>
      <c r="BZ76" s="20">
        <v>2.5794594287872314</v>
      </c>
      <c r="CA76" s="20">
        <v>2.5801870822906494</v>
      </c>
      <c r="CB76" s="20">
        <v>2.5806624889373779</v>
      </c>
      <c r="CC76" s="20">
        <v>2.5808825492858887</v>
      </c>
      <c r="CD76" s="20">
        <v>2.5808584690093994</v>
      </c>
      <c r="CE76" s="20">
        <v>2.580643892288208</v>
      </c>
      <c r="CF76" s="20">
        <v>2.5801210403442383</v>
      </c>
      <c r="CG76" s="20">
        <v>2.5794239044189453</v>
      </c>
      <c r="CH76" s="20">
        <v>2.5784609317779541</v>
      </c>
      <c r="CI76" s="20">
        <v>2.5772087574005127</v>
      </c>
      <c r="CJ76" s="20">
        <v>2.5756955146789551</v>
      </c>
      <c r="CK76" s="20">
        <v>2.5738110542297363</v>
      </c>
      <c r="CL76" s="20">
        <v>2.5712158679962158</v>
      </c>
      <c r="CM76" s="20">
        <v>2.5687465667724609</v>
      </c>
      <c r="CN76" s="20">
        <v>2.5654087066650391</v>
      </c>
      <c r="CO76" s="20">
        <v>2.5629651546478271</v>
      </c>
      <c r="CP76" s="20">
        <v>2.5596764087677002</v>
      </c>
      <c r="CQ76" s="20">
        <v>2.5554180145263672</v>
      </c>
      <c r="CR76" s="20">
        <v>2.5515458583831787</v>
      </c>
      <c r="CS76" s="20">
        <v>2.5475518703460693</v>
      </c>
      <c r="CT76" s="20">
        <v>2.543177604675293</v>
      </c>
      <c r="CU76" s="20">
        <v>2.5388495922088623</v>
      </c>
      <c r="CV76" s="20">
        <v>2.5341072082519531</v>
      </c>
      <c r="CW76" s="20">
        <v>2.5285170078277588</v>
      </c>
      <c r="CX76" s="20">
        <v>2.5234923362731934</v>
      </c>
      <c r="CY76" s="20">
        <v>2.5183637142181396</v>
      </c>
      <c r="CZ76" s="20">
        <v>2.5076918601989746</v>
      </c>
      <c r="DA76" s="20">
        <v>2.5020427703857422</v>
      </c>
      <c r="DB76" s="20">
        <v>2.4955103397369385</v>
      </c>
      <c r="DC76" s="20">
        <v>2.489640474319458</v>
      </c>
      <c r="DD76" s="20">
        <v>2.4839046001434326</v>
      </c>
      <c r="DE76" s="20">
        <v>2.4779224395751953</v>
      </c>
      <c r="DF76" s="20">
        <v>2.4719665050506592</v>
      </c>
      <c r="DG76" s="20">
        <v>2.4658162593841553</v>
      </c>
      <c r="DH76" s="20">
        <v>2.4584329128265381</v>
      </c>
      <c r="DI76" s="20">
        <v>2.4520471096038818</v>
      </c>
      <c r="DJ76" s="20">
        <v>2.4459109306335449</v>
      </c>
      <c r="DK76" s="20">
        <v>2.4394130706787109</v>
      </c>
      <c r="DL76" s="20">
        <v>2.4331722259521484</v>
      </c>
      <c r="DM76" s="20">
        <v>2.4254751205444336</v>
      </c>
      <c r="DN76" s="20">
        <v>2.4189872741699219</v>
      </c>
      <c r="DO76" s="20">
        <v>2.4123823642730713</v>
      </c>
      <c r="DP76" s="20">
        <v>2.4058949947357178</v>
      </c>
      <c r="DQ76" s="20">
        <v>2.399141788482666</v>
      </c>
      <c r="DR76" s="20">
        <v>2.3926806449890137</v>
      </c>
      <c r="DS76" s="20">
        <v>2.3858938217163086</v>
      </c>
      <c r="DT76" s="20">
        <v>2.3781363964080811</v>
      </c>
      <c r="DU76" s="20">
        <v>2.3713889122009277</v>
      </c>
      <c r="DV76" s="20">
        <v>2.3647449016571045</v>
      </c>
      <c r="DW76" s="20">
        <v>2.3579502105712891</v>
      </c>
      <c r="DX76" s="20">
        <v>2.3512704372406006</v>
      </c>
      <c r="DY76" s="20">
        <v>2.3429672718048096</v>
      </c>
      <c r="DZ76" s="20">
        <v>2.3363771438598633</v>
      </c>
      <c r="EA76" s="20">
        <v>2.3294515609741211</v>
      </c>
      <c r="EB76" s="20">
        <v>2.3228425979614258</v>
      </c>
      <c r="EC76" s="20">
        <v>2.3162150382995605</v>
      </c>
      <c r="ED76" s="20">
        <v>2.3093867301940918</v>
      </c>
      <c r="EE76" s="20">
        <v>2.3011114597320557</v>
      </c>
      <c r="EF76" s="20">
        <v>2.2944056987762451</v>
      </c>
      <c r="EG76" s="20">
        <v>2.2874619960784912</v>
      </c>
      <c r="EH76" s="20">
        <v>2.2808444499969482</v>
      </c>
      <c r="EI76" s="20">
        <v>2.2739262580871582</v>
      </c>
      <c r="EJ76" s="20">
        <v>2.2673048973083496</v>
      </c>
      <c r="EK76" s="20">
        <v>2.2594270706176758</v>
      </c>
      <c r="EL76" s="20">
        <v>2.2526464462280273</v>
      </c>
      <c r="EM76" s="20">
        <v>2.245922327041626</v>
      </c>
      <c r="EN76" s="20">
        <v>2.2391989231109619</v>
      </c>
      <c r="EO76" s="20">
        <v>2.2324845790863037</v>
      </c>
      <c r="EP76" s="20">
        <v>2.2244386672973633</v>
      </c>
      <c r="EQ76" s="20">
        <v>2.2177441120147705</v>
      </c>
      <c r="ER76" s="20">
        <v>2.2110590934753418</v>
      </c>
      <c r="ES76" s="20">
        <v>2.2043848037719727</v>
      </c>
      <c r="ET76" s="20">
        <v>2.1977217197418213</v>
      </c>
      <c r="EU76" s="20">
        <v>2.1897408962249756</v>
      </c>
      <c r="EV76" s="20">
        <v>2.1831035614013672</v>
      </c>
      <c r="EW76" s="20">
        <v>2.176478385925293</v>
      </c>
      <c r="EX76" s="20">
        <v>2.1698660850524902</v>
      </c>
      <c r="EY76" s="20">
        <v>2.1632671356201172</v>
      </c>
      <c r="EZ76" s="20">
        <v>2.1566815376281738</v>
      </c>
      <c r="FA76" s="20">
        <v>2.1487972736358643</v>
      </c>
      <c r="FB76" s="20">
        <v>2.1422426700592041</v>
      </c>
      <c r="FC76" s="20">
        <v>2.13570237159729</v>
      </c>
      <c r="FD76" s="20">
        <v>2.1291768550872803</v>
      </c>
      <c r="FE76" s="20">
        <v>2.1226661205291748</v>
      </c>
      <c r="FF76" s="20">
        <v>2.1148738861083984</v>
      </c>
      <c r="FG76" s="20">
        <v>2.1083970069885254</v>
      </c>
      <c r="FH76" s="20">
        <v>2.101935863494873</v>
      </c>
      <c r="FI76" s="20">
        <v>2.0954904556274414</v>
      </c>
      <c r="FJ76" s="20">
        <v>2.0890612602233887</v>
      </c>
      <c r="FK76" s="20">
        <v>2.0813674926757813</v>
      </c>
      <c r="FL76" s="20">
        <v>2.0749738216400146</v>
      </c>
      <c r="FM76" s="20">
        <v>2.0685966014862061</v>
      </c>
      <c r="FN76" s="20">
        <v>2.0622363090515137</v>
      </c>
      <c r="FO76" s="20">
        <v>2.0558924674987793</v>
      </c>
      <c r="FP76" s="20">
        <v>2.0495655536651611</v>
      </c>
      <c r="FQ76" s="20">
        <v>2.0419955253601074</v>
      </c>
      <c r="FR76" s="20">
        <v>2.0357058048248291</v>
      </c>
      <c r="FS76" s="20">
        <v>2.0294334888458252</v>
      </c>
      <c r="FT76" s="20">
        <v>2.0231778621673584</v>
      </c>
      <c r="FU76" s="20">
        <v>2.016939640045166</v>
      </c>
      <c r="FV76" s="20">
        <v>2.0094766616821289</v>
      </c>
      <c r="FW76" s="20">
        <v>2.0032768249511719</v>
      </c>
      <c r="FX76" s="20">
        <v>1.9970941543579102</v>
      </c>
      <c r="FY76" s="20">
        <v>1.9909287691116333</v>
      </c>
      <c r="FZ76" s="20">
        <v>1.9847811460494995</v>
      </c>
      <c r="GA76" s="20">
        <v>1.9786509275436401</v>
      </c>
      <c r="GB76" s="20">
        <v>1.9713176488876343</v>
      </c>
      <c r="GC76" s="20">
        <v>1.9652261734008789</v>
      </c>
      <c r="GD76" s="20">
        <v>1.9591521024703979</v>
      </c>
      <c r="GE76" s="20">
        <v>1.9530956745147705</v>
      </c>
      <c r="GF76" s="20">
        <v>1.9470568895339966</v>
      </c>
      <c r="GG76" s="20">
        <v>1.9390383958816528</v>
      </c>
      <c r="GH76" s="20">
        <v>1.9346960783004761</v>
      </c>
      <c r="GI76" s="20">
        <v>1.9283521175384521</v>
      </c>
      <c r="GJ76" s="20">
        <v>1.9207500219345093</v>
      </c>
      <c r="GK76" s="20">
        <v>1.9155701398849487</v>
      </c>
      <c r="GL76" s="20">
        <v>1.9094620943069458</v>
      </c>
      <c r="GM76" s="20">
        <v>1.9026989936828613</v>
      </c>
      <c r="GN76" s="20">
        <v>1.8975678682327271</v>
      </c>
      <c r="GO76" s="20">
        <v>1.8915145397186279</v>
      </c>
      <c r="GP76" s="20">
        <v>1.8848124742507935</v>
      </c>
      <c r="GQ76" s="20">
        <v>1.8792519569396973</v>
      </c>
      <c r="GR76" s="20">
        <v>1.8731620311737061</v>
      </c>
      <c r="GS76" s="20">
        <v>1.8658044338226318</v>
      </c>
      <c r="GT76" s="20">
        <v>1.8613253831863403</v>
      </c>
      <c r="GU76" s="20">
        <v>1.8557393550872803</v>
      </c>
    </row>
    <row r="77" spans="1:203" x14ac:dyDescent="0.25">
      <c r="A77" s="9" t="s">
        <v>119</v>
      </c>
      <c r="B77" s="23">
        <v>96</v>
      </c>
      <c r="C77" s="23">
        <v>2</v>
      </c>
      <c r="D77" s="20">
        <v>0</v>
      </c>
      <c r="E77" s="20">
        <v>5.7886319700628519E-4</v>
      </c>
      <c r="F77" s="20">
        <v>7.3217665776610374E-3</v>
      </c>
      <c r="G77" s="20">
        <v>3.1518857926130295E-2</v>
      </c>
      <c r="H77" s="20">
        <v>6.7926406860351563E-2</v>
      </c>
      <c r="I77" s="20">
        <v>0.13836392760276794</v>
      </c>
      <c r="J77" s="20">
        <v>0.23500429093837738</v>
      </c>
      <c r="K77" s="20">
        <v>0.32271674275398254</v>
      </c>
      <c r="L77" s="20">
        <v>0.43992182612419128</v>
      </c>
      <c r="M77" s="20">
        <v>0.56456863880157471</v>
      </c>
      <c r="N77" s="20">
        <v>0.66483807563781738</v>
      </c>
      <c r="O77" s="20">
        <v>0.79403382539749146</v>
      </c>
      <c r="P77" s="20">
        <v>0.89968699216842651</v>
      </c>
      <c r="Q77" s="20">
        <v>1.0324236154556274</v>
      </c>
      <c r="R77" s="20">
        <v>1.1610860824584961</v>
      </c>
      <c r="S77" s="20">
        <v>1.2629051208496094</v>
      </c>
      <c r="T77" s="20">
        <v>1.386358380317688</v>
      </c>
      <c r="U77" s="20">
        <v>1.4812620878219604</v>
      </c>
      <c r="V77" s="20">
        <v>1.5957708358764648</v>
      </c>
      <c r="W77" s="20">
        <v>1.7062439918518066</v>
      </c>
      <c r="X77" s="20">
        <v>1.791886568069458</v>
      </c>
      <c r="Y77" s="20">
        <v>1.8939024209976196</v>
      </c>
      <c r="Z77" s="20">
        <v>1.9909666776657104</v>
      </c>
      <c r="AA77" s="20">
        <v>2.0624232292175293</v>
      </c>
      <c r="AB77" s="20">
        <v>2.1538221836090088</v>
      </c>
      <c r="AC77" s="20">
        <v>2.2192583084106445</v>
      </c>
      <c r="AD77" s="20">
        <v>2.3007955551147461</v>
      </c>
      <c r="AE77" s="20">
        <v>2.3758111000061035</v>
      </c>
      <c r="AF77" s="20">
        <v>2.4302196502685547</v>
      </c>
      <c r="AG77" s="20">
        <v>2.4989745616912842</v>
      </c>
      <c r="AH77" s="20">
        <v>2.5486698150634766</v>
      </c>
      <c r="AI77" s="20">
        <v>2.6083943843841553</v>
      </c>
      <c r="AJ77" s="20">
        <v>2.6659781932830811</v>
      </c>
      <c r="AK77" s="20">
        <v>2.7081811428070068</v>
      </c>
      <c r="AL77" s="20">
        <v>2.7598302364349365</v>
      </c>
      <c r="AM77" s="20">
        <v>2.8082427978515625</v>
      </c>
      <c r="AN77" s="20">
        <v>2.8439574241638184</v>
      </c>
      <c r="AO77" s="20">
        <v>2.8872144222259521</v>
      </c>
      <c r="AP77" s="20">
        <v>2.9187753200531006</v>
      </c>
      <c r="AQ77" s="20">
        <v>2.9570736885070801</v>
      </c>
      <c r="AR77" s="20">
        <v>2.9927542209625244</v>
      </c>
      <c r="AS77" s="20">
        <v>3.0186707973480225</v>
      </c>
      <c r="AT77" s="20">
        <v>3.0503134727478027</v>
      </c>
      <c r="AU77" s="20">
        <v>3.0740139484405518</v>
      </c>
      <c r="AV77" s="20">
        <v>3.1010558605194092</v>
      </c>
      <c r="AW77" s="20">
        <v>3.1269583702087402</v>
      </c>
      <c r="AX77" s="20">
        <v>3.1459701061248779</v>
      </c>
      <c r="AY77" s="20">
        <v>3.1687507629394531</v>
      </c>
      <c r="AZ77" s="20">
        <v>3.1894552707672119</v>
      </c>
      <c r="BA77" s="20">
        <v>3.2050142288208008</v>
      </c>
      <c r="BB77" s="20">
        <v>3.2233331203460693</v>
      </c>
      <c r="BC77" s="20">
        <v>3.2369983196258545</v>
      </c>
      <c r="BD77" s="20">
        <v>3.2524781227111816</v>
      </c>
      <c r="BE77" s="20">
        <v>3.2673897743225098</v>
      </c>
      <c r="BF77" s="20">
        <v>3.2781715393066406</v>
      </c>
      <c r="BG77" s="20">
        <v>3.2904739379882812</v>
      </c>
      <c r="BH77" s="20">
        <v>3.3001108169555664</v>
      </c>
      <c r="BI77" s="20">
        <v>3.310652494430542</v>
      </c>
      <c r="BJ77" s="20">
        <v>3.320763111114502</v>
      </c>
      <c r="BK77" s="20">
        <v>3.3278474807739258</v>
      </c>
      <c r="BL77" s="20">
        <v>3.3371596336364746</v>
      </c>
      <c r="BM77" s="20">
        <v>3.3430228233337402</v>
      </c>
      <c r="BN77" s="20">
        <v>3.3495175838470459</v>
      </c>
      <c r="BO77" s="20">
        <v>3.3540935516357422</v>
      </c>
      <c r="BP77" s="20">
        <v>3.3591122627258301</v>
      </c>
      <c r="BQ77" s="20">
        <v>3.3622868061065674</v>
      </c>
      <c r="BR77" s="20">
        <v>3.3653824329376221</v>
      </c>
      <c r="BS77" s="20">
        <v>3.3676342964172363</v>
      </c>
      <c r="BT77" s="20">
        <v>3.3687691688537598</v>
      </c>
      <c r="BU77" s="20">
        <v>3.3694145679473877</v>
      </c>
      <c r="BV77" s="20">
        <v>3.36920166015625</v>
      </c>
      <c r="BW77" s="20">
        <v>3.3684606552124023</v>
      </c>
      <c r="BX77" s="20">
        <v>3.3668043613433838</v>
      </c>
      <c r="BY77" s="20">
        <v>3.3649792671203613</v>
      </c>
      <c r="BZ77" s="20">
        <v>3.3620052337646484</v>
      </c>
      <c r="CA77" s="20">
        <v>3.3584213256835938</v>
      </c>
      <c r="CB77" s="20">
        <v>3.3550875186920166</v>
      </c>
      <c r="CC77" s="20">
        <v>3.3505251407623291</v>
      </c>
      <c r="CD77" s="20">
        <v>3.3454370498657227</v>
      </c>
      <c r="CE77" s="20">
        <v>3.3407406806945801</v>
      </c>
      <c r="CF77" s="20">
        <v>3.3345141410827637</v>
      </c>
      <c r="CG77" s="20">
        <v>3.3277289867401123</v>
      </c>
      <c r="CH77" s="20">
        <v>3.3221609592437744</v>
      </c>
      <c r="CI77" s="20">
        <v>3.3145835399627686</v>
      </c>
      <c r="CJ77" s="20">
        <v>3.3068709373474121</v>
      </c>
      <c r="CK77" s="20">
        <v>3.3003120422363281</v>
      </c>
      <c r="CL77" s="20">
        <v>3.2917912006378174</v>
      </c>
      <c r="CM77" s="20">
        <v>3.2847340106964111</v>
      </c>
      <c r="CN77" s="20">
        <v>3.275632381439209</v>
      </c>
      <c r="CO77" s="20">
        <v>3.2662396430969238</v>
      </c>
      <c r="CP77" s="20">
        <v>3.2585289478302002</v>
      </c>
      <c r="CQ77" s="20">
        <v>3.2486617565155029</v>
      </c>
      <c r="CR77" s="20">
        <v>3.2385571002960205</v>
      </c>
      <c r="CS77" s="20">
        <v>3.2303140163421631</v>
      </c>
      <c r="CT77" s="20">
        <v>3.2198247909545898</v>
      </c>
      <c r="CU77" s="20">
        <v>3.2112946510314941</v>
      </c>
      <c r="CV77" s="20">
        <v>3.2004706859588623</v>
      </c>
      <c r="CW77" s="20">
        <v>3.1894810199737549</v>
      </c>
      <c r="CX77" s="20">
        <v>3.1805784702301025</v>
      </c>
      <c r="CY77" s="20">
        <v>3.1693229675292969</v>
      </c>
      <c r="CZ77" s="20">
        <v>3.1487395763397217</v>
      </c>
      <c r="DA77" s="20">
        <v>3.1371445655822754</v>
      </c>
      <c r="DB77" s="20">
        <v>3.1277947425842285</v>
      </c>
      <c r="DC77" s="20">
        <v>3.1160235404968262</v>
      </c>
      <c r="DD77" s="20">
        <v>3.1041669845581055</v>
      </c>
      <c r="DE77" s="20">
        <v>3.0946264266967773</v>
      </c>
      <c r="DF77" s="20">
        <v>3.0826377868652344</v>
      </c>
      <c r="DG77" s="20">
        <v>3.0705864429473877</v>
      </c>
      <c r="DH77" s="20">
        <v>3.0609045028686523</v>
      </c>
      <c r="DI77" s="20">
        <v>3.0487575531005859</v>
      </c>
      <c r="DJ77" s="20">
        <v>3.0390076637268066</v>
      </c>
      <c r="DK77" s="20">
        <v>3.0267856121063232</v>
      </c>
      <c r="DL77" s="20">
        <v>3.0129714012145996</v>
      </c>
      <c r="DM77" s="20">
        <v>3.0027837753295898</v>
      </c>
      <c r="DN77" s="20">
        <v>2.992924690246582</v>
      </c>
      <c r="DO77" s="20">
        <v>2.9810421466827393</v>
      </c>
      <c r="DP77" s="20">
        <v>2.9684512615203857</v>
      </c>
      <c r="DQ77" s="20">
        <v>2.9594316482543945</v>
      </c>
      <c r="DR77" s="20">
        <v>2.9470887184143066</v>
      </c>
      <c r="DS77" s="20">
        <v>2.9346065521240234</v>
      </c>
      <c r="DT77" s="20">
        <v>2.9208638668060303</v>
      </c>
      <c r="DU77" s="20">
        <v>2.9107820987701416</v>
      </c>
      <c r="DV77" s="20">
        <v>2.9020113945007324</v>
      </c>
      <c r="DW77" s="20">
        <v>2.8880090713500977</v>
      </c>
      <c r="DX77" s="20">
        <v>2.879080057144165</v>
      </c>
      <c r="DY77" s="20">
        <v>2.8641867637634277</v>
      </c>
      <c r="DZ77" s="20">
        <v>2.8565998077392578</v>
      </c>
      <c r="EA77" s="20">
        <v>2.8423800468444824</v>
      </c>
      <c r="EB77" s="20">
        <v>2.8337268829345703</v>
      </c>
      <c r="EC77" s="20">
        <v>2.8191514015197754</v>
      </c>
      <c r="ED77" s="20">
        <v>2.8104851245880127</v>
      </c>
      <c r="EE77" s="20">
        <v>2.7954416275024414</v>
      </c>
      <c r="EF77" s="20">
        <v>2.78778076171875</v>
      </c>
      <c r="EG77" s="20">
        <v>2.773723840713501</v>
      </c>
      <c r="EH77" s="20">
        <v>2.7655541896820068</v>
      </c>
      <c r="EI77" s="20">
        <v>2.7519090175628662</v>
      </c>
      <c r="EJ77" s="20">
        <v>2.7397491931915283</v>
      </c>
      <c r="EK77" s="20">
        <v>2.7324061393737793</v>
      </c>
      <c r="EL77" s="20">
        <v>2.720177173614502</v>
      </c>
      <c r="EM77" s="20">
        <v>2.7071607112884521</v>
      </c>
      <c r="EN77" s="20">
        <v>2.699108362197876</v>
      </c>
      <c r="EO77" s="20">
        <v>2.6878137588500977</v>
      </c>
      <c r="EP77" s="20">
        <v>2.6772308349609375</v>
      </c>
      <c r="EQ77" s="20">
        <v>2.6659519672393799</v>
      </c>
      <c r="ER77" s="20">
        <v>2.6547031402587891</v>
      </c>
      <c r="ES77" s="20">
        <v>2.6441531181335449</v>
      </c>
      <c r="ET77" s="20">
        <v>2.6329343318939209</v>
      </c>
      <c r="EU77" s="20">
        <v>2.6226570606231689</v>
      </c>
      <c r="EV77" s="20">
        <v>2.6116795539855957</v>
      </c>
      <c r="EW77" s="20">
        <v>2.6003627777099609</v>
      </c>
      <c r="EX77" s="20">
        <v>2.5889656543731689</v>
      </c>
      <c r="EY77" s="20">
        <v>2.5779368877410889</v>
      </c>
      <c r="EZ77" s="20">
        <v>2.5667142868041992</v>
      </c>
      <c r="FA77" s="20">
        <v>2.5555157661437988</v>
      </c>
      <c r="FB77" s="20">
        <v>2.5444655418395996</v>
      </c>
      <c r="FC77" s="20">
        <v>2.533435583114624</v>
      </c>
      <c r="FD77" s="20">
        <v>2.5236918926239014</v>
      </c>
      <c r="FE77" s="20">
        <v>2.5132415294647217</v>
      </c>
      <c r="FF77" s="20">
        <v>2.5027589797973633</v>
      </c>
      <c r="FG77" s="20">
        <v>2.4930815696716309</v>
      </c>
      <c r="FH77" s="20">
        <v>2.4834103584289551</v>
      </c>
      <c r="FI77" s="20">
        <v>2.4735641479492187</v>
      </c>
      <c r="FJ77" s="20">
        <v>2.4637351036071777</v>
      </c>
      <c r="FK77" s="20">
        <v>2.4539186954498291</v>
      </c>
      <c r="FL77" s="20">
        <v>2.4411683082580566</v>
      </c>
      <c r="FM77" s="20">
        <v>2.432701587677002</v>
      </c>
      <c r="FN77" s="20">
        <v>2.4200520515441895</v>
      </c>
      <c r="FO77" s="20">
        <v>2.4116525650024414</v>
      </c>
      <c r="FP77" s="20">
        <v>2.4032802581787109</v>
      </c>
      <c r="FQ77" s="20">
        <v>2.3907721042633057</v>
      </c>
      <c r="FR77" s="20">
        <v>2.3824670314788818</v>
      </c>
      <c r="FS77" s="20">
        <v>2.3700602054595947</v>
      </c>
      <c r="FT77" s="20">
        <v>2.3618223667144775</v>
      </c>
      <c r="FU77" s="20">
        <v>2.353611946105957</v>
      </c>
      <c r="FV77" s="20">
        <v>2.3413465023040771</v>
      </c>
      <c r="FW77" s="20">
        <v>2.3332030773162842</v>
      </c>
      <c r="FX77" s="20">
        <v>2.3210387229919434</v>
      </c>
      <c r="FY77" s="20">
        <v>2.3129627704620361</v>
      </c>
      <c r="FZ77" s="20">
        <v>2.3049135208129883</v>
      </c>
      <c r="GA77" s="20">
        <v>2.2928898334503174</v>
      </c>
      <c r="GB77" s="20">
        <v>2.2849075794219971</v>
      </c>
      <c r="GC77" s="20">
        <v>2.2729840278625488</v>
      </c>
      <c r="GD77" s="20">
        <v>2.265068531036377</v>
      </c>
      <c r="GE77" s="20">
        <v>2.2571794986724854</v>
      </c>
      <c r="GF77" s="20">
        <v>2.2453958988189697</v>
      </c>
      <c r="GG77" s="20">
        <v>2.2375731468200684</v>
      </c>
      <c r="GH77" s="20">
        <v>2.225888729095459</v>
      </c>
      <c r="GI77" s="20">
        <v>2.2181320190429687</v>
      </c>
      <c r="GJ77" s="20">
        <v>2.2104017734527588</v>
      </c>
      <c r="GK77" s="20">
        <v>2.1988551616668701</v>
      </c>
      <c r="GL77" s="20">
        <v>2.1911904811859131</v>
      </c>
      <c r="GM77" s="20">
        <v>2.1797418594360352</v>
      </c>
      <c r="GN77" s="20">
        <v>2.1721422672271729</v>
      </c>
      <c r="GO77" s="20">
        <v>2.1645681858062744</v>
      </c>
      <c r="GP77" s="20">
        <v>2.1532561779022217</v>
      </c>
      <c r="GQ77" s="20">
        <v>2.1457469463348389</v>
      </c>
      <c r="GR77" s="20">
        <v>2.1345312595367432</v>
      </c>
      <c r="GS77" s="20">
        <v>2.1270861625671387</v>
      </c>
      <c r="GT77" s="20">
        <v>2.119666576385498</v>
      </c>
      <c r="GU77" s="20">
        <v>2.111278772354126</v>
      </c>
    </row>
    <row r="78" spans="1:203" x14ac:dyDescent="0.25">
      <c r="A78" s="9" t="s">
        <v>119</v>
      </c>
      <c r="B78" s="23">
        <v>43</v>
      </c>
      <c r="C78" s="23">
        <v>2</v>
      </c>
      <c r="D78" s="20">
        <v>0</v>
      </c>
      <c r="E78" s="20">
        <v>4.1301880264654756E-4</v>
      </c>
      <c r="F78" s="20">
        <v>4.1973465122282505E-3</v>
      </c>
      <c r="G78" s="20">
        <v>1.3127715326845646E-2</v>
      </c>
      <c r="H78" s="20">
        <v>3.0684318393468857E-2</v>
      </c>
      <c r="I78" s="20">
        <v>5.5295169353485107E-2</v>
      </c>
      <c r="J78" s="20">
        <v>0.1001129150390625</v>
      </c>
      <c r="K78" s="20">
        <v>0.14828503131866455</v>
      </c>
      <c r="L78" s="20">
        <v>0.20879411697387695</v>
      </c>
      <c r="M78" s="20">
        <v>0.29407700896263123</v>
      </c>
      <c r="N78" s="20">
        <v>0.37488242983818054</v>
      </c>
      <c r="O78" s="20">
        <v>0.45632743835449219</v>
      </c>
      <c r="P78" s="20">
        <v>0.53913062810897827</v>
      </c>
      <c r="Q78" s="20">
        <v>0.64968496561050415</v>
      </c>
      <c r="R78" s="20">
        <v>0.73959213495254517</v>
      </c>
      <c r="S78" s="20">
        <v>0.8289458155632019</v>
      </c>
      <c r="T78" s="20">
        <v>0.91900914907455444</v>
      </c>
      <c r="U78" s="20">
        <v>1.0117968320846558</v>
      </c>
      <c r="V78" s="20">
        <v>1.1232552528381348</v>
      </c>
      <c r="W78" s="20">
        <v>1.2093604803085327</v>
      </c>
      <c r="X78" s="20">
        <v>1.2944070100784302</v>
      </c>
      <c r="Y78" s="20">
        <v>1.3793728351593018</v>
      </c>
      <c r="Z78" s="20">
        <v>1.4838675260543823</v>
      </c>
      <c r="AA78" s="20">
        <v>1.5646640062332153</v>
      </c>
      <c r="AB78" s="20">
        <v>1.6440131664276123</v>
      </c>
      <c r="AC78" s="20">
        <v>1.7199553251266479</v>
      </c>
      <c r="AD78" s="20">
        <v>1.8101470470428467</v>
      </c>
      <c r="AE78" s="20">
        <v>1.8849591016769409</v>
      </c>
      <c r="AF78" s="20">
        <v>1.9533659219741821</v>
      </c>
      <c r="AG78" s="20">
        <v>2.0178072452545166</v>
      </c>
      <c r="AH78" s="20">
        <v>2.0958812236785889</v>
      </c>
      <c r="AI78" s="20">
        <v>2.1563365459442139</v>
      </c>
      <c r="AJ78" s="20">
        <v>2.2139899730682373</v>
      </c>
      <c r="AK78" s="20">
        <v>2.2694380283355713</v>
      </c>
      <c r="AL78" s="20">
        <v>2.3230562210083008</v>
      </c>
      <c r="AM78" s="20">
        <v>2.3849277496337891</v>
      </c>
      <c r="AN78" s="20">
        <v>2.4324657917022705</v>
      </c>
      <c r="AO78" s="20">
        <v>2.4796302318572998</v>
      </c>
      <c r="AP78" s="20">
        <v>2.5228850841522217</v>
      </c>
      <c r="AQ78" s="20">
        <v>2.5753307342529297</v>
      </c>
      <c r="AR78" s="20">
        <v>2.6140434741973877</v>
      </c>
      <c r="AS78" s="20">
        <v>2.6510500907897949</v>
      </c>
      <c r="AT78" s="20">
        <v>2.6861505508422852</v>
      </c>
      <c r="AU78" s="20">
        <v>2.7271082401275635</v>
      </c>
      <c r="AV78" s="20">
        <v>2.7570400238037109</v>
      </c>
      <c r="AW78" s="20">
        <v>2.7864031791687012</v>
      </c>
      <c r="AX78" s="20">
        <v>2.8139481544494629</v>
      </c>
      <c r="AY78" s="20">
        <v>2.8401165008544922</v>
      </c>
      <c r="AZ78" s="20">
        <v>2.8694362640380859</v>
      </c>
      <c r="BA78" s="20">
        <v>2.8928694725036621</v>
      </c>
      <c r="BB78" s="20">
        <v>2.9139566421508789</v>
      </c>
      <c r="BC78" s="20">
        <v>2.9338960647583008</v>
      </c>
      <c r="BD78" s="20">
        <v>2.956467866897583</v>
      </c>
      <c r="BE78" s="20">
        <v>2.9741725921630859</v>
      </c>
      <c r="BF78" s="20">
        <v>2.9896602630615234</v>
      </c>
      <c r="BG78" s="20">
        <v>3.0047264099121094</v>
      </c>
      <c r="BH78" s="20">
        <v>3.0221350193023682</v>
      </c>
      <c r="BI78" s="20">
        <v>3.0346219539642334</v>
      </c>
      <c r="BJ78" s="20">
        <v>3.0464181900024414</v>
      </c>
      <c r="BK78" s="20">
        <v>3.0573160648345947</v>
      </c>
      <c r="BL78" s="20">
        <v>3.0694112777709961</v>
      </c>
      <c r="BM78" s="20">
        <v>3.0782554149627686</v>
      </c>
      <c r="BN78" s="20">
        <v>3.0863165855407715</v>
      </c>
      <c r="BO78" s="20">
        <v>3.0940215587615967</v>
      </c>
      <c r="BP78" s="20">
        <v>3.10060715675354</v>
      </c>
      <c r="BQ78" s="20">
        <v>3.1077263355255127</v>
      </c>
      <c r="BR78" s="20">
        <v>3.1129653453826904</v>
      </c>
      <c r="BS78" s="20">
        <v>3.1172640323638916</v>
      </c>
      <c r="BT78" s="20">
        <v>3.1211550235748291</v>
      </c>
      <c r="BU78" s="20">
        <v>3.125178337097168</v>
      </c>
      <c r="BV78" s="20">
        <v>3.1278145313262939</v>
      </c>
      <c r="BW78" s="20">
        <v>3.1299388408660889</v>
      </c>
      <c r="BX78" s="20">
        <v>3.1315853595733643</v>
      </c>
      <c r="BY78" s="20">
        <v>3.1330409049987793</v>
      </c>
      <c r="BZ78" s="20">
        <v>3.1336781978607178</v>
      </c>
      <c r="CA78" s="20">
        <v>3.133908748626709</v>
      </c>
      <c r="CB78" s="20">
        <v>3.1337370872497559</v>
      </c>
      <c r="CC78" s="20">
        <v>3.133192777633667</v>
      </c>
      <c r="CD78" s="20">
        <v>3.1320266723632813</v>
      </c>
      <c r="CE78" s="20">
        <v>3.1307587623596191</v>
      </c>
      <c r="CF78" s="20">
        <v>3.129136323928833</v>
      </c>
      <c r="CG78" s="20">
        <v>3.1266272068023682</v>
      </c>
      <c r="CH78" s="20">
        <v>3.1244077682495117</v>
      </c>
      <c r="CI78" s="20">
        <v>3.1219332218170166</v>
      </c>
      <c r="CJ78" s="20">
        <v>3.1191606521606445</v>
      </c>
      <c r="CK78" s="20">
        <v>3.1153106689453125</v>
      </c>
      <c r="CL78" s="20">
        <v>3.1119706630706787</v>
      </c>
      <c r="CM78" s="20">
        <v>3.1084675788879395</v>
      </c>
      <c r="CN78" s="20">
        <v>3.104651927947998</v>
      </c>
      <c r="CO78" s="20">
        <v>3.1008532047271729</v>
      </c>
      <c r="CP78" s="20">
        <v>3.0955803394317627</v>
      </c>
      <c r="CQ78" s="20">
        <v>3.0912482738494873</v>
      </c>
      <c r="CR78" s="20">
        <v>3.086899995803833</v>
      </c>
      <c r="CS78" s="20">
        <v>3.0823986530303955</v>
      </c>
      <c r="CT78" s="20">
        <v>3.0763680934906006</v>
      </c>
      <c r="CU78" s="20">
        <v>3.0714714527130127</v>
      </c>
      <c r="CV78" s="20">
        <v>3.0664787292480469</v>
      </c>
      <c r="CW78" s="20">
        <v>3.0613350868225098</v>
      </c>
      <c r="CX78" s="20">
        <v>3.055809497833252</v>
      </c>
      <c r="CY78" s="20">
        <v>3.0491924285888672</v>
      </c>
      <c r="CZ78" s="20">
        <v>3.0381102561950684</v>
      </c>
      <c r="DA78" s="20">
        <v>3.032264232635498</v>
      </c>
      <c r="DB78" s="20">
        <v>3.0250496864318848</v>
      </c>
      <c r="DC78" s="20">
        <v>3.0191423892974854</v>
      </c>
      <c r="DD78" s="20">
        <v>3.0133590698242187</v>
      </c>
      <c r="DE78" s="20">
        <v>3.0075180530548096</v>
      </c>
      <c r="DF78" s="20">
        <v>2.9998466968536377</v>
      </c>
      <c r="DG78" s="20">
        <v>2.9936692714691162</v>
      </c>
      <c r="DH78" s="20">
        <v>2.9875087738037109</v>
      </c>
      <c r="DI78" s="20">
        <v>2.9812803268432617</v>
      </c>
      <c r="DJ78" s="20">
        <v>2.973590612411499</v>
      </c>
      <c r="DK78" s="20">
        <v>2.966902494430542</v>
      </c>
      <c r="DL78" s="20">
        <v>2.9605329036712646</v>
      </c>
      <c r="DM78" s="20">
        <v>2.9540586471557617</v>
      </c>
      <c r="DN78" s="20">
        <v>2.9477834701538086</v>
      </c>
      <c r="DO78" s="20">
        <v>2.9395270347595215</v>
      </c>
      <c r="DP78" s="20">
        <v>2.9331586360931396</v>
      </c>
      <c r="DQ78" s="20">
        <v>2.9267423152923584</v>
      </c>
      <c r="DR78" s="20">
        <v>2.9201886653900146</v>
      </c>
      <c r="DS78" s="20">
        <v>2.9119014739990234</v>
      </c>
      <c r="DT78" s="20">
        <v>2.9052870273590088</v>
      </c>
      <c r="DU78" s="20">
        <v>2.8985943794250488</v>
      </c>
      <c r="DV78" s="20">
        <v>2.8919780254364014</v>
      </c>
      <c r="DW78" s="20">
        <v>2.8838183879852295</v>
      </c>
      <c r="DX78" s="20">
        <v>2.8767757415771484</v>
      </c>
      <c r="DY78" s="20">
        <v>2.8700788021087646</v>
      </c>
      <c r="DZ78" s="20">
        <v>2.8635239601135254</v>
      </c>
      <c r="EA78" s="20">
        <v>2.8552250862121582</v>
      </c>
      <c r="EB78" s="20">
        <v>2.8484971523284912</v>
      </c>
      <c r="EC78" s="20">
        <v>2.8418002128601074</v>
      </c>
      <c r="ED78" s="20">
        <v>2.835075855255127</v>
      </c>
      <c r="EE78" s="20">
        <v>2.8282732963562012</v>
      </c>
      <c r="EF78" s="20">
        <v>2.8200199604034424</v>
      </c>
      <c r="EG78" s="20">
        <v>2.8133423328399658</v>
      </c>
      <c r="EH78" s="20">
        <v>2.8063876628875732</v>
      </c>
      <c r="EI78" s="20">
        <v>2.7996914386749268</v>
      </c>
      <c r="EJ78" s="20">
        <v>2.7911012172698975</v>
      </c>
      <c r="EK78" s="20">
        <v>2.7843916416168213</v>
      </c>
      <c r="EL78" s="20">
        <v>2.7776362895965576</v>
      </c>
      <c r="EM78" s="20">
        <v>2.7708849906921387</v>
      </c>
      <c r="EN78" s="20">
        <v>2.7628695964813232</v>
      </c>
      <c r="EO78" s="20">
        <v>2.7561790943145752</v>
      </c>
      <c r="EP78" s="20">
        <v>2.7494926452636719</v>
      </c>
      <c r="EQ78" s="20">
        <v>2.742811918258667</v>
      </c>
      <c r="ER78" s="20">
        <v>2.7344701290130615</v>
      </c>
      <c r="ES78" s="20">
        <v>2.7278051376342773</v>
      </c>
      <c r="ET78" s="20">
        <v>2.7211480140686035</v>
      </c>
      <c r="EU78" s="20">
        <v>2.7144992351531982</v>
      </c>
      <c r="EV78" s="20">
        <v>2.706200122833252</v>
      </c>
      <c r="EW78" s="20">
        <v>2.699570894241333</v>
      </c>
      <c r="EX78" s="20">
        <v>2.6929514408111572</v>
      </c>
      <c r="EY78" s="20">
        <v>2.6863415241241455</v>
      </c>
      <c r="EZ78" s="20">
        <v>2.678093433380127</v>
      </c>
      <c r="FA78" s="20">
        <v>2.6715066432952881</v>
      </c>
      <c r="FB78" s="20">
        <v>2.6649305820465088</v>
      </c>
      <c r="FC78" s="20">
        <v>2.6583657264709473</v>
      </c>
      <c r="FD78" s="20">
        <v>2.6501753330230713</v>
      </c>
      <c r="FE78" s="20">
        <v>2.6436359882354736</v>
      </c>
      <c r="FF78" s="20">
        <v>2.637108325958252</v>
      </c>
      <c r="FG78" s="20">
        <v>2.6305925846099854</v>
      </c>
      <c r="FH78" s="20">
        <v>2.6224651336669922</v>
      </c>
      <c r="FI78" s="20">
        <v>2.6159768104553223</v>
      </c>
      <c r="FJ78" s="20">
        <v>2.6095011234283447</v>
      </c>
      <c r="FK78" s="20">
        <v>2.6030383110046387</v>
      </c>
      <c r="FL78" s="20">
        <v>2.5949776172637939</v>
      </c>
      <c r="FM78" s="20">
        <v>2.5885438919067383</v>
      </c>
      <c r="FN78" s="20">
        <v>2.582122802734375</v>
      </c>
      <c r="FO78" s="20">
        <v>2.5757153034210205</v>
      </c>
      <c r="FP78" s="20">
        <v>2.5677244663238525</v>
      </c>
      <c r="FQ78" s="20">
        <v>2.5613470077514648</v>
      </c>
      <c r="FR78" s="20">
        <v>2.554983377456665</v>
      </c>
      <c r="FS78" s="20">
        <v>2.5486330986022949</v>
      </c>
      <c r="FT78" s="20">
        <v>2.5407145023345947</v>
      </c>
      <c r="FU78" s="20">
        <v>2.5343952178955078</v>
      </c>
      <c r="FV78" s="20">
        <v>2.5280900001525879</v>
      </c>
      <c r="FW78" s="20">
        <v>2.5217983722686768</v>
      </c>
      <c r="FX78" s="20">
        <v>2.5139539241790771</v>
      </c>
      <c r="FY78" s="20">
        <v>2.5076940059661865</v>
      </c>
      <c r="FZ78" s="20">
        <v>2.501448392868042</v>
      </c>
      <c r="GA78" s="20">
        <v>2.4952166080474854</v>
      </c>
      <c r="GB78" s="20">
        <v>2.4874472618103027</v>
      </c>
      <c r="GC78" s="20">
        <v>2.4812476634979248</v>
      </c>
      <c r="GD78" s="20">
        <v>2.4754683971405029</v>
      </c>
      <c r="GE78" s="20">
        <v>2.4670343399047852</v>
      </c>
      <c r="GF78" s="20">
        <v>2.4614748954772949</v>
      </c>
      <c r="GG78" s="20">
        <v>2.4556810855865479</v>
      </c>
      <c r="GH78" s="20">
        <v>2.4473104476928711</v>
      </c>
      <c r="GI78" s="20">
        <v>2.4417994022369385</v>
      </c>
      <c r="GJ78" s="20">
        <v>2.4360470771789551</v>
      </c>
      <c r="GK78" s="20">
        <v>2.428159236907959</v>
      </c>
      <c r="GL78" s="20">
        <v>2.4238269329071045</v>
      </c>
      <c r="GM78" s="20">
        <v>2.4154863357543945</v>
      </c>
      <c r="GN78" s="20">
        <v>2.4104046821594238</v>
      </c>
      <c r="GO78" s="20">
        <v>2.4045639038085937</v>
      </c>
      <c r="GP78" s="20">
        <v>2.3978228569030762</v>
      </c>
      <c r="GQ78" s="20">
        <v>2.3911521434783936</v>
      </c>
      <c r="GR78" s="20">
        <v>2.3843429088592529</v>
      </c>
      <c r="GS78" s="20">
        <v>2.3790113925933838</v>
      </c>
      <c r="GT78" s="20">
        <v>2.3710451126098633</v>
      </c>
      <c r="GU78" s="20">
        <v>2.3666536808013916</v>
      </c>
    </row>
    <row r="79" spans="1:203" x14ac:dyDescent="0.25">
      <c r="A79" s="9" t="s">
        <v>119</v>
      </c>
      <c r="B79" s="23">
        <v>37</v>
      </c>
      <c r="C79" s="23">
        <v>2</v>
      </c>
      <c r="D79" s="20">
        <v>0</v>
      </c>
      <c r="E79" s="20">
        <v>1.6330847283825278E-3</v>
      </c>
      <c r="F79" s="20">
        <v>1.8108155578374863E-2</v>
      </c>
      <c r="G79" s="20">
        <v>5.7985212653875351E-2</v>
      </c>
      <c r="H79" s="20">
        <v>0.13073872029781342</v>
      </c>
      <c r="I79" s="20">
        <v>0.22565186023712158</v>
      </c>
      <c r="J79" s="20">
        <v>0.33732849359512329</v>
      </c>
      <c r="K79" s="20">
        <v>0.4882647693157196</v>
      </c>
      <c r="L79" s="20">
        <v>0.59724050760269165</v>
      </c>
      <c r="M79" s="20">
        <v>0.76530909538269043</v>
      </c>
      <c r="N79" s="20">
        <v>0.91451621055603027</v>
      </c>
      <c r="O79" s="20">
        <v>1.0672852993011475</v>
      </c>
      <c r="P79" s="20">
        <v>1.2268285751342773</v>
      </c>
      <c r="Q79" s="20">
        <v>1.3840363025665283</v>
      </c>
      <c r="R79" s="20">
        <v>1.5403423309326172</v>
      </c>
      <c r="S79" s="20">
        <v>1.6942025423049927</v>
      </c>
      <c r="T79" s="20">
        <v>1.8462066650390625</v>
      </c>
      <c r="U79" s="20">
        <v>1.9946894645690918</v>
      </c>
      <c r="V79" s="20">
        <v>2.1627840995788574</v>
      </c>
      <c r="W79" s="20">
        <v>2.2953379154205322</v>
      </c>
      <c r="X79" s="20">
        <v>2.4247856140136719</v>
      </c>
      <c r="Y79" s="20">
        <v>2.5465595722198486</v>
      </c>
      <c r="Z79" s="20">
        <v>2.6671566963195801</v>
      </c>
      <c r="AA79" s="20">
        <v>2.7752511501312256</v>
      </c>
      <c r="AB79" s="20">
        <v>2.8813650608062744</v>
      </c>
      <c r="AC79" s="20">
        <v>2.976611852645874</v>
      </c>
      <c r="AD79" s="20">
        <v>3.0652730464935303</v>
      </c>
      <c r="AE79" s="20">
        <v>3.1510012149810791</v>
      </c>
      <c r="AF79" s="20">
        <v>3.2266414165496826</v>
      </c>
      <c r="AG79" s="20">
        <v>3.29921555519104</v>
      </c>
      <c r="AH79" s="20">
        <v>3.3759644031524658</v>
      </c>
      <c r="AI79" s="20">
        <v>3.434406042098999</v>
      </c>
      <c r="AJ79" s="20">
        <v>3.4863274097442627</v>
      </c>
      <c r="AK79" s="20">
        <v>3.5343616008758545</v>
      </c>
      <c r="AL79" s="20">
        <v>3.5766124725341797</v>
      </c>
      <c r="AM79" s="20">
        <v>3.6160516738891602</v>
      </c>
      <c r="AN79" s="20">
        <v>3.6500318050384521</v>
      </c>
      <c r="AO79" s="20">
        <v>3.6803200244903564</v>
      </c>
      <c r="AP79" s="20">
        <v>3.7069334983825684</v>
      </c>
      <c r="AQ79" s="20">
        <v>3.7304122447967529</v>
      </c>
      <c r="AR79" s="20">
        <v>3.7505264282226562</v>
      </c>
      <c r="AS79" s="20">
        <v>3.7687482833862305</v>
      </c>
      <c r="AT79" s="20">
        <v>3.783653736114502</v>
      </c>
      <c r="AU79" s="20">
        <v>3.7969381809234619</v>
      </c>
      <c r="AV79" s="20">
        <v>3.8094017505645752</v>
      </c>
      <c r="AW79" s="20">
        <v>3.8181064128875732</v>
      </c>
      <c r="AX79" s="20">
        <v>3.8249492645263672</v>
      </c>
      <c r="AY79" s="20">
        <v>3.8303489685058594</v>
      </c>
      <c r="AZ79" s="20">
        <v>3.8342111110687256</v>
      </c>
      <c r="BA79" s="20">
        <v>3.8368189334869385</v>
      </c>
      <c r="BB79" s="20">
        <v>3.8382055759429932</v>
      </c>
      <c r="BC79" s="20">
        <v>3.8384873867034912</v>
      </c>
      <c r="BD79" s="20">
        <v>3.8377668857574463</v>
      </c>
      <c r="BE79" s="20">
        <v>3.8361599445343018</v>
      </c>
      <c r="BF79" s="20">
        <v>3.8336117267608643</v>
      </c>
      <c r="BG79" s="20">
        <v>3.8303747177124023</v>
      </c>
      <c r="BH79" s="20">
        <v>3.8264245986938477</v>
      </c>
      <c r="BI79" s="20">
        <v>3.8208663463592529</v>
      </c>
      <c r="BJ79" s="20">
        <v>3.8156960010528564</v>
      </c>
      <c r="BK79" s="20">
        <v>3.8100073337554932</v>
      </c>
      <c r="BL79" s="20">
        <v>3.8037698268890381</v>
      </c>
      <c r="BM79" s="20">
        <v>3.7970285415649414</v>
      </c>
      <c r="BN79" s="20">
        <v>3.7898743152618408</v>
      </c>
      <c r="BO79" s="20">
        <v>3.7823300361633301</v>
      </c>
      <c r="BP79" s="20">
        <v>3.7744264602661133</v>
      </c>
      <c r="BQ79" s="20">
        <v>3.7661888599395752</v>
      </c>
      <c r="BR79" s="20">
        <v>3.7558972835540771</v>
      </c>
      <c r="BS79" s="20">
        <v>3.7470080852508545</v>
      </c>
      <c r="BT79" s="20">
        <v>3.7378556728363037</v>
      </c>
      <c r="BU79" s="20">
        <v>3.7284586429595947</v>
      </c>
      <c r="BV79" s="20">
        <v>3.7188341617584229</v>
      </c>
      <c r="BW79" s="20">
        <v>3.7089979648590088</v>
      </c>
      <c r="BX79" s="20">
        <v>3.6989648342132568</v>
      </c>
      <c r="BY79" s="20">
        <v>3.6887478828430176</v>
      </c>
      <c r="BZ79" s="20">
        <v>3.6783604621887207</v>
      </c>
      <c r="CA79" s="20">
        <v>3.6678142547607422</v>
      </c>
      <c r="CB79" s="20">
        <v>3.6549639701843262</v>
      </c>
      <c r="CC79" s="20">
        <v>3.6441054344177246</v>
      </c>
      <c r="CD79" s="20">
        <v>3.6331212520599365</v>
      </c>
      <c r="CE79" s="20">
        <v>3.6220197677612305</v>
      </c>
      <c r="CF79" s="20">
        <v>3.611771821975708</v>
      </c>
      <c r="CG79" s="20">
        <v>3.599977970123291</v>
      </c>
      <c r="CH79" s="20">
        <v>3.5887341499328613</v>
      </c>
      <c r="CI79" s="20">
        <v>3.5763545036315918</v>
      </c>
      <c r="CJ79" s="20">
        <v>3.5639054775238037</v>
      </c>
      <c r="CK79" s="20">
        <v>3.5513949394226074</v>
      </c>
      <c r="CL79" s="20">
        <v>3.5404539108276367</v>
      </c>
      <c r="CM79" s="20">
        <v>3.5294225215911865</v>
      </c>
      <c r="CN79" s="20">
        <v>3.5171730518341064</v>
      </c>
      <c r="CO79" s="20">
        <v>3.5047750473022461</v>
      </c>
      <c r="CP79" s="20">
        <v>3.4925737380981445</v>
      </c>
      <c r="CQ79" s="20">
        <v>3.4810340404510498</v>
      </c>
      <c r="CR79" s="20">
        <v>3.4670946598052979</v>
      </c>
      <c r="CS79" s="20">
        <v>3.4559721946716309</v>
      </c>
      <c r="CT79" s="20">
        <v>3.4440250396728516</v>
      </c>
      <c r="CU79" s="20">
        <v>3.4299745559692383</v>
      </c>
      <c r="CV79" s="20">
        <v>3.4188210964202881</v>
      </c>
      <c r="CW79" s="20">
        <v>3.4068565368652344</v>
      </c>
      <c r="CX79" s="20">
        <v>3.3927860260009766</v>
      </c>
      <c r="CY79" s="20">
        <v>3.3816292285919189</v>
      </c>
      <c r="CZ79" s="20">
        <v>3.3556137084960937</v>
      </c>
      <c r="DA79" s="20">
        <v>3.3444757461547852</v>
      </c>
      <c r="DB79" s="20">
        <v>3.3325521945953369</v>
      </c>
      <c r="DC79" s="20">
        <v>3.3182182312011719</v>
      </c>
      <c r="DD79" s="20">
        <v>3.3065865039825439</v>
      </c>
      <c r="DE79" s="20">
        <v>3.2946517467498779</v>
      </c>
      <c r="DF79" s="20">
        <v>3.2824242115020752</v>
      </c>
      <c r="DG79" s="20">
        <v>3.269871711730957</v>
      </c>
      <c r="DH79" s="20">
        <v>3.2572453022003174</v>
      </c>
      <c r="DI79" s="20">
        <v>3.2448551654815674</v>
      </c>
      <c r="DJ79" s="20">
        <v>3.2324199676513672</v>
      </c>
      <c r="DK79" s="20">
        <v>3.2199389934539795</v>
      </c>
      <c r="DL79" s="20">
        <v>3.2064516544342041</v>
      </c>
      <c r="DM79" s="20">
        <v>3.1962034702301025</v>
      </c>
      <c r="DN79" s="20">
        <v>3.1808578968048096</v>
      </c>
      <c r="DO79" s="20">
        <v>3.1706466674804687</v>
      </c>
      <c r="DP79" s="20">
        <v>3.1553597450256348</v>
      </c>
      <c r="DQ79" s="20">
        <v>3.1451892852783203</v>
      </c>
      <c r="DR79" s="20">
        <v>3.1350364685058594</v>
      </c>
      <c r="DS79" s="20">
        <v>3.1198413372039795</v>
      </c>
      <c r="DT79" s="20">
        <v>3.1097350120544434</v>
      </c>
      <c r="DU79" s="20">
        <v>3.094611644744873</v>
      </c>
      <c r="DV79" s="20">
        <v>3.08455491065979</v>
      </c>
      <c r="DW79" s="20">
        <v>3.0745184421539307</v>
      </c>
      <c r="DX79" s="20">
        <v>3.0595035552978516</v>
      </c>
      <c r="DY79" s="20">
        <v>3.04952073097229</v>
      </c>
      <c r="DZ79" s="20">
        <v>3.0345878601074219</v>
      </c>
      <c r="EA79" s="20">
        <v>3.0246610641479492</v>
      </c>
      <c r="EB79" s="20">
        <v>3.0147569179534912</v>
      </c>
      <c r="EC79" s="20">
        <v>2.9999446868896484</v>
      </c>
      <c r="ED79" s="20">
        <v>2.9900996685028076</v>
      </c>
      <c r="EE79" s="20">
        <v>2.975377082824707</v>
      </c>
      <c r="EF79" s="20">
        <v>2.9655923843383789</v>
      </c>
      <c r="EG79" s="20">
        <v>2.9558324813842773</v>
      </c>
      <c r="EH79" s="20">
        <v>2.9412393569946289</v>
      </c>
      <c r="EI79" s="20">
        <v>2.9315421581268311</v>
      </c>
      <c r="EJ79" s="20">
        <v>2.9170441627502441</v>
      </c>
      <c r="EK79" s="20">
        <v>2.9074108600616455</v>
      </c>
      <c r="EL79" s="20">
        <v>2.897803783416748</v>
      </c>
      <c r="EM79" s="20">
        <v>2.8834414482116699</v>
      </c>
      <c r="EN79" s="20">
        <v>2.8738996982574463</v>
      </c>
      <c r="EO79" s="20">
        <v>2.8596365451812744</v>
      </c>
      <c r="EP79" s="20">
        <v>2.8501608371734619</v>
      </c>
      <c r="EQ79" s="20">
        <v>2.8407120704650879</v>
      </c>
      <c r="ER79" s="20">
        <v>2.8265891075134277</v>
      </c>
      <c r="ES79" s="20">
        <v>2.8172078132629395</v>
      </c>
      <c r="ET79" s="20">
        <v>2.8031861782073975</v>
      </c>
      <c r="EU79" s="20">
        <v>2.793872594833374</v>
      </c>
      <c r="EV79" s="20">
        <v>2.7845859527587891</v>
      </c>
      <c r="EW79" s="20">
        <v>2.7707076072692871</v>
      </c>
      <c r="EX79" s="20">
        <v>2.7614896297454834</v>
      </c>
      <c r="EY79" s="20">
        <v>2.7477142810821533</v>
      </c>
      <c r="EZ79" s="20">
        <v>2.7385649681091309</v>
      </c>
      <c r="FA79" s="20">
        <v>2.7294433116912842</v>
      </c>
      <c r="FB79" s="20">
        <v>2.7158124446868896</v>
      </c>
      <c r="FC79" s="20">
        <v>2.7067599296569824</v>
      </c>
      <c r="FD79" s="20">
        <v>2.6932327747344971</v>
      </c>
      <c r="FE79" s="20">
        <v>2.6842494010925293</v>
      </c>
      <c r="FF79" s="20">
        <v>2.6752934455871582</v>
      </c>
      <c r="FG79" s="20">
        <v>2.6619114875793457</v>
      </c>
      <c r="FH79" s="20">
        <v>2.6530251502990723</v>
      </c>
      <c r="FI79" s="20">
        <v>2.6397469043731689</v>
      </c>
      <c r="FJ79" s="20">
        <v>2.6309294700622559</v>
      </c>
      <c r="FK79" s="20">
        <v>2.6221396923065186</v>
      </c>
      <c r="FL79" s="20">
        <v>2.6090068817138672</v>
      </c>
      <c r="FM79" s="20">
        <v>2.6002862453460693</v>
      </c>
      <c r="FN79" s="20">
        <v>2.5872566699981689</v>
      </c>
      <c r="FO79" s="20">
        <v>2.5786046981811523</v>
      </c>
      <c r="FP79" s="20">
        <v>2.5699803829193115</v>
      </c>
      <c r="FQ79" s="20">
        <v>2.5570952892303467</v>
      </c>
      <c r="FR79" s="20">
        <v>2.5485396385192871</v>
      </c>
      <c r="FS79" s="20">
        <v>2.535757303237915</v>
      </c>
      <c r="FT79" s="20">
        <v>2.5272700786590576</v>
      </c>
      <c r="FU79" s="20">
        <v>2.5188100337982178</v>
      </c>
      <c r="FV79" s="20">
        <v>2.5061709880828857</v>
      </c>
      <c r="FW79" s="20">
        <v>2.4977788925170898</v>
      </c>
      <c r="FX79" s="20">
        <v>2.4852416515350342</v>
      </c>
      <c r="FY79" s="20">
        <v>2.4769172668457031</v>
      </c>
      <c r="FZ79" s="20">
        <v>2.4686200618743896</v>
      </c>
      <c r="GA79" s="20">
        <v>2.4562244415283203</v>
      </c>
      <c r="GB79" s="20">
        <v>2.4479944705963135</v>
      </c>
      <c r="GC79" s="20">
        <v>2.435699462890625</v>
      </c>
      <c r="GD79" s="20">
        <v>2.4275362491607666</v>
      </c>
      <c r="GE79" s="20">
        <v>2.4193997383117676</v>
      </c>
      <c r="GF79" s="20">
        <v>2.4072449207305908</v>
      </c>
      <c r="GG79" s="20">
        <v>2.399174690246582</v>
      </c>
      <c r="GH79" s="20">
        <v>2.3871192932128906</v>
      </c>
      <c r="GI79" s="20">
        <v>2.3791148662567139</v>
      </c>
      <c r="GJ79" s="20">
        <v>2.3711373805999756</v>
      </c>
      <c r="GK79" s="20">
        <v>2.3592195510864258</v>
      </c>
      <c r="GL79" s="20">
        <v>2.3513071537017822</v>
      </c>
      <c r="GM79" s="20">
        <v>2.3394873142242432</v>
      </c>
      <c r="GN79" s="20">
        <v>2.3316397666931152</v>
      </c>
      <c r="GO79" s="20">
        <v>2.3238184452056885</v>
      </c>
      <c r="GP79" s="20">
        <v>2.3121345043182373</v>
      </c>
      <c r="GQ79" s="20">
        <v>2.304377555847168</v>
      </c>
      <c r="GR79" s="20">
        <v>2.2927896976470947</v>
      </c>
      <c r="GS79" s="20">
        <v>2.2850968837738037</v>
      </c>
      <c r="GT79" s="20">
        <v>2.2774288654327393</v>
      </c>
      <c r="GU79" s="20">
        <v>2.2690060138702393</v>
      </c>
    </row>
    <row r="80" spans="1:203" x14ac:dyDescent="0.25">
      <c r="A80" s="9" t="s">
        <v>119</v>
      </c>
      <c r="B80" s="23">
        <v>5</v>
      </c>
      <c r="C80" s="23">
        <v>2</v>
      </c>
      <c r="D80" s="20">
        <v>0</v>
      </c>
      <c r="E80" s="20">
        <v>7.6879601692780852E-4</v>
      </c>
      <c r="F80" s="20">
        <v>8.5504623129963875E-3</v>
      </c>
      <c r="G80" s="20">
        <v>2.9354337602853775E-2</v>
      </c>
      <c r="H80" s="20">
        <v>6.7216195166110992E-2</v>
      </c>
      <c r="I80" s="20">
        <v>0.11631650477647781</v>
      </c>
      <c r="J80" s="20">
        <v>0.1727651059627533</v>
      </c>
      <c r="K80" s="20">
        <v>0.23559845983982086</v>
      </c>
      <c r="L80" s="20">
        <v>0.30437228083610535</v>
      </c>
      <c r="M80" s="20">
        <v>0.37877073884010315</v>
      </c>
      <c r="N80" s="20">
        <v>0.4564279317855835</v>
      </c>
      <c r="O80" s="20">
        <v>0.53644204139709473</v>
      </c>
      <c r="P80" s="20">
        <v>0.61865949630737305</v>
      </c>
      <c r="Q80" s="20">
        <v>0.70261061191558838</v>
      </c>
      <c r="R80" s="20">
        <v>0.78593814373016357</v>
      </c>
      <c r="S80" s="20">
        <v>0.87189829349517822</v>
      </c>
      <c r="T80" s="20">
        <v>0.95672804117202759</v>
      </c>
      <c r="U80" s="20">
        <v>1.0370330810546875</v>
      </c>
      <c r="V80" s="20">
        <v>1.1175113916397095</v>
      </c>
      <c r="W80" s="20">
        <v>1.196722149848938</v>
      </c>
      <c r="X80" s="20">
        <v>1.2741020917892456</v>
      </c>
      <c r="Y80" s="20">
        <v>1.3459244966506958</v>
      </c>
      <c r="Z80" s="20">
        <v>1.4193011522293091</v>
      </c>
      <c r="AA80" s="20">
        <v>1.4905263185501099</v>
      </c>
      <c r="AB80" s="20">
        <v>1.5561838150024414</v>
      </c>
      <c r="AC80" s="20">
        <v>1.6197190284729004</v>
      </c>
      <c r="AD80" s="20">
        <v>1.6804648637771606</v>
      </c>
      <c r="AE80" s="20">
        <v>1.7392164468765259</v>
      </c>
      <c r="AF80" s="20">
        <v>1.79253089427948</v>
      </c>
      <c r="AG80" s="20">
        <v>1.8435041904449463</v>
      </c>
      <c r="AH80" s="20">
        <v>1.8928427696228027</v>
      </c>
      <c r="AI80" s="20">
        <v>1.9376113414764404</v>
      </c>
      <c r="AJ80" s="20">
        <v>1.9784364700317383</v>
      </c>
      <c r="AK80" s="20">
        <v>2.018218994140625</v>
      </c>
      <c r="AL80" s="20">
        <v>2.055112361907959</v>
      </c>
      <c r="AM80" s="20">
        <v>2.0886929035186768</v>
      </c>
      <c r="AN80" s="20">
        <v>2.1189610958099365</v>
      </c>
      <c r="AO80" s="20">
        <v>2.1483452320098877</v>
      </c>
      <c r="AP80" s="20">
        <v>2.1747515201568604</v>
      </c>
      <c r="AQ80" s="20">
        <v>2.1993474960327148</v>
      </c>
      <c r="AR80" s="20">
        <v>2.2216706275939941</v>
      </c>
      <c r="AS80" s="20">
        <v>2.2426142692565918</v>
      </c>
      <c r="AT80" s="20">
        <v>2.2609879970550537</v>
      </c>
      <c r="AU80" s="20">
        <v>2.2782025337219238</v>
      </c>
      <c r="AV80" s="20">
        <v>2.2937333583831787</v>
      </c>
      <c r="AW80" s="20">
        <v>2.3082175254821777</v>
      </c>
      <c r="AX80" s="20">
        <v>2.3205859661102295</v>
      </c>
      <c r="AY80" s="20">
        <v>2.3323149681091309</v>
      </c>
      <c r="AZ80" s="20">
        <v>2.3430953025817871</v>
      </c>
      <c r="BA80" s="20">
        <v>2.3524670600891113</v>
      </c>
      <c r="BB80" s="20">
        <v>2.3606193065643311</v>
      </c>
      <c r="BC80" s="20">
        <v>2.3682320117950439</v>
      </c>
      <c r="BD80" s="20">
        <v>2.3751790523529053</v>
      </c>
      <c r="BE80" s="20">
        <v>2.3810083866119385</v>
      </c>
      <c r="BF80" s="20">
        <v>2.386249303817749</v>
      </c>
      <c r="BG80" s="20">
        <v>2.390859842300415</v>
      </c>
      <c r="BH80" s="20">
        <v>2.3949069976806641</v>
      </c>
      <c r="BI80" s="20">
        <v>2.3983981609344482</v>
      </c>
      <c r="BJ80" s="20">
        <v>2.4013767242431641</v>
      </c>
      <c r="BK80" s="20">
        <v>2.4039106369018555</v>
      </c>
      <c r="BL80" s="20">
        <v>2.4060370922088623</v>
      </c>
      <c r="BM80" s="20">
        <v>2.407757043838501</v>
      </c>
      <c r="BN80" s="20">
        <v>2.4091353416442871</v>
      </c>
      <c r="BO80" s="20">
        <v>2.4102029800415039</v>
      </c>
      <c r="BP80" s="20">
        <v>2.4109840393066406</v>
      </c>
      <c r="BQ80" s="20">
        <v>2.4114987850189209</v>
      </c>
      <c r="BR80" s="20">
        <v>2.4117681980133057</v>
      </c>
      <c r="BS80" s="20">
        <v>2.4118139743804932</v>
      </c>
      <c r="BT80" s="20">
        <v>2.4116549491882324</v>
      </c>
      <c r="BU80" s="20">
        <v>2.4113080501556396</v>
      </c>
      <c r="BV80" s="20">
        <v>2.4107890129089355</v>
      </c>
      <c r="BW80" s="20">
        <v>2.4101128578186035</v>
      </c>
      <c r="BX80" s="20">
        <v>2.409292459487915</v>
      </c>
      <c r="BY80" s="20">
        <v>2.4083399772644043</v>
      </c>
      <c r="BZ80" s="20">
        <v>2.4072661399841309</v>
      </c>
      <c r="CA80" s="20">
        <v>2.4060811996459961</v>
      </c>
      <c r="CB80" s="20">
        <v>2.4047942161560059</v>
      </c>
      <c r="CC80" s="20">
        <v>2.4034137725830078</v>
      </c>
      <c r="CD80" s="20">
        <v>2.4019472599029541</v>
      </c>
      <c r="CE80" s="20">
        <v>2.4004018306732178</v>
      </c>
      <c r="CF80" s="20">
        <v>2.3987836837768555</v>
      </c>
      <c r="CG80" s="20">
        <v>2.3970987796783447</v>
      </c>
      <c r="CH80" s="20">
        <v>2.3953523635864258</v>
      </c>
      <c r="CI80" s="20">
        <v>2.3935494422912598</v>
      </c>
      <c r="CJ80" s="20">
        <v>2.3916945457458496</v>
      </c>
      <c r="CK80" s="20">
        <v>2.389470100402832</v>
      </c>
      <c r="CL80" s="20">
        <v>2.3878324031829834</v>
      </c>
      <c r="CM80" s="20">
        <v>2.3854539394378662</v>
      </c>
      <c r="CN80" s="20">
        <v>2.3837058544158936</v>
      </c>
      <c r="CO80" s="20">
        <v>2.381566047668457</v>
      </c>
      <c r="CP80" s="20">
        <v>2.379596471786499</v>
      </c>
      <c r="CQ80" s="20">
        <v>2.3771500587463379</v>
      </c>
      <c r="CR80" s="20">
        <v>2.3753120899200439</v>
      </c>
      <c r="CS80" s="20">
        <v>2.3731460571289062</v>
      </c>
      <c r="CT80" s="20">
        <v>2.370962381362915</v>
      </c>
      <c r="CU80" s="20">
        <v>2.368344783782959</v>
      </c>
      <c r="CV80" s="20">
        <v>2.3663015365600586</v>
      </c>
      <c r="CW80" s="20">
        <v>2.3641741275787354</v>
      </c>
      <c r="CX80" s="20">
        <v>2.3619594573974609</v>
      </c>
      <c r="CY80" s="20">
        <v>2.3592708110809326</v>
      </c>
      <c r="CZ80" s="20">
        <v>2.3549895286560059</v>
      </c>
      <c r="DA80" s="20">
        <v>2.3526589870452881</v>
      </c>
      <c r="DB80" s="20">
        <v>2.3498268127441406</v>
      </c>
      <c r="DC80" s="20">
        <v>2.347994327545166</v>
      </c>
      <c r="DD80" s="20">
        <v>2.345205545425415</v>
      </c>
      <c r="DE80" s="20">
        <v>2.3428266048431396</v>
      </c>
      <c r="DF80" s="20">
        <v>2.3404438495635986</v>
      </c>
      <c r="DG80" s="20">
        <v>2.3379700183868408</v>
      </c>
      <c r="DH80" s="20">
        <v>2.3354837894439697</v>
      </c>
      <c r="DI80" s="20">
        <v>2.3336460590362549</v>
      </c>
      <c r="DJ80" s="20">
        <v>2.331134557723999</v>
      </c>
      <c r="DK80" s="20">
        <v>2.3288669586181641</v>
      </c>
      <c r="DL80" s="20">
        <v>2.3264262676239014</v>
      </c>
      <c r="DM80" s="20">
        <v>2.3238422870635986</v>
      </c>
      <c r="DN80" s="20">
        <v>2.3214242458343506</v>
      </c>
      <c r="DO80" s="20">
        <v>2.319082498550415</v>
      </c>
      <c r="DP80" s="20">
        <v>2.3164103031158447</v>
      </c>
      <c r="DQ80" s="20">
        <v>2.3141348361968994</v>
      </c>
      <c r="DR80" s="20">
        <v>2.311495304107666</v>
      </c>
      <c r="DS80" s="20">
        <v>2.3093078136444092</v>
      </c>
      <c r="DT80" s="20">
        <v>2.3067286014556885</v>
      </c>
      <c r="DU80" s="20">
        <v>2.3044836521148682</v>
      </c>
      <c r="DV80" s="20">
        <v>2.3013315200805664</v>
      </c>
      <c r="DW80" s="20">
        <v>2.299626350402832</v>
      </c>
      <c r="DX80" s="20">
        <v>2.297243595123291</v>
      </c>
      <c r="DY80" s="20">
        <v>2.2945332527160645</v>
      </c>
      <c r="DZ80" s="20">
        <v>2.2914566993713379</v>
      </c>
      <c r="EA80" s="20">
        <v>2.2898592948913574</v>
      </c>
      <c r="EB80" s="20">
        <v>2.2873713970184326</v>
      </c>
      <c r="EC80" s="20">
        <v>2.2844443321228027</v>
      </c>
      <c r="ED80" s="20">
        <v>2.2826375961303711</v>
      </c>
      <c r="EE80" s="20">
        <v>2.2797417640686035</v>
      </c>
      <c r="EF80" s="20">
        <v>2.2777447700500488</v>
      </c>
      <c r="EG80" s="20">
        <v>2.2751116752624512</v>
      </c>
      <c r="EH80" s="20">
        <v>2.2728931903839111</v>
      </c>
      <c r="EI80" s="20">
        <v>2.2703404426574707</v>
      </c>
      <c r="EJ80" s="20">
        <v>2.267796516418457</v>
      </c>
      <c r="EK80" s="20">
        <v>2.2652559280395508</v>
      </c>
      <c r="EL80" s="20">
        <v>2.262718677520752</v>
      </c>
      <c r="EM80" s="20">
        <v>2.2605826854705811</v>
      </c>
      <c r="EN80" s="20">
        <v>2.2582721710205078</v>
      </c>
      <c r="EO80" s="20">
        <v>2.2554202079772949</v>
      </c>
      <c r="EP80" s="20">
        <v>2.2532958984375</v>
      </c>
      <c r="EQ80" s="20">
        <v>2.251028299331665</v>
      </c>
      <c r="ER80" s="20">
        <v>2.2482256889343262</v>
      </c>
      <c r="ES80" s="20">
        <v>2.2461957931518555</v>
      </c>
      <c r="ET80" s="20">
        <v>2.2434024810791016</v>
      </c>
      <c r="EU80" s="20">
        <v>2.2413578033447266</v>
      </c>
      <c r="EV80" s="20">
        <v>2.2383871078491211</v>
      </c>
      <c r="EW80" s="20">
        <v>2.2363400459289551</v>
      </c>
      <c r="EX80" s="20">
        <v>2.2342894077301025</v>
      </c>
      <c r="EY80" s="20">
        <v>2.2315154075622559</v>
      </c>
      <c r="EZ80" s="20">
        <v>2.2294976711273193</v>
      </c>
      <c r="FA80" s="20">
        <v>2.2265415191650391</v>
      </c>
      <c r="FB80" s="20">
        <v>2.2245171070098877</v>
      </c>
      <c r="FC80" s="20">
        <v>2.2222709655761719</v>
      </c>
      <c r="FD80" s="20">
        <v>2.2196812629699707</v>
      </c>
      <c r="FE80" s="20">
        <v>2.2174973487854004</v>
      </c>
      <c r="FF80" s="20">
        <v>2.2147181034088135</v>
      </c>
      <c r="FG80" s="20">
        <v>2.2126717567443848</v>
      </c>
      <c r="FH80" s="20">
        <v>2.2103486061096191</v>
      </c>
      <c r="FI80" s="20">
        <v>2.2075321674346924</v>
      </c>
      <c r="FJ80" s="20">
        <v>2.2054436206817627</v>
      </c>
      <c r="FK80" s="20">
        <v>2.2032539844512939</v>
      </c>
      <c r="FL80" s="20">
        <v>2.2004318237304687</v>
      </c>
      <c r="FM80" s="20">
        <v>2.1984167098999023</v>
      </c>
      <c r="FN80" s="20">
        <v>2.1962018013000488</v>
      </c>
      <c r="FO80" s="20">
        <v>2.1933791637420654</v>
      </c>
      <c r="FP80" s="20">
        <v>2.1913638114929199</v>
      </c>
      <c r="FQ80" s="20">
        <v>2.1891486644744873</v>
      </c>
      <c r="FR80" s="20">
        <v>2.1866140365600586</v>
      </c>
      <c r="FS80" s="20">
        <v>2.1846258640289307</v>
      </c>
      <c r="FT80" s="20">
        <v>2.1822586059570313</v>
      </c>
      <c r="FU80" s="20">
        <v>2.1798892021179199</v>
      </c>
      <c r="FV80" s="20">
        <v>2.1775100231170654</v>
      </c>
      <c r="FW80" s="20">
        <v>2.1751165390014648</v>
      </c>
      <c r="FX80" s="20">
        <v>2.172706127166748</v>
      </c>
      <c r="FY80" s="20">
        <v>2.1702766418457031</v>
      </c>
      <c r="FZ80" s="20">
        <v>2.1678271293640137</v>
      </c>
      <c r="GA80" s="20">
        <v>2.1653571128845215</v>
      </c>
      <c r="GB80" s="20">
        <v>2.1628658771514893</v>
      </c>
      <c r="GC80" s="20">
        <v>2.1603538990020752</v>
      </c>
      <c r="GD80" s="20">
        <v>2.1578209400177002</v>
      </c>
      <c r="GE80" s="20">
        <v>2.1552677154541016</v>
      </c>
      <c r="GF80" s="20">
        <v>2.1526944637298584</v>
      </c>
      <c r="GG80" s="20">
        <v>2.1501021385192871</v>
      </c>
      <c r="GH80" s="20">
        <v>2.1474912166595459</v>
      </c>
      <c r="GI80" s="20">
        <v>2.1448628902435303</v>
      </c>
      <c r="GJ80" s="20">
        <v>2.1422173976898193</v>
      </c>
      <c r="GK80" s="20">
        <v>2.1395556926727295</v>
      </c>
      <c r="GL80" s="20">
        <v>2.1368789672851562</v>
      </c>
      <c r="GM80" s="20">
        <v>2.1341874599456787</v>
      </c>
      <c r="GN80" s="20">
        <v>2.1314823627471924</v>
      </c>
      <c r="GO80" s="20">
        <v>2.1287643909454346</v>
      </c>
      <c r="GP80" s="20">
        <v>2.1260342597961426</v>
      </c>
      <c r="GQ80" s="20">
        <v>2.1232926845550537</v>
      </c>
      <c r="GR80" s="20">
        <v>2.1205408573150635</v>
      </c>
      <c r="GS80" s="20">
        <v>2.1177787780761719</v>
      </c>
      <c r="GT80" s="20">
        <v>2.1150076389312744</v>
      </c>
      <c r="GU80" s="20">
        <v>2.1125988960266113</v>
      </c>
    </row>
    <row r="81" spans="1:203" x14ac:dyDescent="0.25">
      <c r="A81" s="9" t="s">
        <v>119</v>
      </c>
      <c r="B81" s="23">
        <v>3</v>
      </c>
      <c r="C81" s="23">
        <v>2</v>
      </c>
      <c r="D81" s="20">
        <v>0</v>
      </c>
      <c r="E81" s="20">
        <v>3.6754622124135494E-4</v>
      </c>
      <c r="F81" s="20">
        <v>6.0234940610826015E-3</v>
      </c>
      <c r="G81" s="20">
        <v>2.4430288001894951E-2</v>
      </c>
      <c r="H81" s="20">
        <v>5.6436706334352493E-2</v>
      </c>
      <c r="I81" s="20">
        <v>0.1019526869058609</v>
      </c>
      <c r="J81" s="20">
        <v>0.16509173810482025</v>
      </c>
      <c r="K81" s="20">
        <v>0.22470000386238098</v>
      </c>
      <c r="L81" s="20">
        <v>0.28931751847267151</v>
      </c>
      <c r="M81" s="20">
        <v>0.37085294723510742</v>
      </c>
      <c r="N81" s="20">
        <v>0.44240763783454895</v>
      </c>
      <c r="O81" s="20">
        <v>0.53488415479660034</v>
      </c>
      <c r="P81" s="20">
        <v>0.61194229125976563</v>
      </c>
      <c r="Q81" s="20">
        <v>0.69049590826034546</v>
      </c>
      <c r="R81" s="20">
        <v>0.78609883785247803</v>
      </c>
      <c r="S81" s="20">
        <v>0.86852025985717773</v>
      </c>
      <c r="T81" s="20">
        <v>0.94881504774093628</v>
      </c>
      <c r="U81" s="20">
        <v>1.042044997215271</v>
      </c>
      <c r="V81" s="20">
        <v>1.1215988397598267</v>
      </c>
      <c r="W81" s="20">
        <v>1.2140853404998779</v>
      </c>
      <c r="X81" s="20">
        <v>1.2909325361251831</v>
      </c>
      <c r="Y81" s="20">
        <v>1.3621183633804321</v>
      </c>
      <c r="Z81" s="20">
        <v>1.4424957036972046</v>
      </c>
      <c r="AA81" s="20">
        <v>1.5116314888000488</v>
      </c>
      <c r="AB81" s="20">
        <v>1.5755182504653931</v>
      </c>
      <c r="AC81" s="20">
        <v>1.6515334844589233</v>
      </c>
      <c r="AD81" s="20">
        <v>1.7102919816970825</v>
      </c>
      <c r="AE81" s="20">
        <v>1.7677357196807861</v>
      </c>
      <c r="AF81" s="20">
        <v>1.8331503868103027</v>
      </c>
      <c r="AG81" s="20">
        <v>1.8829860687255859</v>
      </c>
      <c r="AH81" s="20">
        <v>1.940118670463562</v>
      </c>
      <c r="AI81" s="20">
        <v>1.9861088991165161</v>
      </c>
      <c r="AJ81" s="20">
        <v>2.0287151336669922</v>
      </c>
      <c r="AK81" s="20">
        <v>2.0785486698150635</v>
      </c>
      <c r="AL81" s="20">
        <v>2.1163580417633057</v>
      </c>
      <c r="AM81" s="20">
        <v>2.1521975994110107</v>
      </c>
      <c r="AN81" s="20">
        <v>2.192399263381958</v>
      </c>
      <c r="AO81" s="20">
        <v>2.2233078479766846</v>
      </c>
      <c r="AP81" s="20">
        <v>2.2588341236114502</v>
      </c>
      <c r="AQ81" s="20">
        <v>2.2868061065673828</v>
      </c>
      <c r="AR81" s="20">
        <v>2.3135805130004883</v>
      </c>
      <c r="AS81" s="20">
        <v>2.3437788486480713</v>
      </c>
      <c r="AT81" s="20">
        <v>2.3668041229248047</v>
      </c>
      <c r="AU81" s="20">
        <v>2.3895742893218994</v>
      </c>
      <c r="AV81" s="20">
        <v>2.4139857292175293</v>
      </c>
      <c r="AW81" s="20">
        <v>2.4344222545623779</v>
      </c>
      <c r="AX81" s="20">
        <v>2.4570274353027344</v>
      </c>
      <c r="AY81" s="20">
        <v>2.4751572608947754</v>
      </c>
      <c r="AZ81" s="20">
        <v>2.4926691055297852</v>
      </c>
      <c r="BA81" s="20">
        <v>2.5105388164520264</v>
      </c>
      <c r="BB81" s="20">
        <v>2.5263309478759766</v>
      </c>
      <c r="BC81" s="20">
        <v>2.5420784950256348</v>
      </c>
      <c r="BD81" s="20">
        <v>2.5588223934173584</v>
      </c>
      <c r="BE81" s="20">
        <v>2.5718402862548828</v>
      </c>
      <c r="BF81" s="20">
        <v>2.586796760559082</v>
      </c>
      <c r="BG81" s="20">
        <v>2.6001904010772705</v>
      </c>
      <c r="BH81" s="20">
        <v>2.6083130836486816</v>
      </c>
      <c r="BI81" s="20">
        <v>2.6201915740966797</v>
      </c>
      <c r="BJ81" s="20">
        <v>2.6287822723388672</v>
      </c>
      <c r="BK81" s="20">
        <v>2.638249397277832</v>
      </c>
      <c r="BL81" s="20">
        <v>2.6454401016235352</v>
      </c>
      <c r="BM81" s="20">
        <v>2.6517789363861084</v>
      </c>
      <c r="BN81" s="20">
        <v>2.6576662063598633</v>
      </c>
      <c r="BO81" s="20">
        <v>2.6633937358856201</v>
      </c>
      <c r="BP81" s="20">
        <v>2.6685070991516113</v>
      </c>
      <c r="BQ81" s="20">
        <v>2.6721246242523193</v>
      </c>
      <c r="BR81" s="20">
        <v>2.6751804351806641</v>
      </c>
      <c r="BS81" s="20">
        <v>2.67814040184021</v>
      </c>
      <c r="BT81" s="20">
        <v>2.6800475120544434</v>
      </c>
      <c r="BU81" s="20">
        <v>2.681471586227417</v>
      </c>
      <c r="BV81" s="20">
        <v>2.6825764179229736</v>
      </c>
      <c r="BW81" s="20">
        <v>2.6830193996429443</v>
      </c>
      <c r="BX81" s="20">
        <v>2.6830108165740967</v>
      </c>
      <c r="BY81" s="20">
        <v>2.6825776100158691</v>
      </c>
      <c r="BZ81" s="20">
        <v>2.6817774772644043</v>
      </c>
      <c r="CA81" s="20">
        <v>2.6803605556488037</v>
      </c>
      <c r="CB81" s="20">
        <v>2.6788196563720703</v>
      </c>
      <c r="CC81" s="20">
        <v>2.6765639781951904</v>
      </c>
      <c r="CD81" s="20">
        <v>2.6743648052215576</v>
      </c>
      <c r="CE81" s="20">
        <v>2.6718912124633789</v>
      </c>
      <c r="CF81" s="20">
        <v>2.668581485748291</v>
      </c>
      <c r="CG81" s="20">
        <v>2.6655547618865967</v>
      </c>
      <c r="CH81" s="20">
        <v>2.66162109375</v>
      </c>
      <c r="CI81" s="20">
        <v>2.6581056118011475</v>
      </c>
      <c r="CJ81" s="20">
        <v>2.6543874740600586</v>
      </c>
      <c r="CK81" s="20">
        <v>2.6496729850769043</v>
      </c>
      <c r="CL81" s="20">
        <v>2.6444926261901855</v>
      </c>
      <c r="CM81" s="20">
        <v>2.6412508487701416</v>
      </c>
      <c r="CN81" s="20">
        <v>2.6351230144500732</v>
      </c>
      <c r="CO81" s="20">
        <v>2.6299841403961182</v>
      </c>
      <c r="CP81" s="20">
        <v>2.6255466938018799</v>
      </c>
      <c r="CQ81" s="20">
        <v>2.62101149559021</v>
      </c>
      <c r="CR81" s="20">
        <v>2.6148340702056885</v>
      </c>
      <c r="CS81" s="20">
        <v>2.6092557907104492</v>
      </c>
      <c r="CT81" s="20">
        <v>2.603623628616333</v>
      </c>
      <c r="CU81" s="20">
        <v>2.5978927612304687</v>
      </c>
      <c r="CV81" s="20">
        <v>2.592064380645752</v>
      </c>
      <c r="CW81" s="20">
        <v>2.5862224102020264</v>
      </c>
      <c r="CX81" s="20">
        <v>2.5803201198577881</v>
      </c>
      <c r="CY81" s="20">
        <v>2.5728578567504883</v>
      </c>
      <c r="CZ81" s="20">
        <v>2.5606961250305176</v>
      </c>
      <c r="DA81" s="20">
        <v>2.5545105934143066</v>
      </c>
      <c r="DB81" s="20">
        <v>2.5485465526580811</v>
      </c>
      <c r="DC81" s="20">
        <v>2.5418510437011719</v>
      </c>
      <c r="DD81" s="20">
        <v>2.5339112281799316</v>
      </c>
      <c r="DE81" s="20">
        <v>2.5275330543518066</v>
      </c>
      <c r="DF81" s="20">
        <v>2.5210981369018555</v>
      </c>
      <c r="DG81" s="20">
        <v>2.5147378444671631</v>
      </c>
      <c r="DH81" s="20">
        <v>2.508007287979126</v>
      </c>
      <c r="DI81" s="20">
        <v>2.5010802745819092</v>
      </c>
      <c r="DJ81" s="20">
        <v>2.4943094253540039</v>
      </c>
      <c r="DK81" s="20">
        <v>2.4871830940246582</v>
      </c>
      <c r="DL81" s="20">
        <v>2.4800126552581787</v>
      </c>
      <c r="DM81" s="20">
        <v>2.4727981090545654</v>
      </c>
      <c r="DN81" s="20">
        <v>2.4655401706695557</v>
      </c>
      <c r="DO81" s="20">
        <v>2.4585092067718506</v>
      </c>
      <c r="DP81" s="20">
        <v>2.4515743255615234</v>
      </c>
      <c r="DQ81" s="20">
        <v>2.4440524578094482</v>
      </c>
      <c r="DR81" s="20">
        <v>2.4370181560516357</v>
      </c>
      <c r="DS81" s="20">
        <v>2.4312784671783447</v>
      </c>
      <c r="DT81" s="20">
        <v>2.4224123954772949</v>
      </c>
      <c r="DU81" s="20">
        <v>2.4164948463439941</v>
      </c>
      <c r="DV81" s="20">
        <v>2.4076106548309326</v>
      </c>
      <c r="DW81" s="20">
        <v>2.401684045791626</v>
      </c>
      <c r="DX81" s="20">
        <v>2.3957550525665283</v>
      </c>
      <c r="DY81" s="20">
        <v>2.3868598937988281</v>
      </c>
      <c r="DZ81" s="20">
        <v>2.3809292316436768</v>
      </c>
      <c r="EA81" s="20">
        <v>2.3720340728759766</v>
      </c>
      <c r="EB81" s="20">
        <v>2.3661060333251953</v>
      </c>
      <c r="EC81" s="20">
        <v>2.3601799011230469</v>
      </c>
      <c r="ED81" s="20">
        <v>2.3512964248657227</v>
      </c>
      <c r="EE81" s="20">
        <v>2.3453781604766846</v>
      </c>
      <c r="EF81" s="20">
        <v>2.3365089893341064</v>
      </c>
      <c r="EG81" s="20">
        <v>2.3306021690368652</v>
      </c>
      <c r="EH81" s="20">
        <v>2.3247005939483643</v>
      </c>
      <c r="EI81" s="20">
        <v>2.3158590793609619</v>
      </c>
      <c r="EJ81" s="20">
        <v>2.3099730014801025</v>
      </c>
      <c r="EK81" s="20">
        <v>2.3011562824249268</v>
      </c>
      <c r="EL81" s="20">
        <v>2.2952876091003418</v>
      </c>
      <c r="EM81" s="20">
        <v>2.2894265651702881</v>
      </c>
      <c r="EN81" s="20">
        <v>2.2806501388549805</v>
      </c>
      <c r="EO81" s="20">
        <v>2.2748098373413086</v>
      </c>
      <c r="EP81" s="20">
        <v>2.2660658359527588</v>
      </c>
      <c r="EQ81" s="20">
        <v>2.2602479457855225</v>
      </c>
      <c r="ER81" s="20">
        <v>2.2544393539428711</v>
      </c>
      <c r="ES81" s="20">
        <v>2.2457447052001953</v>
      </c>
      <c r="ET81" s="20">
        <v>2.2399606704711914</v>
      </c>
      <c r="EU81" s="20">
        <v>2.2313041687011719</v>
      </c>
      <c r="EV81" s="20">
        <v>2.2255458831787109</v>
      </c>
      <c r="EW81" s="20">
        <v>2.2197985649108887</v>
      </c>
      <c r="EX81" s="20">
        <v>2.211198091506958</v>
      </c>
      <c r="EY81" s="20">
        <v>2.2054779529571533</v>
      </c>
      <c r="EZ81" s="20">
        <v>2.1969192028045654</v>
      </c>
      <c r="FA81" s="20">
        <v>2.1912274360656738</v>
      </c>
      <c r="FB81" s="20">
        <v>2.1855475902557373</v>
      </c>
      <c r="FC81" s="20">
        <v>2.1770493984222412</v>
      </c>
      <c r="FD81" s="20">
        <v>2.1713988780975342</v>
      </c>
      <c r="FE81" s="20">
        <v>2.1629455089569092</v>
      </c>
      <c r="FF81" s="20">
        <v>2.1573250293731689</v>
      </c>
      <c r="FG81" s="20">
        <v>2.1517167091369629</v>
      </c>
      <c r="FH81" s="20">
        <v>2.1433274745941162</v>
      </c>
      <c r="FI81" s="20">
        <v>2.1377499103546143</v>
      </c>
      <c r="FJ81" s="20">
        <v>2.1294074058532715</v>
      </c>
      <c r="FK81" s="20">
        <v>2.1238610744476318</v>
      </c>
      <c r="FL81" s="20">
        <v>2.1183276176452637</v>
      </c>
      <c r="FM81" s="20">
        <v>2.110051155090332</v>
      </c>
      <c r="FN81" s="20">
        <v>2.1045496463775635</v>
      </c>
      <c r="FO81" s="20">
        <v>2.0963211059570313</v>
      </c>
      <c r="FP81" s="20">
        <v>2.0908515453338623</v>
      </c>
      <c r="FQ81" s="20">
        <v>2.0853946208953857</v>
      </c>
      <c r="FR81" s="20">
        <v>2.0772340297698975</v>
      </c>
      <c r="FS81" s="20">
        <v>2.0718095302581787</v>
      </c>
      <c r="FT81" s="20">
        <v>2.0636970996856689</v>
      </c>
      <c r="FU81" s="20">
        <v>2.0583055019378662</v>
      </c>
      <c r="FV81" s="20">
        <v>2.052926778793335</v>
      </c>
      <c r="FW81" s="20">
        <v>2.0448827743530273</v>
      </c>
      <c r="FX81" s="20">
        <v>2.0395369529724121</v>
      </c>
      <c r="FY81" s="20">
        <v>2.0315420627593994</v>
      </c>
      <c r="FZ81" s="20">
        <v>2.026228666305542</v>
      </c>
      <c r="GA81" s="20">
        <v>2.0209283828735352</v>
      </c>
      <c r="GB81" s="20">
        <v>2.0130026340484619</v>
      </c>
      <c r="GC81" s="20">
        <v>2.007735013961792</v>
      </c>
      <c r="GD81" s="20">
        <v>1.9998582601547241</v>
      </c>
      <c r="GE81" s="20">
        <v>1.9946235418319702</v>
      </c>
      <c r="GF81" s="20">
        <v>1.9894018173217773</v>
      </c>
      <c r="GG81" s="20">
        <v>1.9815938472747803</v>
      </c>
      <c r="GH81" s="20">
        <v>1.9764050245285034</v>
      </c>
      <c r="GI81" s="20">
        <v>1.9686461687088013</v>
      </c>
      <c r="GJ81" s="20">
        <v>1.9634898900985718</v>
      </c>
      <c r="GK81" s="20">
        <v>1.9583467245101929</v>
      </c>
      <c r="GL81" s="20">
        <v>1.9506562948226929</v>
      </c>
      <c r="GM81" s="20">
        <v>1.9455456733703613</v>
      </c>
      <c r="GN81" s="20">
        <v>1.9379040002822876</v>
      </c>
      <c r="GO81" s="20">
        <v>1.9328259229660034</v>
      </c>
      <c r="GP81" s="20">
        <v>1.9277607202529907</v>
      </c>
      <c r="GQ81" s="20">
        <v>1.9201871156692505</v>
      </c>
      <c r="GR81" s="20">
        <v>1.9151543378829956</v>
      </c>
      <c r="GS81" s="20">
        <v>1.907629132270813</v>
      </c>
      <c r="GT81" s="20">
        <v>1.9026284217834473</v>
      </c>
      <c r="GU81" s="20">
        <v>1.8980804681777954</v>
      </c>
    </row>
    <row r="82" spans="1:203" x14ac:dyDescent="0.25">
      <c r="A82" s="9" t="s">
        <v>119</v>
      </c>
      <c r="B82" s="23">
        <v>54</v>
      </c>
      <c r="C82" s="23">
        <v>3</v>
      </c>
      <c r="D82" s="20">
        <v>0</v>
      </c>
      <c r="E82" s="20">
        <v>8.389247814193368E-4</v>
      </c>
      <c r="F82" s="20">
        <v>1.1277162469923496E-2</v>
      </c>
      <c r="G82" s="20">
        <v>3.6355949938297272E-2</v>
      </c>
      <c r="H82" s="20">
        <v>9.8127275705337524E-2</v>
      </c>
      <c r="I82" s="20">
        <v>0.18189427256584167</v>
      </c>
      <c r="J82" s="20">
        <v>0.29056665301322937</v>
      </c>
      <c r="K82" s="20">
        <v>0.40649175643920898</v>
      </c>
      <c r="L82" s="20">
        <v>0.55419051647186279</v>
      </c>
      <c r="M82" s="20">
        <v>0.68640315532684326</v>
      </c>
      <c r="N82" s="20">
        <v>0.81990301609039307</v>
      </c>
      <c r="O82" s="20">
        <v>0.98711472749710083</v>
      </c>
      <c r="P82" s="20">
        <v>1.1343384981155396</v>
      </c>
      <c r="Q82" s="20">
        <v>1.2774461507797241</v>
      </c>
      <c r="R82" s="20">
        <v>1.4482321739196777</v>
      </c>
      <c r="S82" s="20">
        <v>1.5951604843139648</v>
      </c>
      <c r="T82" s="20">
        <v>1.7381941080093384</v>
      </c>
      <c r="U82" s="20">
        <v>1.9004664421081543</v>
      </c>
      <c r="V82" s="20">
        <v>2.0417356491088867</v>
      </c>
      <c r="W82" s="20">
        <v>2.1742606163024902</v>
      </c>
      <c r="X82" s="20">
        <v>2.3064212799072266</v>
      </c>
      <c r="Y82" s="20">
        <v>2.4571428298950195</v>
      </c>
      <c r="Z82" s="20">
        <v>2.5794699192047119</v>
      </c>
      <c r="AA82" s="20">
        <v>2.6939964294433594</v>
      </c>
      <c r="AB82" s="20">
        <v>2.8275058269500732</v>
      </c>
      <c r="AC82" s="20">
        <v>2.9357900619506836</v>
      </c>
      <c r="AD82" s="20">
        <v>3.0393466949462891</v>
      </c>
      <c r="AE82" s="20">
        <v>3.13348388671875</v>
      </c>
      <c r="AF82" s="20">
        <v>3.2404270172119141</v>
      </c>
      <c r="AG82" s="20">
        <v>3.3238263130187988</v>
      </c>
      <c r="AH82" s="20">
        <v>3.4073646068572998</v>
      </c>
      <c r="AI82" s="20">
        <v>3.4960556030273438</v>
      </c>
      <c r="AJ82" s="20">
        <v>3.5692667961120605</v>
      </c>
      <c r="AK82" s="20">
        <v>3.6396729946136475</v>
      </c>
      <c r="AL82" s="20">
        <v>3.7037084102630615</v>
      </c>
      <c r="AM82" s="20">
        <v>3.7724297046661377</v>
      </c>
      <c r="AN82" s="20">
        <v>3.8281857967376709</v>
      </c>
      <c r="AO82" s="20">
        <v>3.8804006576538086</v>
      </c>
      <c r="AP82" s="20">
        <v>3.936204195022583</v>
      </c>
      <c r="AQ82" s="20">
        <v>3.9815869331359863</v>
      </c>
      <c r="AR82" s="20">
        <v>4.0234088897705078</v>
      </c>
      <c r="AS82" s="20">
        <v>4.0671882629394531</v>
      </c>
      <c r="AT82" s="20">
        <v>4.1023440361022949</v>
      </c>
      <c r="AU82" s="20">
        <v>4.1354594230651855</v>
      </c>
      <c r="AV82" s="20">
        <v>4.1649117469787598</v>
      </c>
      <c r="AW82" s="20">
        <v>4.1971359252929687</v>
      </c>
      <c r="AX82" s="20">
        <v>4.2226262092590332</v>
      </c>
      <c r="AY82" s="20">
        <v>4.245635986328125</v>
      </c>
      <c r="AZ82" s="20">
        <v>4.269874095916748</v>
      </c>
      <c r="BA82" s="20">
        <v>4.2890682220458984</v>
      </c>
      <c r="BB82" s="20">
        <v>4.3067693710327148</v>
      </c>
      <c r="BC82" s="20">
        <v>4.3254165649414062</v>
      </c>
      <c r="BD82" s="20">
        <v>4.3399815559387207</v>
      </c>
      <c r="BE82" s="20">
        <v>4.3528261184692383</v>
      </c>
      <c r="BF82" s="20">
        <v>4.3649935722351074</v>
      </c>
      <c r="BG82" s="20">
        <v>4.3774895668029785</v>
      </c>
      <c r="BH82" s="20">
        <v>4.387110710144043</v>
      </c>
      <c r="BI82" s="20">
        <v>4.39581298828125</v>
      </c>
      <c r="BJ82" s="20">
        <v>4.4050083160400391</v>
      </c>
      <c r="BK82" s="20">
        <v>4.4116945266723633</v>
      </c>
      <c r="BL82" s="20">
        <v>4.4179806709289551</v>
      </c>
      <c r="BM82" s="20">
        <v>4.4233460426330566</v>
      </c>
      <c r="BN82" s="20">
        <v>4.428715705871582</v>
      </c>
      <c r="BO82" s="20">
        <v>4.4327421188354492</v>
      </c>
      <c r="BP82" s="20">
        <v>4.4362187385559082</v>
      </c>
      <c r="BQ82" s="20">
        <v>4.4396190643310547</v>
      </c>
      <c r="BR82" s="20">
        <v>4.4420232772827148</v>
      </c>
      <c r="BS82" s="20">
        <v>4.4439387321472168</v>
      </c>
      <c r="BT82" s="20">
        <v>4.4456343650817871</v>
      </c>
      <c r="BU82" s="20">
        <v>4.4466924667358398</v>
      </c>
      <c r="BV82" s="20">
        <v>4.4473843574523926</v>
      </c>
      <c r="BW82" s="20">
        <v>4.4477500915527344</v>
      </c>
      <c r="BX82" s="20">
        <v>4.4477715492248535</v>
      </c>
      <c r="BY82" s="20">
        <v>4.4474763870239258</v>
      </c>
      <c r="BZ82" s="20">
        <v>4.4469084739685059</v>
      </c>
      <c r="CA82" s="20">
        <v>4.4459061622619629</v>
      </c>
      <c r="CB82" s="20">
        <v>4.4448394775390625</v>
      </c>
      <c r="CC82" s="20">
        <v>4.4434986114501953</v>
      </c>
      <c r="CD82" s="20">
        <v>4.4419503211975098</v>
      </c>
      <c r="CE82" s="20">
        <v>4.4399561882019043</v>
      </c>
      <c r="CF82" s="20">
        <v>4.4380397796630859</v>
      </c>
      <c r="CG82" s="20">
        <v>4.4359498023986816</v>
      </c>
      <c r="CH82" s="20">
        <v>4.4333839416503906</v>
      </c>
      <c r="CI82" s="20">
        <v>4.4309792518615723</v>
      </c>
      <c r="CJ82" s="20">
        <v>4.4279999732971191</v>
      </c>
      <c r="CK82" s="20">
        <v>4.4253101348876953</v>
      </c>
      <c r="CL82" s="20">
        <v>4.4225025177001953</v>
      </c>
      <c r="CM82" s="20">
        <v>4.4190883636474609</v>
      </c>
      <c r="CN82" s="20">
        <v>4.416041374206543</v>
      </c>
      <c r="CO82" s="20">
        <v>4.4128899574279785</v>
      </c>
      <c r="CP82" s="20">
        <v>4.4095826148986816</v>
      </c>
      <c r="CQ82" s="20">
        <v>4.4055089950561523</v>
      </c>
      <c r="CR82" s="20">
        <v>4.4018144607543945</v>
      </c>
      <c r="CS82" s="20">
        <v>4.397921085357666</v>
      </c>
      <c r="CT82" s="20">
        <v>4.3931169509887695</v>
      </c>
      <c r="CU82" s="20">
        <v>4.3887696266174316</v>
      </c>
      <c r="CV82" s="20">
        <v>4.3842096328735352</v>
      </c>
      <c r="CW82" s="20">
        <v>4.3786215782165527</v>
      </c>
      <c r="CX82" s="20">
        <v>4.3736042976379395</v>
      </c>
      <c r="CY82" s="20">
        <v>4.3683815002441406</v>
      </c>
      <c r="CZ82" s="20">
        <v>4.3563847541809082</v>
      </c>
      <c r="DA82" s="20">
        <v>4.3505468368530273</v>
      </c>
      <c r="DB82" s="20">
        <v>4.3445277214050293</v>
      </c>
      <c r="DC82" s="20">
        <v>4.337285041809082</v>
      </c>
      <c r="DD82" s="20">
        <v>4.3308978080749512</v>
      </c>
      <c r="DE82" s="20">
        <v>4.3243513107299805</v>
      </c>
      <c r="DF82" s="20">
        <v>4.3165225982666016</v>
      </c>
      <c r="DG82" s="20">
        <v>4.3096575736999512</v>
      </c>
      <c r="DH82" s="20">
        <v>4.3026556968688965</v>
      </c>
      <c r="DI82" s="20">
        <v>4.295525074005127</v>
      </c>
      <c r="DJ82" s="20">
        <v>4.2870521545410156</v>
      </c>
      <c r="DK82" s="20">
        <v>4.2796640396118164</v>
      </c>
      <c r="DL82" s="20">
        <v>4.2721681594848633</v>
      </c>
      <c r="DM82" s="20">
        <v>4.2632932662963867</v>
      </c>
      <c r="DN82" s="20">
        <v>4.2555828094482422</v>
      </c>
      <c r="DO82" s="20">
        <v>4.2477817535400391</v>
      </c>
      <c r="DP82" s="20">
        <v>4.2398967742919922</v>
      </c>
      <c r="DQ82" s="20">
        <v>4.2305974960327148</v>
      </c>
      <c r="DR82" s="20">
        <v>4.2225461006164551</v>
      </c>
      <c r="DS82" s="20">
        <v>4.2144265174865723</v>
      </c>
      <c r="DT82" s="20">
        <v>4.2048721313476562</v>
      </c>
      <c r="DU82" s="20">
        <v>4.1966180801391602</v>
      </c>
      <c r="DV82" s="20">
        <v>4.1883091926574707</v>
      </c>
      <c r="DW82" s="20">
        <v>4.1785497665405273</v>
      </c>
      <c r="DX82" s="20">
        <v>4.1709651947021484</v>
      </c>
      <c r="DY82" s="20">
        <v>4.1617231369018555</v>
      </c>
      <c r="DZ82" s="20">
        <v>4.1518802642822266</v>
      </c>
      <c r="EA82" s="20">
        <v>4.1433801651000977</v>
      </c>
      <c r="EB82" s="20">
        <v>4.1348366737365723</v>
      </c>
      <c r="EC82" s="20">
        <v>4.1262578964233398</v>
      </c>
      <c r="ED82" s="20">
        <v>4.1162104606628418</v>
      </c>
      <c r="EE82" s="20">
        <v>4.1075701713562012</v>
      </c>
      <c r="EF82" s="20">
        <v>4.0989065170288086</v>
      </c>
      <c r="EG82" s="20">
        <v>4.0887718200683594</v>
      </c>
      <c r="EH82" s="20">
        <v>4.0800652503967285</v>
      </c>
      <c r="EI82" s="20">
        <v>4.0713419914245605</v>
      </c>
      <c r="EJ82" s="20">
        <v>4.0611457824707031</v>
      </c>
      <c r="EK82" s="20">
        <v>4.0523924827575684</v>
      </c>
      <c r="EL82" s="20">
        <v>4.0436286926269531</v>
      </c>
      <c r="EM82" s="20">
        <v>4.0333924293518066</v>
      </c>
      <c r="EN82" s="20">
        <v>4.0246105194091797</v>
      </c>
      <c r="EO82" s="20">
        <v>4.0158219337463379</v>
      </c>
      <c r="EP82" s="20">
        <v>4.0055632591247559</v>
      </c>
      <c r="EQ82" s="20">
        <v>3.9967665672302246</v>
      </c>
      <c r="ER82" s="20">
        <v>3.9877133369445801</v>
      </c>
      <c r="ES82" s="20">
        <v>3.9788846969604492</v>
      </c>
      <c r="ET82" s="20">
        <v>3.9698169231414795</v>
      </c>
      <c r="EU82" s="20">
        <v>3.9605646133422852</v>
      </c>
      <c r="EV82" s="20">
        <v>3.9509158134460449</v>
      </c>
      <c r="EW82" s="20">
        <v>3.9418387413024902</v>
      </c>
      <c r="EX82" s="20">
        <v>3.9327828884124756</v>
      </c>
      <c r="EY82" s="20">
        <v>3.9236927032470703</v>
      </c>
      <c r="EZ82" s="20">
        <v>3.9141592979431152</v>
      </c>
      <c r="FA82" s="20">
        <v>3.9046387672424316</v>
      </c>
      <c r="FB82" s="20">
        <v>3.8951315879821777</v>
      </c>
      <c r="FC82" s="20">
        <v>3.8856382369995117</v>
      </c>
      <c r="FD82" s="20">
        <v>3.8761591911315918</v>
      </c>
      <c r="FE82" s="20">
        <v>3.8666954040527344</v>
      </c>
      <c r="FF82" s="20">
        <v>3.8572471141815186</v>
      </c>
      <c r="FG82" s="20">
        <v>3.8499405384063721</v>
      </c>
      <c r="FH82" s="20">
        <v>3.8405208587646484</v>
      </c>
      <c r="FI82" s="20">
        <v>3.8315966129302979</v>
      </c>
      <c r="FJ82" s="20">
        <v>3.8222086429595947</v>
      </c>
      <c r="FK82" s="20">
        <v>3.813370943069458</v>
      </c>
      <c r="FL82" s="20">
        <v>3.8040168285369873</v>
      </c>
      <c r="FM82" s="20">
        <v>3.7949924468994141</v>
      </c>
      <c r="FN82" s="20">
        <v>3.7861626148223877</v>
      </c>
      <c r="FO82" s="20">
        <v>3.7771365642547607</v>
      </c>
      <c r="FP82" s="20">
        <v>3.767970085144043</v>
      </c>
      <c r="FQ82" s="20">
        <v>3.7585492134094238</v>
      </c>
      <c r="FR82" s="20">
        <v>3.7492988109588623</v>
      </c>
      <c r="FS82" s="20">
        <v>3.7396187782287598</v>
      </c>
      <c r="FT82" s="20">
        <v>3.7301766872406006</v>
      </c>
      <c r="FU82" s="20">
        <v>3.7232317924499512</v>
      </c>
      <c r="FV82" s="20">
        <v>3.7140176296234131</v>
      </c>
      <c r="FW82" s="20">
        <v>3.7042028903961182</v>
      </c>
      <c r="FX82" s="20">
        <v>3.6943724155426025</v>
      </c>
      <c r="FY82" s="20">
        <v>3.6872076988220215</v>
      </c>
      <c r="FZ82" s="20">
        <v>3.6780180931091309</v>
      </c>
      <c r="GA82" s="20">
        <v>3.6682074069976807</v>
      </c>
      <c r="GB82" s="20">
        <v>3.6583945751190186</v>
      </c>
      <c r="GC82" s="20">
        <v>3.6518485546112061</v>
      </c>
      <c r="GD82" s="20">
        <v>3.6424024105072021</v>
      </c>
      <c r="GE82" s="20">
        <v>3.6337013244628906</v>
      </c>
      <c r="GF82" s="20">
        <v>3.6249513626098633</v>
      </c>
      <c r="GG82" s="20">
        <v>3.6147346496582031</v>
      </c>
      <c r="GH82" s="20">
        <v>3.6074676513671875</v>
      </c>
      <c r="GI82" s="20">
        <v>3.5971915721893311</v>
      </c>
      <c r="GJ82" s="20">
        <v>3.589857816696167</v>
      </c>
      <c r="GK82" s="20">
        <v>3.5790305137634277</v>
      </c>
      <c r="GL82" s="20">
        <v>3.5718288421630859</v>
      </c>
      <c r="GM82" s="20">
        <v>3.5646405220031738</v>
      </c>
      <c r="GN82" s="20">
        <v>3.5538828372955322</v>
      </c>
      <c r="GO82" s="20">
        <v>3.5467281341552734</v>
      </c>
      <c r="GP82" s="20">
        <v>3.5360207557678223</v>
      </c>
      <c r="GQ82" s="20">
        <v>3.5288994312286377</v>
      </c>
      <c r="GR82" s="20">
        <v>3.5217916965484619</v>
      </c>
      <c r="GS82" s="20">
        <v>3.5111551284790039</v>
      </c>
      <c r="GT82" s="20">
        <v>3.5040810108184814</v>
      </c>
      <c r="GU82" s="20">
        <v>3.4967732429504395</v>
      </c>
    </row>
    <row r="83" spans="1:203" x14ac:dyDescent="0.25">
      <c r="A83" s="9" t="s">
        <v>119</v>
      </c>
      <c r="B83" s="23">
        <v>93</v>
      </c>
      <c r="C83" s="23">
        <v>3</v>
      </c>
      <c r="D83" s="20">
        <v>0</v>
      </c>
      <c r="E83" s="20">
        <v>2.8986041434109211E-3</v>
      </c>
      <c r="F83" s="20">
        <v>3.4325495362281799E-2</v>
      </c>
      <c r="G83" s="20">
        <v>0.10319200158119202</v>
      </c>
      <c r="H83" s="20">
        <v>0.22096896171569824</v>
      </c>
      <c r="I83" s="20">
        <v>0.33475208282470703</v>
      </c>
      <c r="J83" s="20">
        <v>0.49825453758239746</v>
      </c>
      <c r="K83" s="20">
        <v>0.64567887783050537</v>
      </c>
      <c r="L83" s="20">
        <v>0.83836472034454346</v>
      </c>
      <c r="M83" s="20">
        <v>1.0400811433792114</v>
      </c>
      <c r="N83" s="20">
        <v>1.2161002159118652</v>
      </c>
      <c r="O83" s="20">
        <v>1.4383997917175293</v>
      </c>
      <c r="P83" s="20">
        <v>1.6575032472610474</v>
      </c>
      <c r="Q83" s="20">
        <v>1.8268759250640869</v>
      </c>
      <c r="R83" s="20">
        <v>2.0377180576324463</v>
      </c>
      <c r="S83" s="20">
        <v>2.2042031288146973</v>
      </c>
      <c r="T83" s="20">
        <v>2.4052436351776123</v>
      </c>
      <c r="U83" s="20">
        <v>2.5976288318634033</v>
      </c>
      <c r="V83" s="20">
        <v>2.7365882396697998</v>
      </c>
      <c r="W83" s="20">
        <v>2.9018454551696777</v>
      </c>
      <c r="X83" s="20">
        <v>3.0273313522338867</v>
      </c>
      <c r="Y83" s="20">
        <v>3.1727042198181152</v>
      </c>
      <c r="Z83" s="20">
        <v>3.2771344184875488</v>
      </c>
      <c r="AA83" s="20">
        <v>3.4005117416381836</v>
      </c>
      <c r="AB83" s="20">
        <v>3.5090141296386719</v>
      </c>
      <c r="AC83" s="20">
        <v>3.5892715454101562</v>
      </c>
      <c r="AD83" s="20">
        <v>3.6797840595245361</v>
      </c>
      <c r="AE83" s="20">
        <v>3.7432007789611816</v>
      </c>
      <c r="AF83" s="20">
        <v>3.8163547515869141</v>
      </c>
      <c r="AG83" s="20">
        <v>3.8666598796844482</v>
      </c>
      <c r="AH83" s="20">
        <v>3.9241960048675537</v>
      </c>
      <c r="AI83" s="20">
        <v>3.9639933109283447</v>
      </c>
      <c r="AJ83" s="20">
        <v>4.007878303527832</v>
      </c>
      <c r="AK83" s="20">
        <v>4.0459961891174316</v>
      </c>
      <c r="AL83" s="20">
        <v>4.0714445114135742</v>
      </c>
      <c r="AM83" s="20">
        <v>4.0996232032775879</v>
      </c>
      <c r="AN83" s="20">
        <v>4.1184062957763672</v>
      </c>
      <c r="AO83" s="20">
        <v>4.1382608413696289</v>
      </c>
      <c r="AP83" s="20">
        <v>4.1514930725097656</v>
      </c>
      <c r="AQ83" s="20">
        <v>4.1647491455078125</v>
      </c>
      <c r="AR83" s="20">
        <v>4.1751708984375</v>
      </c>
      <c r="AS83" s="20">
        <v>4.1813998222351074</v>
      </c>
      <c r="AT83" s="20">
        <v>4.1870512962341309</v>
      </c>
      <c r="AU83" s="20">
        <v>4.1899609565734863</v>
      </c>
      <c r="AV83" s="20">
        <v>4.1919021606445313</v>
      </c>
      <c r="AW83" s="20">
        <v>4.1921038627624512</v>
      </c>
      <c r="AX83" s="20">
        <v>4.1911463737487793</v>
      </c>
      <c r="AY83" s="20">
        <v>4.1887001991271973</v>
      </c>
      <c r="AZ83" s="20">
        <v>4.1858434677124023</v>
      </c>
      <c r="BA83" s="20">
        <v>4.1812653541564941</v>
      </c>
      <c r="BB83" s="20">
        <v>4.1768765449523926</v>
      </c>
      <c r="BC83" s="20">
        <v>4.1705760955810547</v>
      </c>
      <c r="BD83" s="20">
        <v>4.1634626388549805</v>
      </c>
      <c r="BE83" s="20">
        <v>4.1572461128234863</v>
      </c>
      <c r="BF83" s="20">
        <v>4.1490426063537598</v>
      </c>
      <c r="BG83" s="20">
        <v>4.1393241882324219</v>
      </c>
      <c r="BH83" s="20">
        <v>4.1332817077636719</v>
      </c>
      <c r="BI83" s="20">
        <v>4.1234393119812012</v>
      </c>
      <c r="BJ83" s="20">
        <v>4.1148252487182617</v>
      </c>
      <c r="BK83" s="20">
        <v>4.1050186157226563</v>
      </c>
      <c r="BL83" s="20">
        <v>4.0934171676635742</v>
      </c>
      <c r="BM83" s="20">
        <v>4.0843687057495117</v>
      </c>
      <c r="BN83" s="20">
        <v>4.0734462738037109</v>
      </c>
      <c r="BO83" s="20">
        <v>4.0613923072814941</v>
      </c>
      <c r="BP83" s="20">
        <v>4.0520458221435547</v>
      </c>
      <c r="BQ83" s="20">
        <v>4.0403547286987305</v>
      </c>
      <c r="BR83" s="20">
        <v>4.0275387763977051</v>
      </c>
      <c r="BS83" s="20">
        <v>4.0159492492675781</v>
      </c>
      <c r="BT83" s="20">
        <v>4.0043363571166992</v>
      </c>
      <c r="BU83" s="20">
        <v>3.9927802085876465</v>
      </c>
      <c r="BV83" s="20">
        <v>3.9801099300384521</v>
      </c>
      <c r="BW83" s="20">
        <v>3.9706277847290039</v>
      </c>
      <c r="BX83" s="20">
        <v>3.9579710960388184</v>
      </c>
      <c r="BY83" s="20">
        <v>3.9461119174957275</v>
      </c>
      <c r="BZ83" s="20">
        <v>3.9330930709838867</v>
      </c>
      <c r="CA83" s="20">
        <v>3.9174625873565674</v>
      </c>
      <c r="CB83" s="20">
        <v>3.9069793224334717</v>
      </c>
      <c r="CC83" s="20">
        <v>3.8911685943603516</v>
      </c>
      <c r="CD83" s="20">
        <v>3.8805768489837646</v>
      </c>
      <c r="CE83" s="20">
        <v>3.8699483871459961</v>
      </c>
      <c r="CF83" s="20">
        <v>3.8539435863494873</v>
      </c>
      <c r="CG83" s="20">
        <v>3.8432369232177734</v>
      </c>
      <c r="CH83" s="20">
        <v>3.8300454616546631</v>
      </c>
      <c r="CI83" s="20">
        <v>3.8184196949005127</v>
      </c>
      <c r="CJ83" s="20">
        <v>3.8015470504760742</v>
      </c>
      <c r="CK83" s="20">
        <v>3.7901151180267334</v>
      </c>
      <c r="CL83" s="20">
        <v>3.7787022590637207</v>
      </c>
      <c r="CM83" s="20">
        <v>3.7672970294952393</v>
      </c>
      <c r="CN83" s="20">
        <v>3.7545235157012939</v>
      </c>
      <c r="CO83" s="20">
        <v>3.7390661239624023</v>
      </c>
      <c r="CP83" s="20">
        <v>3.7275729179382324</v>
      </c>
      <c r="CQ83" s="20">
        <v>3.7145893573760986</v>
      </c>
      <c r="CR83" s="20">
        <v>3.6989681720733643</v>
      </c>
      <c r="CS83" s="20">
        <v>3.6881051063537598</v>
      </c>
      <c r="CT83" s="20">
        <v>3.6718165874481201</v>
      </c>
      <c r="CU83" s="20">
        <v>3.6609632968902588</v>
      </c>
      <c r="CV83" s="20">
        <v>3.6501164436340332</v>
      </c>
      <c r="CW83" s="20">
        <v>3.6338603496551514</v>
      </c>
      <c r="CX83" s="20">
        <v>3.6230337619781494</v>
      </c>
      <c r="CY83" s="20">
        <v>3.606813907623291</v>
      </c>
      <c r="CZ83" s="20">
        <v>3.585228443145752</v>
      </c>
      <c r="DA83" s="20">
        <v>3.5690741539001465</v>
      </c>
      <c r="DB83" s="20">
        <v>3.5583229064941406</v>
      </c>
      <c r="DC83" s="20">
        <v>3.5422258377075195</v>
      </c>
      <c r="DD83" s="20">
        <v>3.5315146446228027</v>
      </c>
      <c r="DE83" s="20">
        <v>3.5208210945129395</v>
      </c>
      <c r="DF83" s="20">
        <v>3.5048143863677979</v>
      </c>
      <c r="DG83" s="20">
        <v>3.4941668510437012</v>
      </c>
      <c r="DH83" s="20">
        <v>3.4782321453094482</v>
      </c>
      <c r="DI83" s="20">
        <v>3.4676342010498047</v>
      </c>
      <c r="DJ83" s="20">
        <v>3.457056999206543</v>
      </c>
      <c r="DK83" s="20">
        <v>3.4412314891815186</v>
      </c>
      <c r="DL83" s="20">
        <v>3.4307084083557129</v>
      </c>
      <c r="DM83" s="20">
        <v>3.4149656295776367</v>
      </c>
      <c r="DN83" s="20">
        <v>3.4044990539550781</v>
      </c>
      <c r="DO83" s="20">
        <v>3.3940558433532715</v>
      </c>
      <c r="DP83" s="20">
        <v>3.3784356117248535</v>
      </c>
      <c r="DQ83" s="20">
        <v>3.3680517673492432</v>
      </c>
      <c r="DR83" s="20">
        <v>3.3525223731994629</v>
      </c>
      <c r="DS83" s="20">
        <v>3.3422002792358398</v>
      </c>
      <c r="DT83" s="20">
        <v>3.3319032192230225</v>
      </c>
      <c r="DU83" s="20">
        <v>3.3165054321289062</v>
      </c>
      <c r="DV83" s="20">
        <v>3.306272029876709</v>
      </c>
      <c r="DW83" s="20">
        <v>3.2909705638885498</v>
      </c>
      <c r="DX83" s="20">
        <v>3.2808022499084473</v>
      </c>
      <c r="DY83" s="20">
        <v>3.2706601619720459</v>
      </c>
      <c r="DZ83" s="20">
        <v>3.2554965019226074</v>
      </c>
      <c r="EA83" s="20">
        <v>3.2454206943511963</v>
      </c>
      <c r="EB83" s="20">
        <v>3.2303576469421387</v>
      </c>
      <c r="EC83" s="20">
        <v>3.2203490734100342</v>
      </c>
      <c r="ED83" s="20">
        <v>3.2103679180145264</v>
      </c>
      <c r="EE83" s="20">
        <v>3.1954467296600342</v>
      </c>
      <c r="EF83" s="20">
        <v>3.1855335235595703</v>
      </c>
      <c r="EG83" s="20">
        <v>3.1707150936126709</v>
      </c>
      <c r="EH83" s="20">
        <v>3.1608705520629883</v>
      </c>
      <c r="EI83" s="20">
        <v>3.1510536670684814</v>
      </c>
      <c r="EJ83" s="20">
        <v>3.1363799571990967</v>
      </c>
      <c r="EK83" s="20">
        <v>3.1266319751739502</v>
      </c>
      <c r="EL83" s="20">
        <v>3.1120624542236328</v>
      </c>
      <c r="EM83" s="20">
        <v>3.1023838520050049</v>
      </c>
      <c r="EN83" s="20">
        <v>3.0927331447601318</v>
      </c>
      <c r="EO83" s="20">
        <v>3.0783092975616455</v>
      </c>
      <c r="EP83" s="20">
        <v>3.0687284469604492</v>
      </c>
      <c r="EQ83" s="20">
        <v>3.0544090270996094</v>
      </c>
      <c r="ER83" s="20">
        <v>3.0448980331420898</v>
      </c>
      <c r="ES83" s="20">
        <v>3.0354142189025879</v>
      </c>
      <c r="ET83" s="20">
        <v>3.0212414264678955</v>
      </c>
      <c r="EU83" s="20">
        <v>3.0118277072906494</v>
      </c>
      <c r="EV83" s="20">
        <v>2.9977591037750244</v>
      </c>
      <c r="EW83" s="20">
        <v>2.9884147644042969</v>
      </c>
      <c r="EX83" s="20">
        <v>2.9790983200073242</v>
      </c>
      <c r="EY83" s="20">
        <v>2.9651756286621094</v>
      </c>
      <c r="EZ83" s="20">
        <v>2.9559283256530762</v>
      </c>
      <c r="FA83" s="20">
        <v>2.9421100616455078</v>
      </c>
      <c r="FB83" s="20">
        <v>2.9329319000244141</v>
      </c>
      <c r="FC83" s="20">
        <v>2.9237816333770752</v>
      </c>
      <c r="FD83" s="20">
        <v>2.9101078510284424</v>
      </c>
      <c r="FE83" s="20">
        <v>2.9010262489318848</v>
      </c>
      <c r="FF83" s="20">
        <v>2.8874557018280029</v>
      </c>
      <c r="FG83" s="20">
        <v>2.8784427642822266</v>
      </c>
      <c r="FH83" s="20">
        <v>2.8694572448730469</v>
      </c>
      <c r="FI83" s="20">
        <v>2.8560302257537842</v>
      </c>
      <c r="FJ83" s="20">
        <v>2.8471128940582275</v>
      </c>
      <c r="FK83" s="20">
        <v>2.8337879180908203</v>
      </c>
      <c r="FL83" s="20">
        <v>2.8249382972717285</v>
      </c>
      <c r="FM83" s="20">
        <v>2.8161158561706543</v>
      </c>
      <c r="FN83" s="20">
        <v>2.8029327392578125</v>
      </c>
      <c r="FO83" s="20">
        <v>2.7941775321960449</v>
      </c>
      <c r="FP83" s="20">
        <v>2.7810952663421631</v>
      </c>
      <c r="FQ83" s="20">
        <v>2.772407054901123</v>
      </c>
      <c r="FR83" s="20">
        <v>2.7637455463409424</v>
      </c>
      <c r="FS83" s="20">
        <v>2.7508032321929932</v>
      </c>
      <c r="FT83" s="20">
        <v>2.7422082424163818</v>
      </c>
      <c r="FU83" s="20">
        <v>2.729365348815918</v>
      </c>
      <c r="FV83" s="20">
        <v>2.7208366394042969</v>
      </c>
      <c r="FW83" s="20">
        <v>2.7123339176177979</v>
      </c>
      <c r="FX83" s="20">
        <v>2.6996288299560547</v>
      </c>
      <c r="FY83" s="20">
        <v>2.6911919116973877</v>
      </c>
      <c r="FZ83" s="20">
        <v>2.6785850524902344</v>
      </c>
      <c r="GA83" s="20">
        <v>2.670212984085083</v>
      </c>
      <c r="GB83" s="20">
        <v>2.6618666648864746</v>
      </c>
      <c r="GC83" s="20">
        <v>2.6493957042694092</v>
      </c>
      <c r="GD83" s="20">
        <v>2.6411139965057373</v>
      </c>
      <c r="GE83" s="20">
        <v>2.6287393569946289</v>
      </c>
      <c r="GF83" s="20">
        <v>2.6205217838287354</v>
      </c>
      <c r="GG83" s="20">
        <v>2.6123292446136475</v>
      </c>
      <c r="GH83" s="20">
        <v>2.6000885963439941</v>
      </c>
      <c r="GI83" s="20">
        <v>2.5919597148895264</v>
      </c>
      <c r="GJ83" s="20">
        <v>2.5798137187957764</v>
      </c>
      <c r="GK83" s="20">
        <v>2.5717477798461914</v>
      </c>
      <c r="GL83" s="20">
        <v>2.5637071132659912</v>
      </c>
      <c r="GM83" s="20">
        <v>2.5516924858093262</v>
      </c>
      <c r="GN83" s="20">
        <v>2.5437140464782715</v>
      </c>
      <c r="GO83" s="20">
        <v>2.5317928791046143</v>
      </c>
      <c r="GP83" s="20">
        <v>2.523876428604126</v>
      </c>
      <c r="GQ83" s="20">
        <v>2.5159845352172852</v>
      </c>
      <c r="GR83" s="20">
        <v>2.504192590713501</v>
      </c>
      <c r="GS83" s="20">
        <v>2.4963619709014893</v>
      </c>
      <c r="GT83" s="20">
        <v>2.4846615791320801</v>
      </c>
      <c r="GU83" s="20">
        <v>2.478893518447876</v>
      </c>
    </row>
    <row r="84" spans="1:203" x14ac:dyDescent="0.25">
      <c r="A84" s="9" t="s">
        <v>119</v>
      </c>
      <c r="B84" s="23">
        <v>83</v>
      </c>
      <c r="C84" s="23">
        <v>3</v>
      </c>
      <c r="D84" s="20">
        <v>0</v>
      </c>
      <c r="E84" s="20">
        <v>1.0818453738465905E-3</v>
      </c>
      <c r="F84" s="20">
        <v>1.4271636493504047E-2</v>
      </c>
      <c r="G84" s="20">
        <v>4.9162097275257111E-2</v>
      </c>
      <c r="H84" s="20">
        <v>0.1247289776802063</v>
      </c>
      <c r="I84" s="20">
        <v>0.21769434213638306</v>
      </c>
      <c r="J84" s="20">
        <v>0.33923864364624023</v>
      </c>
      <c r="K84" s="20">
        <v>0.47604677081108093</v>
      </c>
      <c r="L84" s="20">
        <v>0.62015372514724731</v>
      </c>
      <c r="M84" s="20">
        <v>0.77544331550598145</v>
      </c>
      <c r="N84" s="20">
        <v>0.93853849172592163</v>
      </c>
      <c r="O84" s="20">
        <v>1.0781098604202271</v>
      </c>
      <c r="P84" s="20">
        <v>1.2427815198898315</v>
      </c>
      <c r="Q84" s="20">
        <v>1.4188737869262695</v>
      </c>
      <c r="R84" s="20">
        <v>1.5903826951980591</v>
      </c>
      <c r="S84" s="20">
        <v>1.7576494216918945</v>
      </c>
      <c r="T84" s="20">
        <v>1.9328843355178833</v>
      </c>
      <c r="U84" s="20">
        <v>2.0718870162963867</v>
      </c>
      <c r="V84" s="20">
        <v>2.2330987453460693</v>
      </c>
      <c r="W84" s="20">
        <v>2.3940095901489258</v>
      </c>
      <c r="X84" s="20">
        <v>2.5486311912536621</v>
      </c>
      <c r="Y84" s="20">
        <v>2.677149772644043</v>
      </c>
      <c r="Z84" s="20">
        <v>2.8203027248382568</v>
      </c>
      <c r="AA84" s="20">
        <v>2.9509568214416504</v>
      </c>
      <c r="AB84" s="20">
        <v>3.0815880298614502</v>
      </c>
      <c r="AC84" s="20">
        <v>3.2092833518981934</v>
      </c>
      <c r="AD84" s="20">
        <v>3.3271231651306152</v>
      </c>
      <c r="AE84" s="20">
        <v>3.4189372062683105</v>
      </c>
      <c r="AF84" s="20">
        <v>3.5259573459625244</v>
      </c>
      <c r="AG84" s="20">
        <v>3.6258621215820312</v>
      </c>
      <c r="AH84" s="20">
        <v>3.7219014167785645</v>
      </c>
      <c r="AI84" s="20">
        <v>3.8079047203063965</v>
      </c>
      <c r="AJ84" s="20">
        <v>3.8779113292694092</v>
      </c>
      <c r="AK84" s="20">
        <v>3.952939510345459</v>
      </c>
      <c r="AL84" s="20">
        <v>4.026914119720459</v>
      </c>
      <c r="AM84" s="20">
        <v>4.0917716026306152</v>
      </c>
      <c r="AN84" s="20">
        <v>4.1528968811035156</v>
      </c>
      <c r="AO84" s="20">
        <v>4.2095808982849121</v>
      </c>
      <c r="AP84" s="20">
        <v>4.2548375129699707</v>
      </c>
      <c r="AQ84" s="20">
        <v>4.303687572479248</v>
      </c>
      <c r="AR84" s="20">
        <v>4.3474698066711426</v>
      </c>
      <c r="AS84" s="20">
        <v>4.3896021842956543</v>
      </c>
      <c r="AT84" s="20">
        <v>4.4294171333312988</v>
      </c>
      <c r="AU84" s="20">
        <v>4.4591860771179199</v>
      </c>
      <c r="AV84" s="20">
        <v>4.4918308258056641</v>
      </c>
      <c r="AW84" s="20">
        <v>4.5228190422058105</v>
      </c>
      <c r="AX84" s="20">
        <v>4.5511951446533203</v>
      </c>
      <c r="AY84" s="20">
        <v>4.578087329864502</v>
      </c>
      <c r="AZ84" s="20">
        <v>4.5985856056213379</v>
      </c>
      <c r="BA84" s="20">
        <v>4.6214323043823242</v>
      </c>
      <c r="BB84" s="20">
        <v>4.6421084403991699</v>
      </c>
      <c r="BC84" s="20">
        <v>4.6622800827026367</v>
      </c>
      <c r="BD84" s="20">
        <v>4.6805963516235352</v>
      </c>
      <c r="BE84" s="20">
        <v>4.6952972412109375</v>
      </c>
      <c r="BF84" s="20">
        <v>4.7110695838928223</v>
      </c>
      <c r="BG84" s="20">
        <v>4.7267394065856934</v>
      </c>
      <c r="BH84" s="20">
        <v>4.7405962944030762</v>
      </c>
      <c r="BI84" s="20">
        <v>4.753819465637207</v>
      </c>
      <c r="BJ84" s="20">
        <v>4.766263484954834</v>
      </c>
      <c r="BK84" s="20">
        <v>4.7763628959655762</v>
      </c>
      <c r="BL84" s="20">
        <v>4.7874507904052734</v>
      </c>
      <c r="BM84" s="20">
        <v>4.7975878715515137</v>
      </c>
      <c r="BN84" s="20">
        <v>4.8075666427612305</v>
      </c>
      <c r="BO84" s="20">
        <v>4.8172206878662109</v>
      </c>
      <c r="BP84" s="20">
        <v>4.8246121406555176</v>
      </c>
      <c r="BQ84" s="20">
        <v>4.8329076766967773</v>
      </c>
      <c r="BR84" s="20">
        <v>4.8409910202026367</v>
      </c>
      <c r="BS84" s="20">
        <v>4.8485984802246094</v>
      </c>
      <c r="BT84" s="20">
        <v>4.8560147285461426</v>
      </c>
      <c r="BU84" s="20">
        <v>4.8618130683898926</v>
      </c>
      <c r="BV84" s="20">
        <v>4.8684449195861816</v>
      </c>
      <c r="BW84" s="20">
        <v>4.8746180534362793</v>
      </c>
      <c r="BX84" s="20">
        <v>4.8806276321411133</v>
      </c>
      <c r="BY84" s="20">
        <v>4.8864121437072754</v>
      </c>
      <c r="BZ84" s="20">
        <v>4.8919754028320313</v>
      </c>
      <c r="CA84" s="20">
        <v>4.8969578742980957</v>
      </c>
      <c r="CB84" s="20">
        <v>4.9020195007324219</v>
      </c>
      <c r="CC84" s="20">
        <v>4.9067606925964355</v>
      </c>
      <c r="CD84" s="20">
        <v>4.9104061126708984</v>
      </c>
      <c r="CE84" s="20">
        <v>4.9143772125244141</v>
      </c>
      <c r="CF84" s="20">
        <v>4.9178814888000488</v>
      </c>
      <c r="CG84" s="20">
        <v>4.920900821685791</v>
      </c>
      <c r="CH84" s="20">
        <v>4.9234256744384766</v>
      </c>
      <c r="CI84" s="20">
        <v>4.9254531860351562</v>
      </c>
      <c r="CJ84" s="20">
        <v>4.9267644882202148</v>
      </c>
      <c r="CK84" s="20">
        <v>4.9278888702392578</v>
      </c>
      <c r="CL84" s="20">
        <v>4.9285335540771484</v>
      </c>
      <c r="CM84" s="20">
        <v>4.9287080764770508</v>
      </c>
      <c r="CN84" s="20">
        <v>4.9284653663635254</v>
      </c>
      <c r="CO84" s="20">
        <v>4.9277839660644531</v>
      </c>
      <c r="CP84" s="20">
        <v>4.9266805648803711</v>
      </c>
      <c r="CQ84" s="20">
        <v>4.9251680374145508</v>
      </c>
      <c r="CR84" s="20">
        <v>4.9236068725585937</v>
      </c>
      <c r="CS84" s="20">
        <v>4.92138671875</v>
      </c>
      <c r="CT84" s="20">
        <v>4.9188036918640137</v>
      </c>
      <c r="CU84" s="20">
        <v>4.9158735275268555</v>
      </c>
      <c r="CV84" s="20">
        <v>4.9126124382019043</v>
      </c>
      <c r="CW84" s="20">
        <v>4.9090361595153809</v>
      </c>
      <c r="CX84" s="20">
        <v>4.905825138092041</v>
      </c>
      <c r="CY84" s="20">
        <v>4.9017081260681152</v>
      </c>
      <c r="CZ84" s="20">
        <v>4.8926634788513184</v>
      </c>
      <c r="DA84" s="20">
        <v>4.8877630233764648</v>
      </c>
      <c r="DB84" s="20">
        <v>4.8834981918334961</v>
      </c>
      <c r="DC84" s="20">
        <v>4.8781743049621582</v>
      </c>
      <c r="DD84" s="20">
        <v>4.8726363182067871</v>
      </c>
      <c r="DE84" s="20">
        <v>4.866847038269043</v>
      </c>
      <c r="DF84" s="20">
        <v>4.8612499237060547</v>
      </c>
      <c r="DG84" s="20">
        <v>4.8553433418273926</v>
      </c>
      <c r="DH84" s="20">
        <v>4.8488264083862305</v>
      </c>
      <c r="DI84" s="20">
        <v>4.843198299407959</v>
      </c>
      <c r="DJ84" s="20">
        <v>4.8356537818908691</v>
      </c>
      <c r="DK84" s="20">
        <v>4.8302388191223145</v>
      </c>
      <c r="DL84" s="20">
        <v>4.822944164276123</v>
      </c>
      <c r="DM84" s="20">
        <v>4.8168554306030273</v>
      </c>
      <c r="DN84" s="20">
        <v>4.8097743988037109</v>
      </c>
      <c r="DO84" s="20">
        <v>4.802283763885498</v>
      </c>
      <c r="DP84" s="20">
        <v>4.7950410842895508</v>
      </c>
      <c r="DQ84" s="20">
        <v>4.7880029678344727</v>
      </c>
      <c r="DR84" s="20">
        <v>4.781160831451416</v>
      </c>
      <c r="DS84" s="20">
        <v>4.7740416526794434</v>
      </c>
      <c r="DT84" s="20">
        <v>4.7665700912475586</v>
      </c>
      <c r="DU84" s="20">
        <v>4.757476806640625</v>
      </c>
      <c r="DV84" s="20">
        <v>4.7501468658447266</v>
      </c>
      <c r="DW84" s="20">
        <v>4.7429141998291016</v>
      </c>
      <c r="DX84" s="20">
        <v>4.7354764938354492</v>
      </c>
      <c r="DY84" s="20">
        <v>4.728118896484375</v>
      </c>
      <c r="DZ84" s="20">
        <v>4.7200956344604492</v>
      </c>
      <c r="EA84" s="20">
        <v>4.7119102478027344</v>
      </c>
      <c r="EB84" s="20">
        <v>4.7041459083557129</v>
      </c>
      <c r="EC84" s="20">
        <v>4.6943035125732422</v>
      </c>
      <c r="ED84" s="20">
        <v>4.6877751350402832</v>
      </c>
      <c r="EE84" s="20">
        <v>4.6798624992370605</v>
      </c>
      <c r="EF84" s="20">
        <v>4.6714024543762207</v>
      </c>
      <c r="EG84" s="20">
        <v>4.663304328918457</v>
      </c>
      <c r="EH84" s="20">
        <v>4.6545634269714355</v>
      </c>
      <c r="EI84" s="20">
        <v>4.6457657814025879</v>
      </c>
      <c r="EJ84" s="20">
        <v>4.6369104385375977</v>
      </c>
      <c r="EK84" s="20">
        <v>4.6304316520690918</v>
      </c>
      <c r="EL84" s="20">
        <v>4.6200776100158691</v>
      </c>
      <c r="EM84" s="20">
        <v>4.6118288040161133</v>
      </c>
      <c r="EN84" s="20">
        <v>4.602048397064209</v>
      </c>
      <c r="EO84" s="20">
        <v>4.5950241088867187</v>
      </c>
      <c r="EP84" s="20">
        <v>4.5879878997802734</v>
      </c>
      <c r="EQ84" s="20">
        <v>4.5774130821228027</v>
      </c>
      <c r="ER84" s="20">
        <v>4.5703516006469727</v>
      </c>
      <c r="ES84" s="20">
        <v>4.5597424507141113</v>
      </c>
      <c r="ET84" s="20">
        <v>4.5526604652404785</v>
      </c>
      <c r="EU84" s="20">
        <v>4.5455713272094727</v>
      </c>
      <c r="EV84" s="20">
        <v>4.5349273681640625</v>
      </c>
      <c r="EW84" s="20">
        <v>4.5278244018554687</v>
      </c>
      <c r="EX84" s="20">
        <v>4.5171627998352051</v>
      </c>
      <c r="EY84" s="20">
        <v>4.5100507736206055</v>
      </c>
      <c r="EZ84" s="20">
        <v>4.5029358863830566</v>
      </c>
      <c r="FA84" s="20">
        <v>4.4922590255737305</v>
      </c>
      <c r="FB84" s="20">
        <v>4.485140323638916</v>
      </c>
      <c r="FC84" s="20">
        <v>4.4744596481323242</v>
      </c>
      <c r="FD84" s="20">
        <v>4.467339038848877</v>
      </c>
      <c r="FE84" s="20">
        <v>4.4602193832397461</v>
      </c>
      <c r="FF84" s="20">
        <v>4.4495406150817871</v>
      </c>
      <c r="FG84" s="20">
        <v>4.4424238204956055</v>
      </c>
      <c r="FH84" s="20">
        <v>4.4317517280578613</v>
      </c>
      <c r="FI84" s="20">
        <v>4.4246397018432617</v>
      </c>
      <c r="FJ84" s="20">
        <v>4.4175305366516113</v>
      </c>
      <c r="FK84" s="20">
        <v>4.4068732261657715</v>
      </c>
      <c r="FL84" s="20">
        <v>4.3997726440429687</v>
      </c>
      <c r="FM84" s="20">
        <v>4.389129638671875</v>
      </c>
      <c r="FN84" s="20">
        <v>4.3820395469665527</v>
      </c>
      <c r="FO84" s="20">
        <v>4.3749537467956543</v>
      </c>
      <c r="FP84" s="20">
        <v>4.3643355369567871</v>
      </c>
      <c r="FQ84" s="20">
        <v>4.3572630882263184</v>
      </c>
      <c r="FR84" s="20">
        <v>4.3466649055480957</v>
      </c>
      <c r="FS84" s="20">
        <v>4.339606761932373</v>
      </c>
      <c r="FT84" s="20">
        <v>4.332554817199707</v>
      </c>
      <c r="FU84" s="20">
        <v>4.3219895362854004</v>
      </c>
      <c r="FV84" s="20">
        <v>4.3149538040161133</v>
      </c>
      <c r="FW84" s="20">
        <v>4.3044133186340332</v>
      </c>
      <c r="FX84" s="20">
        <v>4.2973952293395996</v>
      </c>
      <c r="FY84" s="20">
        <v>4.2903842926025391</v>
      </c>
      <c r="FZ84" s="20">
        <v>4.2798819541931152</v>
      </c>
      <c r="GA84" s="20">
        <v>4.2728896141052246</v>
      </c>
      <c r="GB84" s="20">
        <v>4.2624168395996094</v>
      </c>
      <c r="GC84" s="20">
        <v>4.2554440498352051</v>
      </c>
      <c r="GD84" s="20">
        <v>4.2484803199768066</v>
      </c>
      <c r="GE84" s="20">
        <v>4.2380495071411133</v>
      </c>
      <c r="GF84" s="20">
        <v>4.2311062812805176</v>
      </c>
      <c r="GG84" s="20">
        <v>4.2207074165344238</v>
      </c>
      <c r="GH84" s="20">
        <v>4.2137856483459473</v>
      </c>
      <c r="GI84" s="20">
        <v>4.2068724632263184</v>
      </c>
      <c r="GJ84" s="20">
        <v>4.1965198516845703</v>
      </c>
      <c r="GK84" s="20">
        <v>4.189629077911377</v>
      </c>
      <c r="GL84" s="20">
        <v>4.1793103218078613</v>
      </c>
      <c r="GM84" s="20">
        <v>4.1724424362182617</v>
      </c>
      <c r="GN84" s="20">
        <v>4.165583610534668</v>
      </c>
      <c r="GO84" s="20">
        <v>4.1553134918212891</v>
      </c>
      <c r="GP84" s="20">
        <v>4.1484785079956055</v>
      </c>
      <c r="GQ84" s="20">
        <v>4.1382436752319336</v>
      </c>
      <c r="GR84" s="20">
        <v>4.1314325332641602</v>
      </c>
      <c r="GS84" s="20">
        <v>4.1246309280395508</v>
      </c>
      <c r="GT84" s="20">
        <v>4.1144466400146484</v>
      </c>
      <c r="GU84" s="20">
        <v>4.1090712547302246</v>
      </c>
    </row>
    <row r="85" spans="1:203" x14ac:dyDescent="0.25">
      <c r="A85" s="9" t="s">
        <v>119</v>
      </c>
      <c r="B85" s="23">
        <v>22</v>
      </c>
      <c r="C85" s="23">
        <v>3</v>
      </c>
      <c r="D85" s="20">
        <v>0</v>
      </c>
      <c r="E85" s="20">
        <v>1.1133316438645124E-3</v>
      </c>
      <c r="F85" s="20">
        <v>9.6928942948579788E-3</v>
      </c>
      <c r="G85" s="20">
        <v>3.3234372735023499E-2</v>
      </c>
      <c r="H85" s="20">
        <v>7.561030238866806E-2</v>
      </c>
      <c r="I85" s="20">
        <v>0.14170569181442261</v>
      </c>
      <c r="J85" s="20">
        <v>0.206292524933815</v>
      </c>
      <c r="K85" s="20">
        <v>0.28124850988388062</v>
      </c>
      <c r="L85" s="20">
        <v>0.36195391416549683</v>
      </c>
      <c r="M85" s="20">
        <v>0.47044792771339417</v>
      </c>
      <c r="N85" s="20">
        <v>0.5674622654914856</v>
      </c>
      <c r="O85" s="20">
        <v>0.66701960563659668</v>
      </c>
      <c r="P85" s="20">
        <v>0.77009177207946777</v>
      </c>
      <c r="Q85" s="20">
        <v>0.87550133466720581</v>
      </c>
      <c r="R85" s="20">
        <v>0.97879964113235474</v>
      </c>
      <c r="S85" s="20">
        <v>1.1099404096603394</v>
      </c>
      <c r="T85" s="20">
        <v>1.2159748077392578</v>
      </c>
      <c r="U85" s="20">
        <v>1.3191031217575073</v>
      </c>
      <c r="V85" s="20">
        <v>1.419708251953125</v>
      </c>
      <c r="W85" s="20">
        <v>1.5410033464431763</v>
      </c>
      <c r="X85" s="20">
        <v>1.636314868927002</v>
      </c>
      <c r="Y85" s="20">
        <v>1.7323510646820068</v>
      </c>
      <c r="Z85" s="20">
        <v>1.8212720155715942</v>
      </c>
      <c r="AA85" s="20">
        <v>1.909146785736084</v>
      </c>
      <c r="AB85" s="20">
        <v>2.0105302333831787</v>
      </c>
      <c r="AC85" s="20">
        <v>2.0876061916351318</v>
      </c>
      <c r="AD85" s="20">
        <v>2.1606595516204834</v>
      </c>
      <c r="AE85" s="20">
        <v>2.2272248268127441</v>
      </c>
      <c r="AF85" s="20">
        <v>2.2908620834350586</v>
      </c>
      <c r="AG85" s="20">
        <v>2.3668782711029053</v>
      </c>
      <c r="AH85" s="20">
        <v>2.4214346408843994</v>
      </c>
      <c r="AI85" s="20">
        <v>2.4733271598815918</v>
      </c>
      <c r="AJ85" s="20">
        <v>2.5214624404907227</v>
      </c>
      <c r="AK85" s="20">
        <v>2.5779728889465332</v>
      </c>
      <c r="AL85" s="20">
        <v>2.6185152530670166</v>
      </c>
      <c r="AM85" s="20">
        <v>2.6562690734863281</v>
      </c>
      <c r="AN85" s="20">
        <v>2.6928999423980713</v>
      </c>
      <c r="AO85" s="20">
        <v>2.7250299453735352</v>
      </c>
      <c r="AP85" s="20">
        <v>2.7548174858093262</v>
      </c>
      <c r="AQ85" s="20">
        <v>2.7822182178497314</v>
      </c>
      <c r="AR85" s="20">
        <v>2.8129434585571289</v>
      </c>
      <c r="AS85" s="20">
        <v>2.8353555202484131</v>
      </c>
      <c r="AT85" s="20">
        <v>2.8553826808929443</v>
      </c>
      <c r="AU85" s="20">
        <v>2.8737454414367676</v>
      </c>
      <c r="AV85" s="20">
        <v>2.8951027393341064</v>
      </c>
      <c r="AW85" s="20">
        <v>2.9102771282196045</v>
      </c>
      <c r="AX85" s="20">
        <v>2.9242429733276367</v>
      </c>
      <c r="AY85" s="20">
        <v>2.9367966651916504</v>
      </c>
      <c r="AZ85" s="20">
        <v>2.9485225677490234</v>
      </c>
      <c r="BA85" s="20">
        <v>2.9612560272216797</v>
      </c>
      <c r="BB85" s="20">
        <v>2.9704129695892334</v>
      </c>
      <c r="BC85" s="20">
        <v>2.978395938873291</v>
      </c>
      <c r="BD85" s="20">
        <v>2.9856719970703125</v>
      </c>
      <c r="BE85" s="20">
        <v>2.9923479557037354</v>
      </c>
      <c r="BF85" s="20">
        <v>2.9996161460876465</v>
      </c>
      <c r="BG85" s="20">
        <v>3.0047550201416016</v>
      </c>
      <c r="BH85" s="20">
        <v>3.0092983245849609</v>
      </c>
      <c r="BI85" s="20">
        <v>3.013317346572876</v>
      </c>
      <c r="BJ85" s="20">
        <v>3.0169870853424072</v>
      </c>
      <c r="BK85" s="20">
        <v>3.0207114219665527</v>
      </c>
      <c r="BL85" s="20">
        <v>3.0234026908874512</v>
      </c>
      <c r="BM85" s="20">
        <v>3.0255908966064453</v>
      </c>
      <c r="BN85" s="20">
        <v>3.0273573398590088</v>
      </c>
      <c r="BO85" s="20">
        <v>3.0292174816131592</v>
      </c>
      <c r="BP85" s="20">
        <v>3.0303807258605957</v>
      </c>
      <c r="BQ85" s="20">
        <v>3.0312726497650146</v>
      </c>
      <c r="BR85" s="20">
        <v>3.0319132804870605</v>
      </c>
      <c r="BS85" s="20">
        <v>3.0323197841644287</v>
      </c>
      <c r="BT85" s="20">
        <v>3.0325238704681396</v>
      </c>
      <c r="BU85" s="20">
        <v>3.0324616432189941</v>
      </c>
      <c r="BV85" s="20">
        <v>3.0322136878967285</v>
      </c>
      <c r="BW85" s="20">
        <v>3.031792163848877</v>
      </c>
      <c r="BX85" s="20">
        <v>3.0310378074645996</v>
      </c>
      <c r="BY85" s="20">
        <v>3.0302650928497314</v>
      </c>
      <c r="BZ85" s="20">
        <v>3.0293519496917725</v>
      </c>
      <c r="CA85" s="20">
        <v>3.0283744335174561</v>
      </c>
      <c r="CB85" s="20">
        <v>3.0269725322723389</v>
      </c>
      <c r="CC85" s="20">
        <v>3.0257980823516846</v>
      </c>
      <c r="CD85" s="20">
        <v>3.0239706039428711</v>
      </c>
      <c r="CE85" s="20">
        <v>3.0226280689239502</v>
      </c>
      <c r="CF85" s="20">
        <v>3.020859956741333</v>
      </c>
      <c r="CG85" s="20">
        <v>3.0188281536102295</v>
      </c>
      <c r="CH85" s="20">
        <v>3.0172452926635742</v>
      </c>
      <c r="CI85" s="20">
        <v>3.0151925086975098</v>
      </c>
      <c r="CJ85" s="20">
        <v>3.0128741264343262</v>
      </c>
      <c r="CK85" s="20">
        <v>3.0110926628112793</v>
      </c>
      <c r="CL85" s="20">
        <v>3.0088043212890625</v>
      </c>
      <c r="CM85" s="20">
        <v>3.006248950958252</v>
      </c>
      <c r="CN85" s="20">
        <v>3.0036156177520752</v>
      </c>
      <c r="CO85" s="20">
        <v>3.001819372177124</v>
      </c>
      <c r="CP85" s="20">
        <v>2.9990673065185547</v>
      </c>
      <c r="CQ85" s="20">
        <v>2.9962506294250488</v>
      </c>
      <c r="CR85" s="20">
        <v>2.9941246509552002</v>
      </c>
      <c r="CS85" s="20">
        <v>2.9914228916168213</v>
      </c>
      <c r="CT85" s="20">
        <v>2.988452672958374</v>
      </c>
      <c r="CU85" s="20">
        <v>2.9854323863983154</v>
      </c>
      <c r="CV85" s="20">
        <v>2.9822196960449219</v>
      </c>
      <c r="CW85" s="20">
        <v>2.9800457954406738</v>
      </c>
      <c r="CX85" s="20">
        <v>2.9769959449768066</v>
      </c>
      <c r="CY85" s="20">
        <v>2.9737460613250732</v>
      </c>
      <c r="CZ85" s="20">
        <v>2.9681441783905029</v>
      </c>
      <c r="DA85" s="20">
        <v>2.9656193256378174</v>
      </c>
      <c r="DB85" s="20">
        <v>2.9624154567718506</v>
      </c>
      <c r="DC85" s="20">
        <v>2.958906888961792</v>
      </c>
      <c r="DD85" s="20">
        <v>2.9563329219818115</v>
      </c>
      <c r="DE85" s="20">
        <v>2.9528071880340576</v>
      </c>
      <c r="DF85" s="20">
        <v>2.9492866992950439</v>
      </c>
      <c r="DG85" s="20">
        <v>2.9468133449554443</v>
      </c>
      <c r="DH85" s="20">
        <v>2.9440641403198242</v>
      </c>
      <c r="DI85" s="20">
        <v>2.9405887126922607</v>
      </c>
      <c r="DJ85" s="20">
        <v>2.9368026256561279</v>
      </c>
      <c r="DK85" s="20">
        <v>2.9342548847198486</v>
      </c>
      <c r="DL85" s="20">
        <v>2.9303925037384033</v>
      </c>
      <c r="DM85" s="20">
        <v>2.9279143810272217</v>
      </c>
      <c r="DN85" s="20">
        <v>2.9241223335266113</v>
      </c>
      <c r="DO85" s="20">
        <v>2.9212603569030762</v>
      </c>
      <c r="DP85" s="20">
        <v>2.9176256656646729</v>
      </c>
      <c r="DQ85" s="20">
        <v>2.9147112369537354</v>
      </c>
      <c r="DR85" s="20">
        <v>2.9110212326049805</v>
      </c>
      <c r="DS85" s="20">
        <v>2.9080638885498047</v>
      </c>
      <c r="DT85" s="20">
        <v>2.9042191505432129</v>
      </c>
      <c r="DU85" s="20">
        <v>2.9000191688537598</v>
      </c>
      <c r="DV85" s="20">
        <v>2.8972122669219971</v>
      </c>
      <c r="DW85" s="20">
        <v>2.8943996429443359</v>
      </c>
      <c r="DX85" s="20">
        <v>2.8901712894439697</v>
      </c>
      <c r="DY85" s="20">
        <v>2.8873465061187744</v>
      </c>
      <c r="DZ85" s="20">
        <v>2.8831014633178711</v>
      </c>
      <c r="EA85" s="20">
        <v>2.8802661895751953</v>
      </c>
      <c r="EB85" s="20">
        <v>2.8774275779724121</v>
      </c>
      <c r="EC85" s="20">
        <v>2.8731629848480225</v>
      </c>
      <c r="ED85" s="20">
        <v>2.8700299263000488</v>
      </c>
      <c r="EE85" s="20">
        <v>2.8671801090240479</v>
      </c>
      <c r="EF85" s="20">
        <v>2.8636512756347656</v>
      </c>
      <c r="EG85" s="20">
        <v>2.8594486713409424</v>
      </c>
      <c r="EH85" s="20">
        <v>2.8562695980072021</v>
      </c>
      <c r="EI85" s="20">
        <v>2.8530778884887695</v>
      </c>
      <c r="EJ85" s="20">
        <v>2.8502161502838135</v>
      </c>
      <c r="EK85" s="20">
        <v>2.8459205627441406</v>
      </c>
      <c r="EL85" s="20">
        <v>2.8430557250976563</v>
      </c>
      <c r="EM85" s="20">
        <v>2.8387563228607178</v>
      </c>
      <c r="EN85" s="20">
        <v>2.8358891010284424</v>
      </c>
      <c r="EO85" s="20">
        <v>2.8330216407775879</v>
      </c>
      <c r="EP85" s="20">
        <v>2.8287191390991211</v>
      </c>
      <c r="EQ85" s="20">
        <v>2.8258504867553711</v>
      </c>
      <c r="ER85" s="20">
        <v>2.821547269821167</v>
      </c>
      <c r="ES85" s="20">
        <v>2.818678617477417</v>
      </c>
      <c r="ET85" s="20">
        <v>2.815809965133667</v>
      </c>
      <c r="EU85" s="20">
        <v>2.8115074634552002</v>
      </c>
      <c r="EV85" s="20">
        <v>2.8086400032043457</v>
      </c>
      <c r="EW85" s="20">
        <v>2.8043394088745117</v>
      </c>
      <c r="EX85" s="20">
        <v>2.8014731407165527</v>
      </c>
      <c r="EY85" s="20">
        <v>2.7986078262329102</v>
      </c>
      <c r="EZ85" s="20">
        <v>2.7943110466003418</v>
      </c>
      <c r="FA85" s="20">
        <v>2.7914481163024902</v>
      </c>
      <c r="FB85" s="20">
        <v>2.7871551513671875</v>
      </c>
      <c r="FC85" s="20">
        <v>2.7842948436737061</v>
      </c>
      <c r="FD85" s="20">
        <v>2.781435489654541</v>
      </c>
      <c r="FE85" s="20">
        <v>2.777148962020874</v>
      </c>
      <c r="FF85" s="20">
        <v>2.7742931842803955</v>
      </c>
      <c r="FG85" s="20">
        <v>2.7700119018554687</v>
      </c>
      <c r="FH85" s="20">
        <v>2.7671597003936768</v>
      </c>
      <c r="FI85" s="20">
        <v>2.7643091678619385</v>
      </c>
      <c r="FJ85" s="20">
        <v>2.7600362300872803</v>
      </c>
      <c r="FK85" s="20">
        <v>2.7571897506713867</v>
      </c>
      <c r="FL85" s="20">
        <v>2.7529234886169434</v>
      </c>
      <c r="FM85" s="20">
        <v>2.7500815391540527</v>
      </c>
      <c r="FN85" s="20">
        <v>2.7472412586212158</v>
      </c>
      <c r="FO85" s="20">
        <v>2.7429847717285156</v>
      </c>
      <c r="FP85" s="20">
        <v>2.7401494979858398</v>
      </c>
      <c r="FQ85" s="20">
        <v>2.7359001636505127</v>
      </c>
      <c r="FR85" s="20">
        <v>2.733069896697998</v>
      </c>
      <c r="FS85" s="20">
        <v>2.7302420139312744</v>
      </c>
      <c r="FT85" s="20">
        <v>2.7260036468505859</v>
      </c>
      <c r="FU85" s="20">
        <v>2.7231810092926025</v>
      </c>
      <c r="FV85" s="20">
        <v>2.7189505100250244</v>
      </c>
      <c r="FW85" s="20">
        <v>2.7161333560943604</v>
      </c>
      <c r="FX85" s="20">
        <v>2.7133183479309082</v>
      </c>
      <c r="FY85" s="20">
        <v>2.7091002464294434</v>
      </c>
      <c r="FZ85" s="20">
        <v>2.7062909603118896</v>
      </c>
      <c r="GA85" s="20">
        <v>2.7020814418792725</v>
      </c>
      <c r="GB85" s="20">
        <v>2.6992778778076172</v>
      </c>
      <c r="GC85" s="20">
        <v>2.696476936340332</v>
      </c>
      <c r="GD85" s="20">
        <v>2.692279577255249</v>
      </c>
      <c r="GE85" s="20">
        <v>2.6894848346710205</v>
      </c>
      <c r="GF85" s="20">
        <v>2.6852967739105225</v>
      </c>
      <c r="GG85" s="20">
        <v>2.6825079917907715</v>
      </c>
      <c r="GH85" s="20">
        <v>2.6797213554382324</v>
      </c>
      <c r="GI85" s="20">
        <v>2.6755466461181641</v>
      </c>
      <c r="GJ85" s="20">
        <v>2.6727664470672607</v>
      </c>
      <c r="GK85" s="20">
        <v>2.6686010360717773</v>
      </c>
      <c r="GL85" s="20">
        <v>2.6658270359039307</v>
      </c>
      <c r="GM85" s="20">
        <v>2.6630558967590332</v>
      </c>
      <c r="GN85" s="20">
        <v>2.6589038372039795</v>
      </c>
      <c r="GO85" s="20">
        <v>2.6561388969421387</v>
      </c>
      <c r="GP85" s="20">
        <v>2.6519966125488281</v>
      </c>
      <c r="GQ85" s="20">
        <v>2.6492383480072021</v>
      </c>
      <c r="GR85" s="20">
        <v>2.6464824676513672</v>
      </c>
      <c r="GS85" s="20">
        <v>2.6423540115356445</v>
      </c>
      <c r="GT85" s="20">
        <v>2.6396048069000244</v>
      </c>
      <c r="GU85" s="20">
        <v>2.6366739273071289</v>
      </c>
    </row>
    <row r="86" spans="1:203" x14ac:dyDescent="0.25">
      <c r="A86" s="9" t="s">
        <v>119</v>
      </c>
      <c r="B86" s="23">
        <v>17</v>
      </c>
      <c r="C86" s="23">
        <v>3</v>
      </c>
      <c r="D86" s="20">
        <v>0</v>
      </c>
      <c r="E86" s="20">
        <v>9.9990167655050755E-4</v>
      </c>
      <c r="F86" s="20">
        <v>1.2183178216218948E-2</v>
      </c>
      <c r="G86" s="20">
        <v>3.7159215658903122E-2</v>
      </c>
      <c r="H86" s="20">
        <v>8.9018926024436951E-2</v>
      </c>
      <c r="I86" s="20">
        <v>0.15807546675205231</v>
      </c>
      <c r="J86" s="20">
        <v>0.23913431167602539</v>
      </c>
      <c r="K86" s="20">
        <v>0.33647236227989197</v>
      </c>
      <c r="L86" s="20">
        <v>0.41736823320388794</v>
      </c>
      <c r="M86" s="20">
        <v>0.53293853998184204</v>
      </c>
      <c r="N86" s="20">
        <v>0.65211981534957886</v>
      </c>
      <c r="O86" s="20">
        <v>0.78184050321578979</v>
      </c>
      <c r="P86" s="20">
        <v>0.8838123083114624</v>
      </c>
      <c r="Q86" s="20">
        <v>1.0216763019561768</v>
      </c>
      <c r="R86" s="20">
        <v>1.1554721593856812</v>
      </c>
      <c r="S86" s="20">
        <v>1.2969567775726318</v>
      </c>
      <c r="T86" s="20">
        <v>1.4323576688766479</v>
      </c>
      <c r="U86" s="20">
        <v>1.5453271865844727</v>
      </c>
      <c r="V86" s="20">
        <v>1.6795189380645752</v>
      </c>
      <c r="W86" s="20">
        <v>1.8087692260742187</v>
      </c>
      <c r="X86" s="20">
        <v>1.9411463737487793</v>
      </c>
      <c r="Y86" s="20">
        <v>2.0652108192443848</v>
      </c>
      <c r="Z86" s="20">
        <v>2.1907742023468018</v>
      </c>
      <c r="AA86" s="20">
        <v>2.2862963676452637</v>
      </c>
      <c r="AB86" s="20">
        <v>2.3985941410064697</v>
      </c>
      <c r="AC86" s="20">
        <v>2.5092318058013916</v>
      </c>
      <c r="AD86" s="20">
        <v>2.6116807460784912</v>
      </c>
      <c r="AE86" s="20">
        <v>2.7135703563690186</v>
      </c>
      <c r="AF86" s="20">
        <v>2.8057692050933838</v>
      </c>
      <c r="AG86" s="20">
        <v>2.8763134479522705</v>
      </c>
      <c r="AH86" s="20">
        <v>2.9621877670288086</v>
      </c>
      <c r="AI86" s="20">
        <v>3.0391395092010498</v>
      </c>
      <c r="AJ86" s="20">
        <v>3.1143741607666016</v>
      </c>
      <c r="AK86" s="20">
        <v>3.1814134120941162</v>
      </c>
      <c r="AL86" s="20">
        <v>3.2454805374145508</v>
      </c>
      <c r="AM86" s="20">
        <v>3.2923190593719482</v>
      </c>
      <c r="AN86" s="20">
        <v>3.348278284072876</v>
      </c>
      <c r="AO86" s="20">
        <v>3.3987557888031006</v>
      </c>
      <c r="AP86" s="20">
        <v>3.44606614112854</v>
      </c>
      <c r="AQ86" s="20">
        <v>3.489346981048584</v>
      </c>
      <c r="AR86" s="20">
        <v>3.5202293395996094</v>
      </c>
      <c r="AS86" s="20">
        <v>3.5573604106903076</v>
      </c>
      <c r="AT86" s="20">
        <v>3.5905671119689941</v>
      </c>
      <c r="AU86" s="20">
        <v>3.6214115619659424</v>
      </c>
      <c r="AV86" s="20">
        <v>3.6493628025054932</v>
      </c>
      <c r="AW86" s="20">
        <v>3.6693606376647949</v>
      </c>
      <c r="AX86" s="20">
        <v>3.692885160446167</v>
      </c>
      <c r="AY86" s="20">
        <v>3.7136187553405762</v>
      </c>
      <c r="AZ86" s="20">
        <v>3.7331264019012451</v>
      </c>
      <c r="BA86" s="20">
        <v>3.7500410079956055</v>
      </c>
      <c r="BB86" s="20">
        <v>3.7618825435638428</v>
      </c>
      <c r="BC86" s="20">
        <v>3.775958776473999</v>
      </c>
      <c r="BD86" s="20">
        <v>3.7882063388824463</v>
      </c>
      <c r="BE86" s="20">
        <v>3.799569845199585</v>
      </c>
      <c r="BF86" s="20">
        <v>3.8092148303985596</v>
      </c>
      <c r="BG86" s="20">
        <v>3.8161165714263916</v>
      </c>
      <c r="BH86" s="20">
        <v>3.8236911296844482</v>
      </c>
      <c r="BI86" s="20">
        <v>3.8302867412567139</v>
      </c>
      <c r="BJ86" s="20">
        <v>3.8358569145202637</v>
      </c>
      <c r="BK86" s="20">
        <v>3.8407914638519287</v>
      </c>
      <c r="BL86" s="20">
        <v>3.8440845012664795</v>
      </c>
      <c r="BM86" s="20">
        <v>3.847970724105835</v>
      </c>
      <c r="BN86" s="20">
        <v>3.8501458168029785</v>
      </c>
      <c r="BO86" s="20">
        <v>3.8523077964782715</v>
      </c>
      <c r="BP86" s="20">
        <v>3.8538956642150879</v>
      </c>
      <c r="BQ86" s="20">
        <v>3.8549542427062988</v>
      </c>
      <c r="BR86" s="20">
        <v>3.8555238246917725</v>
      </c>
      <c r="BS86" s="20">
        <v>3.8556430339813232</v>
      </c>
      <c r="BT86" s="20">
        <v>3.8554365634918213</v>
      </c>
      <c r="BU86" s="20">
        <v>3.8548285961151123</v>
      </c>
      <c r="BV86" s="20">
        <v>3.853858470916748</v>
      </c>
      <c r="BW86" s="20">
        <v>3.852553129196167</v>
      </c>
      <c r="BX86" s="20">
        <v>3.8509371280670166</v>
      </c>
      <c r="BY86" s="20">
        <v>3.8490326404571533</v>
      </c>
      <c r="BZ86" s="20">
        <v>3.8473155498504639</v>
      </c>
      <c r="CA86" s="20">
        <v>3.8449428081512451</v>
      </c>
      <c r="CB86" s="20">
        <v>3.8423354625701904</v>
      </c>
      <c r="CC86" s="20">
        <v>3.8395092487335205</v>
      </c>
      <c r="CD86" s="20">
        <v>3.8364794254302979</v>
      </c>
      <c r="CE86" s="20">
        <v>3.8332517147064209</v>
      </c>
      <c r="CF86" s="20">
        <v>3.8296301364898682</v>
      </c>
      <c r="CG86" s="20">
        <v>3.8269941806793213</v>
      </c>
      <c r="CH86" s="20">
        <v>3.8234179019927979</v>
      </c>
      <c r="CI86" s="20">
        <v>3.8196394443511963</v>
      </c>
      <c r="CJ86" s="20">
        <v>3.8153660297393799</v>
      </c>
      <c r="CK86" s="20">
        <v>3.8115787506103516</v>
      </c>
      <c r="CL86" s="20">
        <v>3.808096170425415</v>
      </c>
      <c r="CM86" s="20">
        <v>3.8038554191589355</v>
      </c>
      <c r="CN86" s="20">
        <v>3.7989978790283203</v>
      </c>
      <c r="CO86" s="20">
        <v>3.7953312397003174</v>
      </c>
      <c r="CP86" s="20">
        <v>3.7908129692077637</v>
      </c>
      <c r="CQ86" s="20">
        <v>3.7857999801635742</v>
      </c>
      <c r="CR86" s="20">
        <v>3.7818372249603271</v>
      </c>
      <c r="CS86" s="20">
        <v>3.7771434783935547</v>
      </c>
      <c r="CT86" s="20">
        <v>3.7722697257995605</v>
      </c>
      <c r="CU86" s="20">
        <v>3.7676405906677246</v>
      </c>
      <c r="CV86" s="20">
        <v>3.7617342472076416</v>
      </c>
      <c r="CW86" s="20">
        <v>3.756990909576416</v>
      </c>
      <c r="CX86" s="20">
        <v>3.7522039413452148</v>
      </c>
      <c r="CY86" s="20">
        <v>3.7473759651184082</v>
      </c>
      <c r="CZ86" s="20">
        <v>3.7376081943511963</v>
      </c>
      <c r="DA86" s="20">
        <v>3.7305102348327637</v>
      </c>
      <c r="DB86" s="20">
        <v>3.7268643379211426</v>
      </c>
      <c r="DC86" s="20">
        <v>3.7215375900268555</v>
      </c>
      <c r="DD86" s="20">
        <v>3.7161614894866943</v>
      </c>
      <c r="DE86" s="20">
        <v>3.7107365131378174</v>
      </c>
      <c r="DF86" s="20">
        <v>3.7052626609802246</v>
      </c>
      <c r="DG86" s="20">
        <v>3.6997385025024414</v>
      </c>
      <c r="DH86" s="20">
        <v>3.6941616535186768</v>
      </c>
      <c r="DI86" s="20">
        <v>3.6899974346160889</v>
      </c>
      <c r="DJ86" s="20">
        <v>3.6839871406555176</v>
      </c>
      <c r="DK86" s="20">
        <v>3.6771540641784668</v>
      </c>
      <c r="DL86" s="20">
        <v>3.672813892364502</v>
      </c>
      <c r="DM86" s="20">
        <v>3.6680142879486084</v>
      </c>
      <c r="DN86" s="20">
        <v>3.6618888378143311</v>
      </c>
      <c r="DO86" s="20">
        <v>3.6555407047271729</v>
      </c>
      <c r="DP86" s="20">
        <v>3.6509401798248291</v>
      </c>
      <c r="DQ86" s="20">
        <v>3.6459090709686279</v>
      </c>
      <c r="DR86" s="20">
        <v>3.6396994590759277</v>
      </c>
      <c r="DS86" s="20">
        <v>3.6345429420471191</v>
      </c>
      <c r="DT86" s="20">
        <v>3.6281208992004395</v>
      </c>
      <c r="DU86" s="20">
        <v>3.6234502792358398</v>
      </c>
      <c r="DV86" s="20">
        <v>3.6164333820343018</v>
      </c>
      <c r="DW86" s="20">
        <v>3.6117489337921143</v>
      </c>
      <c r="DX86" s="20">
        <v>3.6047141551971436</v>
      </c>
      <c r="DY86" s="20">
        <v>3.6000189781188965</v>
      </c>
      <c r="DZ86" s="20">
        <v>3.5953207015991211</v>
      </c>
      <c r="EA86" s="20">
        <v>3.5882673263549805</v>
      </c>
      <c r="EB86" s="20">
        <v>3.583561897277832</v>
      </c>
      <c r="EC86" s="20">
        <v>3.5764999389648437</v>
      </c>
      <c r="ED86" s="20">
        <v>3.5717897415161133</v>
      </c>
      <c r="EE86" s="20">
        <v>3.5670783519744873</v>
      </c>
      <c r="EF86" s="20">
        <v>3.5600094795227051</v>
      </c>
      <c r="EG86" s="20">
        <v>3.5552959442138672</v>
      </c>
      <c r="EH86" s="20">
        <v>3.5482256412506104</v>
      </c>
      <c r="EI86" s="20">
        <v>3.5435118675231934</v>
      </c>
      <c r="EJ86" s="20">
        <v>3.5387990474700928</v>
      </c>
      <c r="EK86" s="20">
        <v>3.5317304134368896</v>
      </c>
      <c r="EL86" s="20">
        <v>3.5270195007324219</v>
      </c>
      <c r="EM86" s="20">
        <v>3.5199551582336426</v>
      </c>
      <c r="EN86" s="20">
        <v>3.5152473449707031</v>
      </c>
      <c r="EO86" s="20">
        <v>3.5105412006378174</v>
      </c>
      <c r="EP86" s="20">
        <v>3.5034859180450439</v>
      </c>
      <c r="EQ86" s="20">
        <v>3.4987850189208984</v>
      </c>
      <c r="ER86" s="20">
        <v>3.4917378425598145</v>
      </c>
      <c r="ES86" s="20">
        <v>3.4870431423187256</v>
      </c>
      <c r="ET86" s="20">
        <v>3.4823508262634277</v>
      </c>
      <c r="EU86" s="20">
        <v>3.4753181934356689</v>
      </c>
      <c r="EV86" s="20">
        <v>3.4706335067749023</v>
      </c>
      <c r="EW86" s="20">
        <v>3.4636123180389404</v>
      </c>
      <c r="EX86" s="20">
        <v>3.4589359760284424</v>
      </c>
      <c r="EY86" s="20">
        <v>3.4542629718780518</v>
      </c>
      <c r="EZ86" s="20">
        <v>3.4472603797912598</v>
      </c>
      <c r="FA86" s="20">
        <v>3.4425966739654541</v>
      </c>
      <c r="FB86" s="20">
        <v>3.4356083869934082</v>
      </c>
      <c r="FC86" s="20">
        <v>3.4309546947479248</v>
      </c>
      <c r="FD86" s="20">
        <v>3.426304817199707</v>
      </c>
      <c r="FE86" s="20">
        <v>3.4193382263183594</v>
      </c>
      <c r="FF86" s="20">
        <v>3.4146990776062012</v>
      </c>
      <c r="FG86" s="20">
        <v>3.4077486991882324</v>
      </c>
      <c r="FH86" s="20">
        <v>3.403120756149292</v>
      </c>
      <c r="FI86" s="20">
        <v>3.3984971046447754</v>
      </c>
      <c r="FJ86" s="20">
        <v>3.3915705680847168</v>
      </c>
      <c r="FK86" s="20">
        <v>3.3869590759277344</v>
      </c>
      <c r="FL86" s="20">
        <v>3.3800504207611084</v>
      </c>
      <c r="FM86" s="20">
        <v>3.375450611114502</v>
      </c>
      <c r="FN86" s="20">
        <v>3.3708560466766357</v>
      </c>
      <c r="FO86" s="20">
        <v>3.3639729022979736</v>
      </c>
      <c r="FP86" s="20">
        <v>3.3593907356262207</v>
      </c>
      <c r="FQ86" s="20">
        <v>3.3525269031524658</v>
      </c>
      <c r="FR86" s="20">
        <v>3.3479573726654053</v>
      </c>
      <c r="FS86" s="20">
        <v>3.343393087387085</v>
      </c>
      <c r="FT86" s="20">
        <v>3.3365561962127686</v>
      </c>
      <c r="FU86" s="20">
        <v>3.3320050239562988</v>
      </c>
      <c r="FV86" s="20">
        <v>3.325188159942627</v>
      </c>
      <c r="FW86" s="20">
        <v>3.3206501007080078</v>
      </c>
      <c r="FX86" s="20">
        <v>3.316117525100708</v>
      </c>
      <c r="FY86" s="20">
        <v>3.3093287944793701</v>
      </c>
      <c r="FZ86" s="20">
        <v>3.3048098087310791</v>
      </c>
      <c r="GA86" s="20">
        <v>3.2980413436889648</v>
      </c>
      <c r="GB86" s="20">
        <v>3.2935361862182617</v>
      </c>
      <c r="GC86" s="20">
        <v>3.2890362739562988</v>
      </c>
      <c r="GD86" s="20">
        <v>3.2822966575622559</v>
      </c>
      <c r="GE86" s="20">
        <v>3.27781081199646</v>
      </c>
      <c r="GF86" s="20">
        <v>3.2710921764373779</v>
      </c>
      <c r="GG86" s="20">
        <v>3.2666201591491699</v>
      </c>
      <c r="GH86" s="20">
        <v>3.2621538639068604</v>
      </c>
      <c r="GI86" s="20">
        <v>3.2554647922515869</v>
      </c>
      <c r="GJ86" s="20">
        <v>3.2510123252868652</v>
      </c>
      <c r="GK86" s="20">
        <v>3.2443444728851318</v>
      </c>
      <c r="GL86" s="20">
        <v>3.2399063110351562</v>
      </c>
      <c r="GM86" s="20">
        <v>3.2354738712310791</v>
      </c>
      <c r="GN86" s="20">
        <v>3.2288358211517334</v>
      </c>
      <c r="GO86" s="20">
        <v>3.2244174480438232</v>
      </c>
      <c r="GP86" s="20">
        <v>3.2178006172180176</v>
      </c>
      <c r="GQ86" s="20">
        <v>3.2133965492248535</v>
      </c>
      <c r="GR86" s="20">
        <v>3.208998441696167</v>
      </c>
      <c r="GS86" s="20">
        <v>3.2024116516113281</v>
      </c>
      <c r="GT86" s="20">
        <v>3.1980276107788086</v>
      </c>
      <c r="GU86" s="20">
        <v>3.1933906078338623</v>
      </c>
    </row>
    <row r="87" spans="1:203" x14ac:dyDescent="0.25">
      <c r="A87" s="9" t="s">
        <v>119</v>
      </c>
      <c r="B87" s="23">
        <v>19</v>
      </c>
      <c r="C87" s="23">
        <v>3</v>
      </c>
      <c r="D87" s="20">
        <v>0</v>
      </c>
      <c r="E87" s="20">
        <v>2.3846694966778159E-4</v>
      </c>
      <c r="F87" s="20">
        <v>2.477109432220459E-3</v>
      </c>
      <c r="G87" s="20">
        <v>1.0063380934298038E-2</v>
      </c>
      <c r="H87" s="20">
        <v>2.2408759221434593E-2</v>
      </c>
      <c r="I87" s="20">
        <v>4.5859277248382568E-2</v>
      </c>
      <c r="J87" s="20">
        <v>7.5775295495986938E-2</v>
      </c>
      <c r="K87" s="20">
        <v>0.12022462487220764</v>
      </c>
      <c r="L87" s="20">
        <v>0.16857942938804626</v>
      </c>
      <c r="M87" s="20">
        <v>0.22739450633525848</v>
      </c>
      <c r="N87" s="20">
        <v>0.30211585760116577</v>
      </c>
      <c r="O87" s="20">
        <v>0.37540876865386963</v>
      </c>
      <c r="P87" s="20">
        <v>0.46415674686431885</v>
      </c>
      <c r="Q87" s="20">
        <v>0.54361850023269653</v>
      </c>
      <c r="R87" s="20">
        <v>0.63764685392379761</v>
      </c>
      <c r="S87" s="20">
        <v>0.71599012613296509</v>
      </c>
      <c r="T87" s="20">
        <v>0.80420225858688354</v>
      </c>
      <c r="U87" s="20">
        <v>0.87612360715866089</v>
      </c>
      <c r="V87" s="20">
        <v>0.95712900161743164</v>
      </c>
      <c r="W87" s="20">
        <v>1.0276550054550171</v>
      </c>
      <c r="X87" s="20">
        <v>1.1043978929519653</v>
      </c>
      <c r="Y87" s="20">
        <v>1.170319676399231</v>
      </c>
      <c r="Z87" s="20">
        <v>1.24431312084198</v>
      </c>
      <c r="AA87" s="20">
        <v>1.3071830272674561</v>
      </c>
      <c r="AB87" s="20">
        <v>1.3709967136383057</v>
      </c>
      <c r="AC87" s="20">
        <v>1.4393757581710815</v>
      </c>
      <c r="AD87" s="20">
        <v>1.4997626543045044</v>
      </c>
      <c r="AE87" s="20">
        <v>1.5652642250061035</v>
      </c>
      <c r="AF87" s="20">
        <v>1.6215348243713379</v>
      </c>
      <c r="AG87" s="20">
        <v>1.6843937635421753</v>
      </c>
      <c r="AH87" s="20">
        <v>1.7376663684844971</v>
      </c>
      <c r="AI87" s="20">
        <v>1.7971121072769165</v>
      </c>
      <c r="AJ87" s="20">
        <v>1.8485629558563232</v>
      </c>
      <c r="AK87" s="20">
        <v>1.9054176807403564</v>
      </c>
      <c r="AL87" s="20">
        <v>1.9541016817092896</v>
      </c>
      <c r="AM87" s="20">
        <v>2.0069761276245117</v>
      </c>
      <c r="AN87" s="20">
        <v>2.0521326065063477</v>
      </c>
      <c r="AO87" s="20">
        <v>2.0964868068695068</v>
      </c>
      <c r="AP87" s="20">
        <v>2.1446840763092041</v>
      </c>
      <c r="AQ87" s="20">
        <v>2.1865830421447754</v>
      </c>
      <c r="AR87" s="20">
        <v>2.2324936389923096</v>
      </c>
      <c r="AS87" s="20">
        <v>2.2721254825592041</v>
      </c>
      <c r="AT87" s="20">
        <v>2.3153274059295654</v>
      </c>
      <c r="AU87" s="20">
        <v>2.3511533737182617</v>
      </c>
      <c r="AV87" s="20">
        <v>2.3918366432189941</v>
      </c>
      <c r="AW87" s="20">
        <v>2.4251515865325928</v>
      </c>
      <c r="AX87" s="20">
        <v>2.4625463485717773</v>
      </c>
      <c r="AY87" s="20">
        <v>2.494661808013916</v>
      </c>
      <c r="AZ87" s="20">
        <v>2.5296833515167236</v>
      </c>
      <c r="BA87" s="20">
        <v>2.5598280429840088</v>
      </c>
      <c r="BB87" s="20">
        <v>2.5916879177093506</v>
      </c>
      <c r="BC87" s="20">
        <v>2.619279146194458</v>
      </c>
      <c r="BD87" s="20">
        <v>2.6458351612091064</v>
      </c>
      <c r="BE87" s="20">
        <v>2.6745302677154541</v>
      </c>
      <c r="BF87" s="20">
        <v>2.6996481418609619</v>
      </c>
      <c r="BG87" s="20">
        <v>2.726048469543457</v>
      </c>
      <c r="BH87" s="20">
        <v>2.7489032745361328</v>
      </c>
      <c r="BI87" s="20">
        <v>2.773709774017334</v>
      </c>
      <c r="BJ87" s="20">
        <v>2.794090747833252</v>
      </c>
      <c r="BK87" s="20">
        <v>2.8167088031768799</v>
      </c>
      <c r="BL87" s="20">
        <v>2.8355240821838379</v>
      </c>
      <c r="BM87" s="20">
        <v>2.8566889762878418</v>
      </c>
      <c r="BN87" s="20">
        <v>2.8737666606903076</v>
      </c>
      <c r="BO87" s="20">
        <v>2.892646312713623</v>
      </c>
      <c r="BP87" s="20">
        <v>2.9087035655975342</v>
      </c>
      <c r="BQ87" s="20">
        <v>2.9257230758666992</v>
      </c>
      <c r="BR87" s="20">
        <v>2.939946174621582</v>
      </c>
      <c r="BS87" s="20">
        <v>2.9554543495178223</v>
      </c>
      <c r="BT87" s="20">
        <v>2.9682440757751465</v>
      </c>
      <c r="BU87" s="20">
        <v>2.9804723262786865</v>
      </c>
      <c r="BV87" s="20">
        <v>2.9929628372192383</v>
      </c>
      <c r="BW87" s="20">
        <v>3.0037438869476318</v>
      </c>
      <c r="BX87" s="20">
        <v>3.015153169631958</v>
      </c>
      <c r="BY87" s="20">
        <v>3.0246946811676025</v>
      </c>
      <c r="BZ87" s="20">
        <v>3.0350522994995117</v>
      </c>
      <c r="CA87" s="20">
        <v>3.0435647964477539</v>
      </c>
      <c r="CB87" s="20">
        <v>3.0527591705322266</v>
      </c>
      <c r="CC87" s="20">
        <v>3.0604438781738281</v>
      </c>
      <c r="CD87" s="20">
        <v>3.0686235427856445</v>
      </c>
      <c r="CE87" s="20">
        <v>3.0753521919250488</v>
      </c>
      <c r="CF87" s="20">
        <v>3.0823588371276855</v>
      </c>
      <c r="CG87" s="20">
        <v>3.088080883026123</v>
      </c>
      <c r="CH87" s="20">
        <v>3.093454122543335</v>
      </c>
      <c r="CI87" s="20">
        <v>3.0990021228790283</v>
      </c>
      <c r="CJ87" s="20">
        <v>3.1035659313201904</v>
      </c>
      <c r="CK87" s="20">
        <v>3.1082744598388672</v>
      </c>
      <c r="CL87" s="20">
        <v>3.1120805740356445</v>
      </c>
      <c r="CM87" s="20">
        <v>3.1159403324127197</v>
      </c>
      <c r="CN87" s="20">
        <v>3.1188993453979492</v>
      </c>
      <c r="CO87" s="20">
        <v>3.1219782829284668</v>
      </c>
      <c r="CP87" s="20">
        <v>3.1242640018463135</v>
      </c>
      <c r="CQ87" s="20">
        <v>3.1265604496002197</v>
      </c>
      <c r="CR87" s="20">
        <v>3.1282916069030762</v>
      </c>
      <c r="CS87" s="20">
        <v>3.1299078464508057</v>
      </c>
      <c r="CT87" s="20">
        <v>3.1310575008392334</v>
      </c>
      <c r="CU87" s="20">
        <v>3.1320121288299561</v>
      </c>
      <c r="CV87" s="20">
        <v>3.1326069831848145</v>
      </c>
      <c r="CW87" s="20">
        <v>3.1329622268676758</v>
      </c>
      <c r="CX87" s="20">
        <v>3.1330873966217041</v>
      </c>
      <c r="CY87" s="20">
        <v>3.1329596042633057</v>
      </c>
      <c r="CZ87" s="20">
        <v>3.1319942474365234</v>
      </c>
      <c r="DA87" s="20">
        <v>3.1311075687408447</v>
      </c>
      <c r="DB87" s="20">
        <v>3.1301538944244385</v>
      </c>
      <c r="DC87" s="20">
        <v>3.1288354396820068</v>
      </c>
      <c r="DD87" s="20">
        <v>3.1275103092193604</v>
      </c>
      <c r="DE87" s="20">
        <v>3.1257472038269043</v>
      </c>
      <c r="DF87" s="20">
        <v>3.1240930557250977</v>
      </c>
      <c r="DG87" s="20">
        <v>3.1219973564147949</v>
      </c>
      <c r="DH87" s="20">
        <v>3.1199712753295898</v>
      </c>
      <c r="DI87" s="20">
        <v>3.1175506114959717</v>
      </c>
      <c r="DJ87" s="20">
        <v>3.1152877807617187</v>
      </c>
      <c r="DK87" s="20">
        <v>3.1125411987304687</v>
      </c>
      <c r="DL87" s="20">
        <v>3.1100304126739502</v>
      </c>
      <c r="DM87" s="20">
        <v>3.1073117256164551</v>
      </c>
      <c r="DN87" s="20">
        <v>3.1041979789733887</v>
      </c>
      <c r="DO87" s="20">
        <v>3.1012701988220215</v>
      </c>
      <c r="DP87" s="20">
        <v>3.0978958606719971</v>
      </c>
      <c r="DQ87" s="20">
        <v>3.0948257446289063</v>
      </c>
      <c r="DR87" s="20">
        <v>3.091198205947876</v>
      </c>
      <c r="DS87" s="20">
        <v>3.0879526138305664</v>
      </c>
      <c r="DT87" s="20">
        <v>3.0841350555419922</v>
      </c>
      <c r="DU87" s="20">
        <v>3.0806546211242676</v>
      </c>
      <c r="DV87" s="20">
        <v>3.0770773887634277</v>
      </c>
      <c r="DW87" s="20">
        <v>3.0729641914367676</v>
      </c>
      <c r="DX87" s="20">
        <v>3.0688097476959229</v>
      </c>
      <c r="DY87" s="20">
        <v>3.0650885105133057</v>
      </c>
      <c r="DZ87" s="20">
        <v>3.0612688064575195</v>
      </c>
      <c r="EA87" s="20">
        <v>3.0569202899932861</v>
      </c>
      <c r="EB87" s="20">
        <v>3.0529623031616211</v>
      </c>
      <c r="EC87" s="20">
        <v>3.0484211444854736</v>
      </c>
      <c r="ED87" s="20">
        <v>3.0443170070648193</v>
      </c>
      <c r="EE87" s="20">
        <v>3.039635181427002</v>
      </c>
      <c r="EF87" s="20">
        <v>3.035576343536377</v>
      </c>
      <c r="EG87" s="20">
        <v>3.030756950378418</v>
      </c>
      <c r="EH87" s="20">
        <v>3.0266315937042236</v>
      </c>
      <c r="EI87" s="20">
        <v>3.0217938423156738</v>
      </c>
      <c r="EJ87" s="20">
        <v>3.0174505710601807</v>
      </c>
      <c r="EK87" s="20">
        <v>3.0124986171722412</v>
      </c>
      <c r="EL87" s="20">
        <v>3.0080406665802002</v>
      </c>
      <c r="EM87" s="20">
        <v>3.0037040710449219</v>
      </c>
      <c r="EN87" s="20">
        <v>2.9986550807952881</v>
      </c>
      <c r="EO87" s="20">
        <v>2.9941780567169189</v>
      </c>
      <c r="EP87" s="20">
        <v>2.9891190528869629</v>
      </c>
      <c r="EQ87" s="20">
        <v>2.9844837188720703</v>
      </c>
      <c r="ER87" s="20">
        <v>2.9793834686279297</v>
      </c>
      <c r="ES87" s="20">
        <v>2.9747612476348877</v>
      </c>
      <c r="ET87" s="20">
        <v>2.96950364112854</v>
      </c>
      <c r="EU87" s="20">
        <v>2.9649777412414551</v>
      </c>
      <c r="EV87" s="20">
        <v>2.9597136974334717</v>
      </c>
      <c r="EW87" s="20">
        <v>2.9551215171813965</v>
      </c>
      <c r="EX87" s="20">
        <v>2.9496986865997314</v>
      </c>
      <c r="EY87" s="20">
        <v>2.9451014995574951</v>
      </c>
      <c r="EZ87" s="20">
        <v>2.9397628307342529</v>
      </c>
      <c r="FA87" s="20">
        <v>2.9349853992462158</v>
      </c>
      <c r="FB87" s="20">
        <v>2.9296548366546631</v>
      </c>
      <c r="FC87" s="20">
        <v>2.9249639511108398</v>
      </c>
      <c r="FD87" s="20">
        <v>2.9202680587768555</v>
      </c>
      <c r="FE87" s="20">
        <v>2.9148807525634766</v>
      </c>
      <c r="FF87" s="20">
        <v>2.9100122451782227</v>
      </c>
      <c r="FG87" s="20">
        <v>2.9046635627746582</v>
      </c>
      <c r="FH87" s="20">
        <v>2.8998215198516846</v>
      </c>
      <c r="FI87" s="20">
        <v>2.8944327831268311</v>
      </c>
      <c r="FJ87" s="20">
        <v>2.8896842002868652</v>
      </c>
      <c r="FK87" s="20">
        <v>2.8842380046844482</v>
      </c>
      <c r="FL87" s="20">
        <v>2.8794972896575928</v>
      </c>
      <c r="FM87" s="20">
        <v>2.8740618228912354</v>
      </c>
      <c r="FN87" s="20">
        <v>2.8693802356719971</v>
      </c>
      <c r="FO87" s="20">
        <v>2.8639135360717773</v>
      </c>
      <c r="FP87" s="20">
        <v>2.8591370582580566</v>
      </c>
      <c r="FQ87" s="20">
        <v>2.8536767959594727</v>
      </c>
      <c r="FR87" s="20">
        <v>2.8488984107971191</v>
      </c>
      <c r="FS87" s="20">
        <v>2.8434367179870605</v>
      </c>
      <c r="FT87" s="20">
        <v>2.8386578559875488</v>
      </c>
      <c r="FU87" s="20">
        <v>2.8331966400146484</v>
      </c>
      <c r="FV87" s="20">
        <v>2.828418493270874</v>
      </c>
      <c r="FW87" s="20">
        <v>2.8229594230651855</v>
      </c>
      <c r="FX87" s="20">
        <v>2.8181838989257813</v>
      </c>
      <c r="FY87" s="20">
        <v>2.8127284049987793</v>
      </c>
      <c r="FZ87" s="20">
        <v>2.8079571723937988</v>
      </c>
      <c r="GA87" s="20">
        <v>2.802506685256958</v>
      </c>
      <c r="GB87" s="20">
        <v>2.7977404594421387</v>
      </c>
      <c r="GC87" s="20">
        <v>2.7922966480255127</v>
      </c>
      <c r="GD87" s="20">
        <v>2.78753662109375</v>
      </c>
      <c r="GE87" s="20">
        <v>2.7821009159088135</v>
      </c>
      <c r="GF87" s="20">
        <v>2.7773482799530029</v>
      </c>
      <c r="GG87" s="20">
        <v>2.7719211578369141</v>
      </c>
      <c r="GH87" s="20">
        <v>2.767176628112793</v>
      </c>
      <c r="GI87" s="20">
        <v>2.7617592811584473</v>
      </c>
      <c r="GJ87" s="20">
        <v>2.757023811340332</v>
      </c>
      <c r="GK87" s="20">
        <v>2.7522926330566406</v>
      </c>
      <c r="GL87" s="20">
        <v>2.7468914985656738</v>
      </c>
      <c r="GM87" s="20">
        <v>2.7421705722808838</v>
      </c>
      <c r="GN87" s="20">
        <v>2.7367813587188721</v>
      </c>
      <c r="GO87" s="20">
        <v>2.7320711612701416</v>
      </c>
      <c r="GP87" s="20">
        <v>2.7266943454742432</v>
      </c>
      <c r="GQ87" s="20">
        <v>2.7219955921173096</v>
      </c>
      <c r="GR87" s="20">
        <v>2.7166321277618408</v>
      </c>
      <c r="GS87" s="20">
        <v>2.7119450569152832</v>
      </c>
      <c r="GT87" s="20">
        <v>2.7065954208374023</v>
      </c>
      <c r="GU87" s="20">
        <v>2.7020795345306396</v>
      </c>
    </row>
    <row r="88" spans="1:203" x14ac:dyDescent="0.25">
      <c r="A88" s="9" t="s">
        <v>119</v>
      </c>
      <c r="B88" s="23">
        <v>48</v>
      </c>
      <c r="C88" s="23">
        <v>3</v>
      </c>
      <c r="D88" s="20">
        <v>0</v>
      </c>
      <c r="E88" s="20">
        <v>5.2927306387573481E-4</v>
      </c>
      <c r="F88" s="20">
        <v>6.3153272494673729E-3</v>
      </c>
      <c r="G88" s="20">
        <v>2.0781200379133224E-2</v>
      </c>
      <c r="H88" s="20">
        <v>4.092228040099144E-2</v>
      </c>
      <c r="I88" s="20">
        <v>7.2098866105079651E-2</v>
      </c>
      <c r="J88" s="20">
        <v>0.11130926758050919</v>
      </c>
      <c r="K88" s="20">
        <v>0.14817789196968079</v>
      </c>
      <c r="L88" s="20">
        <v>0.19955451786518097</v>
      </c>
      <c r="M88" s="20">
        <v>0.25427749752998352</v>
      </c>
      <c r="N88" s="20">
        <v>0.31553420424461365</v>
      </c>
      <c r="O88" s="20">
        <v>0.36688575148582458</v>
      </c>
      <c r="P88" s="20">
        <v>0.43314829468727112</v>
      </c>
      <c r="Q88" s="20">
        <v>0.50157159566879272</v>
      </c>
      <c r="R88" s="20">
        <v>0.5575982928276062</v>
      </c>
      <c r="S88" s="20">
        <v>0.62741225957870483</v>
      </c>
      <c r="T88" s="20">
        <v>0.69626420736312866</v>
      </c>
      <c r="U88" s="20">
        <v>0.76453918218612671</v>
      </c>
      <c r="V88" s="20">
        <v>0.8171355128288269</v>
      </c>
      <c r="W88" s="20">
        <v>0.8859628438949585</v>
      </c>
      <c r="X88" s="20">
        <v>0.95083892345428467</v>
      </c>
      <c r="Y88" s="20">
        <v>0.9995386004447937</v>
      </c>
      <c r="Z88" s="20">
        <v>1.0614804029464722</v>
      </c>
      <c r="AA88" s="20">
        <v>1.1195411682128906</v>
      </c>
      <c r="AB88" s="20">
        <v>1.1648852825164795</v>
      </c>
      <c r="AC88" s="20">
        <v>1.2192507982254028</v>
      </c>
      <c r="AD88" s="20">
        <v>1.2713645696640015</v>
      </c>
      <c r="AE88" s="20">
        <v>1.3092514276504517</v>
      </c>
      <c r="AF88" s="20">
        <v>1.3548145294189453</v>
      </c>
      <c r="AG88" s="20">
        <v>1.3994708061218262</v>
      </c>
      <c r="AH88" s="20">
        <v>1.4313557147979736</v>
      </c>
      <c r="AI88" s="20">
        <v>1.4693365097045898</v>
      </c>
      <c r="AJ88" s="20">
        <v>1.5056086778640747</v>
      </c>
      <c r="AK88" s="20">
        <v>1.5385810136795044</v>
      </c>
      <c r="AL88" s="20">
        <v>1.5636919736862183</v>
      </c>
      <c r="AM88" s="20">
        <v>1.5926073789596558</v>
      </c>
      <c r="AN88" s="20">
        <v>1.6197139024734497</v>
      </c>
      <c r="AO88" s="20">
        <v>1.6396886110305786</v>
      </c>
      <c r="AP88" s="20">
        <v>1.6631815433502197</v>
      </c>
      <c r="AQ88" s="20">
        <v>1.6849253177642822</v>
      </c>
      <c r="AR88" s="20">
        <v>1.7003500461578369</v>
      </c>
      <c r="AS88" s="20">
        <v>1.7183912992477417</v>
      </c>
      <c r="AT88" s="20">
        <v>1.7355339527130127</v>
      </c>
      <c r="AU88" s="20">
        <v>1.7474831342697144</v>
      </c>
      <c r="AV88" s="20">
        <v>1.7613755464553833</v>
      </c>
      <c r="AW88" s="20">
        <v>1.7742795944213867</v>
      </c>
      <c r="AX88" s="20">
        <v>1.7856929302215576</v>
      </c>
      <c r="AY88" s="20">
        <v>1.7941553592681885</v>
      </c>
      <c r="AZ88" s="20">
        <v>1.8038142919540405</v>
      </c>
      <c r="BA88" s="20">
        <v>1.8125735521316528</v>
      </c>
      <c r="BB88" s="20">
        <v>1.8186218738555908</v>
      </c>
      <c r="BC88" s="20">
        <v>1.82555091381073</v>
      </c>
      <c r="BD88" s="20">
        <v>1.831972599029541</v>
      </c>
      <c r="BE88" s="20">
        <v>1.8363106250762939</v>
      </c>
      <c r="BF88" s="20">
        <v>1.8413568735122681</v>
      </c>
      <c r="BG88" s="20">
        <v>1.8454777002334595</v>
      </c>
      <c r="BH88" s="20">
        <v>1.8492515087127686</v>
      </c>
      <c r="BI88" s="20">
        <v>1.8518878221511841</v>
      </c>
      <c r="BJ88" s="20">
        <v>1.8547451496124268</v>
      </c>
      <c r="BK88" s="20">
        <v>1.8571534156799316</v>
      </c>
      <c r="BL88" s="20">
        <v>1.8587815761566162</v>
      </c>
      <c r="BM88" s="20">
        <v>1.8604730367660522</v>
      </c>
      <c r="BN88" s="20">
        <v>1.8618127107620239</v>
      </c>
      <c r="BO88" s="20">
        <v>1.862650990486145</v>
      </c>
      <c r="BP88" s="20">
        <v>1.8634302616119385</v>
      </c>
      <c r="BQ88" s="20">
        <v>1.8639347553253174</v>
      </c>
      <c r="BR88" s="20">
        <v>1.8641878366470337</v>
      </c>
      <c r="BS88" s="20">
        <v>1.864223837852478</v>
      </c>
      <c r="BT88" s="20">
        <v>1.8640772104263306</v>
      </c>
      <c r="BU88" s="20">
        <v>1.8637346029281616</v>
      </c>
      <c r="BV88" s="20">
        <v>1.863330602645874</v>
      </c>
      <c r="BW88" s="20">
        <v>1.8626823425292969</v>
      </c>
      <c r="BX88" s="20">
        <v>1.8619111776351929</v>
      </c>
      <c r="BY88" s="20">
        <v>1.8610826730728149</v>
      </c>
      <c r="BZ88" s="20">
        <v>1.8599753379821777</v>
      </c>
      <c r="CA88" s="20">
        <v>1.8587416410446167</v>
      </c>
      <c r="CB88" s="20">
        <v>1.8578333854675293</v>
      </c>
      <c r="CC88" s="20">
        <v>1.8565553426742554</v>
      </c>
      <c r="CD88" s="20">
        <v>1.8551793098449707</v>
      </c>
      <c r="CE88" s="20">
        <v>1.8537826538085937</v>
      </c>
      <c r="CF88" s="20">
        <v>1.8521332740783691</v>
      </c>
      <c r="CG88" s="20">
        <v>1.8507211208343506</v>
      </c>
      <c r="CH88" s="20">
        <v>1.8489087820053101</v>
      </c>
      <c r="CI88" s="20">
        <v>1.8468970060348511</v>
      </c>
      <c r="CJ88" s="20">
        <v>1.8455383777618408</v>
      </c>
      <c r="CK88" s="20">
        <v>1.8438143730163574</v>
      </c>
      <c r="CL88" s="20">
        <v>1.842049241065979</v>
      </c>
      <c r="CM88" s="20">
        <v>1.8401129245758057</v>
      </c>
      <c r="CN88" s="20">
        <v>1.8382614850997925</v>
      </c>
      <c r="CO88" s="20">
        <v>1.8358556032180786</v>
      </c>
      <c r="CP88" s="20">
        <v>1.8338794708251953</v>
      </c>
      <c r="CQ88" s="20">
        <v>1.8323678970336914</v>
      </c>
      <c r="CR88" s="20">
        <v>1.830241322517395</v>
      </c>
      <c r="CS88" s="20">
        <v>1.8282101154327393</v>
      </c>
      <c r="CT88" s="20">
        <v>1.8259891271591187</v>
      </c>
      <c r="CU88" s="20">
        <v>1.8237357139587402</v>
      </c>
      <c r="CV88" s="20">
        <v>1.8214517831802368</v>
      </c>
      <c r="CW88" s="20">
        <v>1.8197442293167114</v>
      </c>
      <c r="CX88" s="20">
        <v>1.8175708055496216</v>
      </c>
      <c r="CY88" s="20">
        <v>1.814968466758728</v>
      </c>
      <c r="CZ88" s="20">
        <v>1.8103891611099243</v>
      </c>
      <c r="DA88" s="20">
        <v>1.8085416555404663</v>
      </c>
      <c r="DB88" s="20">
        <v>1.8066861629486084</v>
      </c>
      <c r="DC88" s="20">
        <v>1.8038887977600098</v>
      </c>
      <c r="DD88" s="20">
        <v>1.8020151853561401</v>
      </c>
      <c r="DE88" s="20">
        <v>1.7996445894241333</v>
      </c>
      <c r="DF88" s="20">
        <v>1.7968108654022217</v>
      </c>
      <c r="DG88" s="20">
        <v>1.7954106330871582</v>
      </c>
      <c r="DH88" s="20">
        <v>1.7931020259857178</v>
      </c>
      <c r="DI88" s="20">
        <v>1.7907698154449463</v>
      </c>
      <c r="DJ88" s="20">
        <v>1.7879023551940918</v>
      </c>
      <c r="DK88" s="20">
        <v>1.7856062650680542</v>
      </c>
      <c r="DL88" s="20">
        <v>1.7833009958267212</v>
      </c>
      <c r="DM88" s="20">
        <v>1.7809855937957764</v>
      </c>
      <c r="DN88" s="20">
        <v>1.778719425201416</v>
      </c>
      <c r="DO88" s="20">
        <v>1.7764581441879272</v>
      </c>
      <c r="DP88" s="20">
        <v>1.7742037773132324</v>
      </c>
      <c r="DQ88" s="20">
        <v>1.7719583511352539</v>
      </c>
      <c r="DR88" s="20">
        <v>1.7697235345840454</v>
      </c>
      <c r="DS88" s="20">
        <v>1.767460823059082</v>
      </c>
      <c r="DT88" s="20">
        <v>1.7652081251144409</v>
      </c>
      <c r="DU88" s="20">
        <v>1.7629667520523071</v>
      </c>
      <c r="DV88" s="20">
        <v>1.7604680061340332</v>
      </c>
      <c r="DW88" s="20">
        <v>1.758249044418335</v>
      </c>
      <c r="DX88" s="20">
        <v>1.7560293674468994</v>
      </c>
      <c r="DY88" s="20">
        <v>1.7528812885284424</v>
      </c>
      <c r="DZ88" s="20">
        <v>1.7507255077362061</v>
      </c>
      <c r="EA88" s="20">
        <v>1.7485792636871338</v>
      </c>
      <c r="EB88" s="20">
        <v>1.7464383840560913</v>
      </c>
      <c r="EC88" s="20">
        <v>1.7442909479141235</v>
      </c>
      <c r="ED88" s="20">
        <v>1.7411633729934692</v>
      </c>
      <c r="EE88" s="20">
        <v>1.738986611366272</v>
      </c>
      <c r="EF88" s="20">
        <v>1.7368074655532837</v>
      </c>
      <c r="EG88" s="20">
        <v>1.7346264123916626</v>
      </c>
      <c r="EH88" s="20">
        <v>1.7317041158676147</v>
      </c>
      <c r="EI88" s="20">
        <v>1.7297567129135132</v>
      </c>
      <c r="EJ88" s="20">
        <v>1.7278099060058594</v>
      </c>
      <c r="EK88" s="20">
        <v>1.7248909473419189</v>
      </c>
      <c r="EL88" s="20">
        <v>1.7229459285736084</v>
      </c>
      <c r="EM88" s="20">
        <v>1.7200301885604858</v>
      </c>
      <c r="EN88" s="20">
        <v>1.7180874347686768</v>
      </c>
      <c r="EO88" s="20">
        <v>1.7161457538604736</v>
      </c>
      <c r="EP88" s="20">
        <v>1.7132351398468018</v>
      </c>
      <c r="EQ88" s="20">
        <v>1.7112962007522583</v>
      </c>
      <c r="ER88" s="20">
        <v>1.7083897590637207</v>
      </c>
      <c r="ES88" s="20">
        <v>1.7064536809921265</v>
      </c>
      <c r="ET88" s="20">
        <v>1.7045189142227173</v>
      </c>
      <c r="EU88" s="20">
        <v>1.7016192674636841</v>
      </c>
      <c r="EV88" s="20">
        <v>1.6996878385543823</v>
      </c>
      <c r="EW88" s="20">
        <v>1.6967931985855103</v>
      </c>
      <c r="EX88" s="20">
        <v>1.6948654651641846</v>
      </c>
      <c r="EY88" s="20">
        <v>1.6929389238357544</v>
      </c>
      <c r="EZ88" s="20">
        <v>1.6900521516799927</v>
      </c>
      <c r="FA88" s="20">
        <v>1.6881295442581177</v>
      </c>
      <c r="FB88" s="20">
        <v>1.6852484941482544</v>
      </c>
      <c r="FC88" s="20">
        <v>1.6833298206329346</v>
      </c>
      <c r="FD88" s="20">
        <v>1.6814128160476685</v>
      </c>
      <c r="FE88" s="20">
        <v>1.6785403490066528</v>
      </c>
      <c r="FF88" s="20">
        <v>1.6766273975372314</v>
      </c>
      <c r="FG88" s="20">
        <v>1.673761248588562</v>
      </c>
      <c r="FH88" s="20">
        <v>1.6718528270721436</v>
      </c>
      <c r="FI88" s="20">
        <v>1.6699458360671997</v>
      </c>
      <c r="FJ88" s="20">
        <v>1.6670889854431152</v>
      </c>
      <c r="FK88" s="20">
        <v>1.6651866436004639</v>
      </c>
      <c r="FL88" s="20">
        <v>1.6623363494873047</v>
      </c>
      <c r="FM88" s="20">
        <v>1.6604385375976562</v>
      </c>
      <c r="FN88" s="20">
        <v>1.6585423946380615</v>
      </c>
      <c r="FO88" s="20">
        <v>1.655701756477356</v>
      </c>
      <c r="FP88" s="20">
        <v>1.6538103818893433</v>
      </c>
      <c r="FQ88" s="20">
        <v>1.6509767770767212</v>
      </c>
      <c r="FR88" s="20">
        <v>1.649090051651001</v>
      </c>
      <c r="FS88" s="20">
        <v>1.6472052335739136</v>
      </c>
      <c r="FT88" s="20">
        <v>1.6443816423416138</v>
      </c>
      <c r="FU88" s="20">
        <v>1.6425015926361084</v>
      </c>
      <c r="FV88" s="20">
        <v>1.6396851539611816</v>
      </c>
      <c r="FW88" s="20">
        <v>1.6378098726272583</v>
      </c>
      <c r="FX88" s="20">
        <v>1.6359366178512573</v>
      </c>
      <c r="FY88" s="20">
        <v>1.6331304311752319</v>
      </c>
      <c r="FZ88" s="20">
        <v>1.6312621831893921</v>
      </c>
      <c r="GA88" s="20">
        <v>1.6284632682800293</v>
      </c>
      <c r="GB88" s="20">
        <v>1.6265997886657715</v>
      </c>
      <c r="GC88" s="20">
        <v>1.624738335609436</v>
      </c>
      <c r="GD88" s="20">
        <v>1.6219497919082642</v>
      </c>
      <c r="GE88" s="20">
        <v>1.6200933456420898</v>
      </c>
      <c r="GF88" s="20">
        <v>1.6173123121261597</v>
      </c>
      <c r="GG88" s="20">
        <v>1.6154608726501465</v>
      </c>
      <c r="GH88" s="20">
        <v>1.6136113405227661</v>
      </c>
      <c r="GI88" s="20">
        <v>1.6108407974243164</v>
      </c>
      <c r="GJ88" s="20">
        <v>1.6089962720870972</v>
      </c>
      <c r="GK88" s="20">
        <v>1.6062333583831787</v>
      </c>
      <c r="GL88" s="20">
        <v>1.6043938398361206</v>
      </c>
      <c r="GM88" s="20">
        <v>1.6025563478469849</v>
      </c>
      <c r="GN88" s="20">
        <v>1.5998039245605469</v>
      </c>
      <c r="GO88" s="20">
        <v>1.5979714393615723</v>
      </c>
      <c r="GP88" s="20">
        <v>1.595226526260376</v>
      </c>
      <c r="GQ88" s="20">
        <v>1.5933991670608521</v>
      </c>
      <c r="GR88" s="20">
        <v>1.59157395362854</v>
      </c>
      <c r="GS88" s="20">
        <v>1.5888396501541138</v>
      </c>
      <c r="GT88" s="20">
        <v>1.5870193243026733</v>
      </c>
      <c r="GU88" s="20">
        <v>1.585182785987854</v>
      </c>
    </row>
    <row r="89" spans="1:203" x14ac:dyDescent="0.25">
      <c r="A89" s="9" t="s">
        <v>119</v>
      </c>
      <c r="B89" s="23">
        <v>27</v>
      </c>
      <c r="C89" s="23">
        <v>3</v>
      </c>
      <c r="D89" s="20">
        <v>0</v>
      </c>
      <c r="E89" s="20">
        <v>1.4790272107347846E-3</v>
      </c>
      <c r="F89" s="20">
        <v>1.3306429609656334E-2</v>
      </c>
      <c r="G89" s="20">
        <v>4.6381339430809021E-2</v>
      </c>
      <c r="H89" s="20">
        <v>0.10517805814743042</v>
      </c>
      <c r="I89" s="20">
        <v>0.16759341955184937</v>
      </c>
      <c r="J89" s="20">
        <v>0.25514668226242065</v>
      </c>
      <c r="K89" s="20">
        <v>0.33496877551078796</v>
      </c>
      <c r="L89" s="20">
        <v>0.42029270529747009</v>
      </c>
      <c r="M89" s="20">
        <v>0.51610875129699707</v>
      </c>
      <c r="N89" s="20">
        <v>0.62215256690979004</v>
      </c>
      <c r="O89" s="20">
        <v>0.71611988544464111</v>
      </c>
      <c r="P89" s="20">
        <v>0.83394664525985718</v>
      </c>
      <c r="Q89" s="20">
        <v>0.92959493398666382</v>
      </c>
      <c r="R89" s="20">
        <v>1.0288045406341553</v>
      </c>
      <c r="S89" s="20">
        <v>1.1400889158248901</v>
      </c>
      <c r="T89" s="20">
        <v>1.2292894124984741</v>
      </c>
      <c r="U89" s="20">
        <v>1.3196643590927124</v>
      </c>
      <c r="V89" s="20">
        <v>1.4222701787948608</v>
      </c>
      <c r="W89" s="20">
        <v>1.5059665441513062</v>
      </c>
      <c r="X89" s="20">
        <v>1.6029903888702393</v>
      </c>
      <c r="Y89" s="20">
        <v>1.6785845756530762</v>
      </c>
      <c r="Z89" s="20">
        <v>1.7508856058120728</v>
      </c>
      <c r="AA89" s="20">
        <v>1.8298358917236328</v>
      </c>
      <c r="AB89" s="20">
        <v>1.8945990800857544</v>
      </c>
      <c r="AC89" s="20">
        <v>1.9558765888214111</v>
      </c>
      <c r="AD89" s="20">
        <v>2.0232548713684082</v>
      </c>
      <c r="AE89" s="20">
        <v>2.0771591663360596</v>
      </c>
      <c r="AF89" s="20">
        <v>2.1256556510925293</v>
      </c>
      <c r="AG89" s="20">
        <v>2.1782839298248291</v>
      </c>
      <c r="AH89" s="20">
        <v>2.2205014228820801</v>
      </c>
      <c r="AI89" s="20">
        <v>2.2644274234771729</v>
      </c>
      <c r="AJ89" s="20">
        <v>2.2992572784423828</v>
      </c>
      <c r="AK89" s="20">
        <v>2.3309240341186523</v>
      </c>
      <c r="AL89" s="20">
        <v>2.3661229610443115</v>
      </c>
      <c r="AM89" s="20">
        <v>2.3919265270233154</v>
      </c>
      <c r="AN89" s="20">
        <v>2.4149544239044189</v>
      </c>
      <c r="AO89" s="20">
        <v>2.4402601718902588</v>
      </c>
      <c r="AP89" s="20">
        <v>2.4586181640625</v>
      </c>
      <c r="AQ89" s="20">
        <v>2.4758780002593994</v>
      </c>
      <c r="AR89" s="20">
        <v>2.4935708045959473</v>
      </c>
      <c r="AS89" s="20">
        <v>2.5066325664520264</v>
      </c>
      <c r="AT89" s="20">
        <v>2.518237829208374</v>
      </c>
      <c r="AU89" s="20">
        <v>2.5298986434936523</v>
      </c>
      <c r="AV89" s="20">
        <v>2.5379996299743652</v>
      </c>
      <c r="AW89" s="20">
        <v>2.5462942123413086</v>
      </c>
      <c r="AX89" s="20">
        <v>2.5519285202026367</v>
      </c>
      <c r="AY89" s="20">
        <v>2.5566198825836182</v>
      </c>
      <c r="AZ89" s="20">
        <v>2.5608811378479004</v>
      </c>
      <c r="BA89" s="20">
        <v>2.5635294914245605</v>
      </c>
      <c r="BB89" s="20">
        <v>2.5652472972869873</v>
      </c>
      <c r="BC89" s="20">
        <v>2.5662975311279297</v>
      </c>
      <c r="BD89" s="20">
        <v>2.5664558410644531</v>
      </c>
      <c r="BE89" s="20">
        <v>2.565800666809082</v>
      </c>
      <c r="BF89" s="20">
        <v>2.5646061897277832</v>
      </c>
      <c r="BG89" s="20">
        <v>2.5629141330718994</v>
      </c>
      <c r="BH89" s="20">
        <v>2.5601541996002197</v>
      </c>
      <c r="BI89" s="20">
        <v>2.5574159622192383</v>
      </c>
      <c r="BJ89" s="20">
        <v>2.5543477535247803</v>
      </c>
      <c r="BK89" s="20">
        <v>2.5502212047576904</v>
      </c>
      <c r="BL89" s="20">
        <v>2.5463333129882813</v>
      </c>
      <c r="BM89" s="20">
        <v>2.5412747859954834</v>
      </c>
      <c r="BN89" s="20">
        <v>2.5367581844329834</v>
      </c>
      <c r="BO89" s="20">
        <v>2.5319926738739014</v>
      </c>
      <c r="BP89" s="20">
        <v>2.5259771347045898</v>
      </c>
      <c r="BQ89" s="20">
        <v>2.5207393169403076</v>
      </c>
      <c r="BR89" s="20">
        <v>2.5142116546630859</v>
      </c>
      <c r="BS89" s="20">
        <v>2.5085897445678711</v>
      </c>
      <c r="BT89" s="20">
        <v>2.5028183460235596</v>
      </c>
      <c r="BU89" s="20">
        <v>2.4957144260406494</v>
      </c>
      <c r="BV89" s="20">
        <v>2.4896612167358398</v>
      </c>
      <c r="BW89" s="20">
        <v>2.4822542667388916</v>
      </c>
      <c r="BX89" s="20">
        <v>2.4759750366210937</v>
      </c>
      <c r="BY89" s="20">
        <v>2.469609260559082</v>
      </c>
      <c r="BZ89" s="20">
        <v>2.4618678092956543</v>
      </c>
      <c r="CA89" s="20">
        <v>2.4553406238555908</v>
      </c>
      <c r="CB89" s="20">
        <v>2.4487524032592773</v>
      </c>
      <c r="CC89" s="20">
        <v>2.4412891864776611</v>
      </c>
      <c r="CD89" s="20">
        <v>2.434290885925293</v>
      </c>
      <c r="CE89" s="20">
        <v>2.427229642868042</v>
      </c>
      <c r="CF89" s="20">
        <v>2.4178829193115234</v>
      </c>
      <c r="CG89" s="20">
        <v>2.4107666015625</v>
      </c>
      <c r="CH89" s="20">
        <v>2.4036350250244141</v>
      </c>
      <c r="CI89" s="20">
        <v>2.3972456455230713</v>
      </c>
      <c r="CJ89" s="20">
        <v>2.3896591663360596</v>
      </c>
      <c r="CK89" s="20">
        <v>2.382366418838501</v>
      </c>
      <c r="CL89" s="20">
        <v>2.3751695156097412</v>
      </c>
      <c r="CM89" s="20">
        <v>2.367896556854248</v>
      </c>
      <c r="CN89" s="20">
        <v>2.3589286804199219</v>
      </c>
      <c r="CO89" s="20">
        <v>2.351783275604248</v>
      </c>
      <c r="CP89" s="20">
        <v>2.3446304798126221</v>
      </c>
      <c r="CQ89" s="20">
        <v>2.3374686241149902</v>
      </c>
      <c r="CR89" s="20">
        <v>2.3304996490478516</v>
      </c>
      <c r="CS89" s="20">
        <v>2.3228733539581299</v>
      </c>
      <c r="CT89" s="20">
        <v>2.3154976367950439</v>
      </c>
      <c r="CU89" s="20">
        <v>2.3081774711608887</v>
      </c>
      <c r="CV89" s="20">
        <v>2.3005082607269287</v>
      </c>
      <c r="CW89" s="20">
        <v>2.2928321361541748</v>
      </c>
      <c r="CX89" s="20">
        <v>2.2856917381286621</v>
      </c>
      <c r="CY89" s="20">
        <v>2.2779898643493652</v>
      </c>
      <c r="CZ89" s="20">
        <v>2.2629523277282715</v>
      </c>
      <c r="DA89" s="20">
        <v>2.2553272247314453</v>
      </c>
      <c r="DB89" s="20">
        <v>2.2467188835144043</v>
      </c>
      <c r="DC89" s="20">
        <v>2.2405722141265869</v>
      </c>
      <c r="DD89" s="20">
        <v>2.2313714027404785</v>
      </c>
      <c r="DE89" s="20">
        <v>2.2252509593963623</v>
      </c>
      <c r="DF89" s="20">
        <v>2.2191414833068848</v>
      </c>
      <c r="DG89" s="20">
        <v>2.2099983692169189</v>
      </c>
      <c r="DH89" s="20">
        <v>2.2022147178649902</v>
      </c>
      <c r="DI89" s="20">
        <v>2.1974196434020996</v>
      </c>
      <c r="DJ89" s="20">
        <v>2.1895604133605957</v>
      </c>
      <c r="DK89" s="20">
        <v>2.1816918849945068</v>
      </c>
      <c r="DL89" s="20">
        <v>2.1756682395935059</v>
      </c>
      <c r="DM89" s="20">
        <v>2.1682114601135254</v>
      </c>
      <c r="DN89" s="20">
        <v>2.1607484817504883</v>
      </c>
      <c r="DO89" s="20">
        <v>2.1532719135284424</v>
      </c>
      <c r="DP89" s="20">
        <v>2.1461000442504883</v>
      </c>
      <c r="DQ89" s="20">
        <v>2.1389939785003662</v>
      </c>
      <c r="DR89" s="20">
        <v>2.1316869258880615</v>
      </c>
      <c r="DS89" s="20">
        <v>2.1246733665466309</v>
      </c>
      <c r="DT89" s="20">
        <v>2.117750883102417</v>
      </c>
      <c r="DU89" s="20">
        <v>2.1107168197631836</v>
      </c>
      <c r="DV89" s="20">
        <v>2.1037600040435791</v>
      </c>
      <c r="DW89" s="20">
        <v>2.0968930721282959</v>
      </c>
      <c r="DX89" s="20">
        <v>2.0900816917419434</v>
      </c>
      <c r="DY89" s="20">
        <v>2.0832338333129883</v>
      </c>
      <c r="DZ89" s="20">
        <v>2.0764851570129395</v>
      </c>
      <c r="EA89" s="20">
        <v>2.0678207874298096</v>
      </c>
      <c r="EB89" s="20">
        <v>2.0615029335021973</v>
      </c>
      <c r="EC89" s="20">
        <v>2.0551793575286865</v>
      </c>
      <c r="ED89" s="20">
        <v>2.048846960067749</v>
      </c>
      <c r="EE89" s="20">
        <v>2.0402870178222656</v>
      </c>
      <c r="EF89" s="20">
        <v>2.0338931083679199</v>
      </c>
      <c r="EG89" s="20">
        <v>2.0274090766906738</v>
      </c>
      <c r="EH89" s="20">
        <v>2.0203521251678467</v>
      </c>
      <c r="EI89" s="20">
        <v>2.0141537189483643</v>
      </c>
      <c r="EJ89" s="20">
        <v>2.0080215930938721</v>
      </c>
      <c r="EK89" s="20">
        <v>2.0010547637939453</v>
      </c>
      <c r="EL89" s="20">
        <v>1.9923429489135742</v>
      </c>
      <c r="EM89" s="20">
        <v>1.9862104654312134</v>
      </c>
      <c r="EN89" s="20">
        <v>1.9801415205001831</v>
      </c>
      <c r="EO89" s="20">
        <v>1.9740538597106934</v>
      </c>
      <c r="EP89" s="20">
        <v>1.967947244644165</v>
      </c>
      <c r="EQ89" s="20">
        <v>1.9611071348190308</v>
      </c>
      <c r="ER89" s="20">
        <v>1.9522825479507446</v>
      </c>
      <c r="ES89" s="20">
        <v>1.9461311101913452</v>
      </c>
      <c r="ET89" s="20">
        <v>1.9406892061233521</v>
      </c>
      <c r="EU89" s="20">
        <v>1.9352617263793945</v>
      </c>
      <c r="EV89" s="20">
        <v>1.9271479845046997</v>
      </c>
      <c r="EW89" s="20">
        <v>1.9217569828033447</v>
      </c>
      <c r="EX89" s="20">
        <v>1.9136976003646851</v>
      </c>
      <c r="EY89" s="20">
        <v>1.9083428382873535</v>
      </c>
      <c r="EZ89" s="20">
        <v>1.9030026197433472</v>
      </c>
      <c r="FA89" s="20">
        <v>1.8950191736221313</v>
      </c>
      <c r="FB89" s="20">
        <v>1.8897149562835693</v>
      </c>
      <c r="FC89" s="20">
        <v>1.8817856311798096</v>
      </c>
      <c r="FD89" s="20">
        <v>1.8765175342559814</v>
      </c>
      <c r="FE89" s="20">
        <v>1.8712636232376099</v>
      </c>
      <c r="FF89" s="20">
        <v>1.8634097576141357</v>
      </c>
      <c r="FG89" s="20">
        <v>1.8581916093826294</v>
      </c>
      <c r="FH89" s="20">
        <v>1.8503912687301636</v>
      </c>
      <c r="FI89" s="20">
        <v>1.8452086448669434</v>
      </c>
      <c r="FJ89" s="20">
        <v>1.8400404453277588</v>
      </c>
      <c r="FK89" s="20">
        <v>1.8323146104812622</v>
      </c>
      <c r="FL89" s="20">
        <v>1.8271818161010742</v>
      </c>
      <c r="FM89" s="20">
        <v>1.8195087909698486</v>
      </c>
      <c r="FN89" s="20">
        <v>1.8144112825393677</v>
      </c>
      <c r="FO89" s="20">
        <v>1.8093276023864746</v>
      </c>
      <c r="FP89" s="20">
        <v>1.8017284870147705</v>
      </c>
      <c r="FQ89" s="20">
        <v>1.7966798543930054</v>
      </c>
      <c r="FR89" s="20">
        <v>1.7891329526901245</v>
      </c>
      <c r="FS89" s="20">
        <v>1.7841190099716187</v>
      </c>
      <c r="FT89" s="20">
        <v>1.7791191339492798</v>
      </c>
      <c r="FU89" s="20">
        <v>1.7716450691223145</v>
      </c>
      <c r="FV89" s="20">
        <v>1.7666794061660767</v>
      </c>
      <c r="FW89" s="20">
        <v>1.7592570781707764</v>
      </c>
      <c r="FX89" s="20">
        <v>1.7543258666992187</v>
      </c>
      <c r="FY89" s="20">
        <v>1.7494083642959595</v>
      </c>
      <c r="FZ89" s="20">
        <v>1.7420576810836792</v>
      </c>
      <c r="GA89" s="20">
        <v>1.7371742725372314</v>
      </c>
      <c r="GB89" s="20">
        <v>1.7298744916915894</v>
      </c>
      <c r="GC89" s="20">
        <v>1.725024938583374</v>
      </c>
      <c r="GD89" s="20">
        <v>1.7201887369155884</v>
      </c>
      <c r="GE89" s="20">
        <v>1.7129597663879395</v>
      </c>
      <c r="GF89" s="20">
        <v>1.7081571817398071</v>
      </c>
      <c r="GG89" s="20">
        <v>1.7009782791137695</v>
      </c>
      <c r="GH89" s="20">
        <v>1.6962090730667114</v>
      </c>
      <c r="GI89" s="20">
        <v>1.691453218460083</v>
      </c>
      <c r="GJ89" s="20">
        <v>1.6843440532684326</v>
      </c>
      <c r="GK89" s="20">
        <v>1.6796211004257202</v>
      </c>
      <c r="GL89" s="20">
        <v>1.6725614070892334</v>
      </c>
      <c r="GM89" s="20">
        <v>1.667871356010437</v>
      </c>
      <c r="GN89" s="20">
        <v>1.6631944179534912</v>
      </c>
      <c r="GO89" s="20">
        <v>1.6562033891677856</v>
      </c>
      <c r="GP89" s="20">
        <v>1.6515588760375977</v>
      </c>
      <c r="GQ89" s="20">
        <v>1.6446166038513184</v>
      </c>
      <c r="GR89" s="20">
        <v>1.6400045156478882</v>
      </c>
      <c r="GS89" s="20">
        <v>1.6354053020477295</v>
      </c>
      <c r="GT89" s="20">
        <v>1.6285305023193359</v>
      </c>
      <c r="GU89" s="20">
        <v>1.6246743202209473</v>
      </c>
    </row>
    <row r="90" spans="1:203" x14ac:dyDescent="0.25">
      <c r="A90" s="9" t="s">
        <v>119</v>
      </c>
      <c r="B90" s="23">
        <v>72</v>
      </c>
      <c r="C90" s="23">
        <v>3</v>
      </c>
      <c r="D90" s="20">
        <v>0</v>
      </c>
      <c r="E90" s="20">
        <v>3.1980953644961119E-4</v>
      </c>
      <c r="F90" s="20">
        <v>3.3596542198210955E-3</v>
      </c>
      <c r="G90" s="20">
        <v>1.1500637978315353E-2</v>
      </c>
      <c r="H90" s="20">
        <v>2.6738114655017853E-2</v>
      </c>
      <c r="I90" s="20">
        <v>5.5039532482624054E-2</v>
      </c>
      <c r="J90" s="20">
        <v>8.8695183396339417E-2</v>
      </c>
      <c r="K90" s="20">
        <v>0.14381319284439087</v>
      </c>
      <c r="L90" s="20">
        <v>0.20165464282035828</v>
      </c>
      <c r="M90" s="20">
        <v>0.26833280920982361</v>
      </c>
      <c r="N90" s="20">
        <v>0.35533267259597778</v>
      </c>
      <c r="O90" s="20">
        <v>0.43051999807357788</v>
      </c>
      <c r="P90" s="20">
        <v>0.50921434164047241</v>
      </c>
      <c r="Q90" s="20">
        <v>0.60694408416748047</v>
      </c>
      <c r="R90" s="20">
        <v>0.687935471534729</v>
      </c>
      <c r="S90" s="20">
        <v>0.7692488431930542</v>
      </c>
      <c r="T90" s="20">
        <v>0.86601608991622925</v>
      </c>
      <c r="U90" s="20">
        <v>0.94636422395706177</v>
      </c>
      <c r="V90" s="20">
        <v>1.0456392765045166</v>
      </c>
      <c r="W90" s="20">
        <v>1.1249556541442871</v>
      </c>
      <c r="X90" s="20">
        <v>1.2068246603012085</v>
      </c>
      <c r="Y90" s="20">
        <v>1.2843436002731323</v>
      </c>
      <c r="Z90" s="20">
        <v>1.3725025653839111</v>
      </c>
      <c r="AA90" s="20">
        <v>1.4484056234359741</v>
      </c>
      <c r="AB90" s="20">
        <v>1.5345883369445801</v>
      </c>
      <c r="AC90" s="20">
        <v>1.6063556671142578</v>
      </c>
      <c r="AD90" s="20">
        <v>1.6740028858184814</v>
      </c>
      <c r="AE90" s="20">
        <v>1.7512935400009155</v>
      </c>
      <c r="AF90" s="20">
        <v>1.8132719993591309</v>
      </c>
      <c r="AG90" s="20">
        <v>1.8757448196411133</v>
      </c>
      <c r="AH90" s="20">
        <v>1.9457751512527466</v>
      </c>
      <c r="AI90" s="20">
        <v>2.0015532970428467</v>
      </c>
      <c r="AJ90" s="20">
        <v>2.0677535533905029</v>
      </c>
      <c r="AK90" s="20">
        <v>2.1178998947143555</v>
      </c>
      <c r="AL90" s="20">
        <v>2.1683390140533447</v>
      </c>
      <c r="AM90" s="20">
        <v>2.2229037284851074</v>
      </c>
      <c r="AN90" s="20">
        <v>2.268064022064209</v>
      </c>
      <c r="AO90" s="20">
        <v>2.3107888698577881</v>
      </c>
      <c r="AP90" s="20">
        <v>2.3604667186737061</v>
      </c>
      <c r="AQ90" s="20">
        <v>2.3988230228424072</v>
      </c>
      <c r="AR90" s="20">
        <v>2.4348011016845703</v>
      </c>
      <c r="AS90" s="20">
        <v>2.47623610496521</v>
      </c>
      <c r="AT90" s="20">
        <v>2.5087676048278809</v>
      </c>
      <c r="AU90" s="20">
        <v>2.540203332901001</v>
      </c>
      <c r="AV90" s="20">
        <v>2.5761816501617432</v>
      </c>
      <c r="AW90" s="20">
        <v>2.6032035350799561</v>
      </c>
      <c r="AX90" s="20">
        <v>2.6287198066711426</v>
      </c>
      <c r="AY90" s="20">
        <v>2.6573541164398193</v>
      </c>
      <c r="AZ90" s="20">
        <v>2.6798534393310547</v>
      </c>
      <c r="BA90" s="20">
        <v>2.7062222957611084</v>
      </c>
      <c r="BB90" s="20">
        <v>2.7262504100799561</v>
      </c>
      <c r="BC90" s="20">
        <v>2.7460329532623291</v>
      </c>
      <c r="BD90" s="20">
        <v>2.7639768123626709</v>
      </c>
      <c r="BE90" s="20">
        <v>2.7835075855255127</v>
      </c>
      <c r="BF90" s="20">
        <v>2.7996156215667725</v>
      </c>
      <c r="BG90" s="20">
        <v>2.8171358108520508</v>
      </c>
      <c r="BH90" s="20">
        <v>2.8311214447021484</v>
      </c>
      <c r="BI90" s="20">
        <v>2.8438076972961426</v>
      </c>
      <c r="BJ90" s="20">
        <v>2.857719898223877</v>
      </c>
      <c r="BK90" s="20">
        <v>2.868427038192749</v>
      </c>
      <c r="BL90" s="20">
        <v>2.8788115978240967</v>
      </c>
      <c r="BM90" s="20">
        <v>2.8899555206298828</v>
      </c>
      <c r="BN90" s="20">
        <v>2.8984453678131104</v>
      </c>
      <c r="BO90" s="20">
        <v>2.9063844680786133</v>
      </c>
      <c r="BP90" s="20">
        <v>2.9149963855743408</v>
      </c>
      <c r="BQ90" s="20">
        <v>2.9216535091400146</v>
      </c>
      <c r="BR90" s="20">
        <v>2.9284744262695313</v>
      </c>
      <c r="BS90" s="20">
        <v>2.9337992668151855</v>
      </c>
      <c r="BT90" s="20">
        <v>2.9385504722595215</v>
      </c>
      <c r="BU90" s="20">
        <v>2.9436957836151123</v>
      </c>
      <c r="BV90" s="20">
        <v>2.9473650455474854</v>
      </c>
      <c r="BW90" s="20">
        <v>2.9505436420440674</v>
      </c>
      <c r="BX90" s="20">
        <v>2.953857421875</v>
      </c>
      <c r="BY90" s="20">
        <v>2.956171989440918</v>
      </c>
      <c r="BZ90" s="20">
        <v>2.9581418037414551</v>
      </c>
      <c r="CA90" s="20">
        <v>2.9600374698638916</v>
      </c>
      <c r="CB90" s="20">
        <v>2.9612021446228027</v>
      </c>
      <c r="CC90" s="20">
        <v>2.9620382785797119</v>
      </c>
      <c r="CD90" s="20">
        <v>2.9626331329345703</v>
      </c>
      <c r="CE90" s="20">
        <v>2.9628162384033203</v>
      </c>
      <c r="CF90" s="20">
        <v>2.9627242088317871</v>
      </c>
      <c r="CG90" s="20">
        <v>2.9622659683227539</v>
      </c>
      <c r="CH90" s="20">
        <v>2.9615812301635742</v>
      </c>
      <c r="CI90" s="20">
        <v>2.9606823921203613</v>
      </c>
      <c r="CJ90" s="20">
        <v>2.9593575000762939</v>
      </c>
      <c r="CK90" s="20">
        <v>2.9579505920410156</v>
      </c>
      <c r="CL90" s="20">
        <v>2.9560415744781494</v>
      </c>
      <c r="CM90" s="20">
        <v>2.9541850090026855</v>
      </c>
      <c r="CN90" s="20">
        <v>2.952200174331665</v>
      </c>
      <c r="CO90" s="20">
        <v>2.9496335983276367</v>
      </c>
      <c r="CP90" s="20">
        <v>2.9473283290863037</v>
      </c>
      <c r="CQ90" s="20">
        <v>2.94476318359375</v>
      </c>
      <c r="CR90" s="20">
        <v>2.9415755271911621</v>
      </c>
      <c r="CS90" s="20">
        <v>2.9387786388397217</v>
      </c>
      <c r="CT90" s="20">
        <v>2.9358086585998535</v>
      </c>
      <c r="CU90" s="20">
        <v>2.9321067333221436</v>
      </c>
      <c r="CV90" s="20">
        <v>2.9288144111633301</v>
      </c>
      <c r="CW90" s="20">
        <v>2.9255669116973877</v>
      </c>
      <c r="CX90" s="20">
        <v>2.9214575290679932</v>
      </c>
      <c r="CY90" s="20">
        <v>2.917910099029541</v>
      </c>
      <c r="CZ90" s="20">
        <v>2.9096975326538086</v>
      </c>
      <c r="DA90" s="20">
        <v>2.9059343338012695</v>
      </c>
      <c r="DB90" s="20">
        <v>2.901256799697876</v>
      </c>
      <c r="DC90" s="20">
        <v>2.8972938060760498</v>
      </c>
      <c r="DD90" s="20">
        <v>2.8931899070739746</v>
      </c>
      <c r="DE90" s="20">
        <v>2.8881175518035889</v>
      </c>
      <c r="DF90" s="20">
        <v>2.8839104175567627</v>
      </c>
      <c r="DG90" s="20">
        <v>2.8796622753143311</v>
      </c>
      <c r="DH90" s="20">
        <v>2.8745529651641846</v>
      </c>
      <c r="DI90" s="20">
        <v>2.8702473640441895</v>
      </c>
      <c r="DJ90" s="20">
        <v>2.8657646179199219</v>
      </c>
      <c r="DK90" s="20">
        <v>2.8603911399841309</v>
      </c>
      <c r="DL90" s="20">
        <v>2.8557040691375732</v>
      </c>
      <c r="DM90" s="20">
        <v>2.8511483669281006</v>
      </c>
      <c r="DN90" s="20">
        <v>2.8458070755004883</v>
      </c>
      <c r="DO90" s="20">
        <v>2.8410511016845703</v>
      </c>
      <c r="DP90" s="20">
        <v>2.835453987121582</v>
      </c>
      <c r="DQ90" s="20">
        <v>2.830610990524292</v>
      </c>
      <c r="DR90" s="20">
        <v>2.8258776664733887</v>
      </c>
      <c r="DS90" s="20">
        <v>2.8211026191711426</v>
      </c>
      <c r="DT90" s="20">
        <v>2.8155326843261719</v>
      </c>
      <c r="DU90" s="20">
        <v>2.8105883598327637</v>
      </c>
      <c r="DV90" s="20">
        <v>2.8047854900360107</v>
      </c>
      <c r="DW90" s="20">
        <v>2.7999429702758789</v>
      </c>
      <c r="DX90" s="20">
        <v>2.7950098514556885</v>
      </c>
      <c r="DY90" s="20">
        <v>2.7891085147857666</v>
      </c>
      <c r="DZ90" s="20">
        <v>2.7840535640716553</v>
      </c>
      <c r="EA90" s="20">
        <v>2.7792179584503174</v>
      </c>
      <c r="EB90" s="20">
        <v>2.7732834815979004</v>
      </c>
      <c r="EC90" s="20">
        <v>2.7683029174804687</v>
      </c>
      <c r="ED90" s="20">
        <v>2.763249397277832</v>
      </c>
      <c r="EE90" s="20">
        <v>2.757192850112915</v>
      </c>
      <c r="EF90" s="20">
        <v>2.752267599105835</v>
      </c>
      <c r="EG90" s="20">
        <v>2.7464444637298584</v>
      </c>
      <c r="EH90" s="20">
        <v>2.7413830757141113</v>
      </c>
      <c r="EI90" s="20">
        <v>2.7363667488098145</v>
      </c>
      <c r="EJ90" s="20">
        <v>2.7303323745727539</v>
      </c>
      <c r="EK90" s="20">
        <v>2.7252984046936035</v>
      </c>
      <c r="EL90" s="20">
        <v>2.719252347946167</v>
      </c>
      <c r="EM90" s="20">
        <v>2.7142102718353271</v>
      </c>
      <c r="EN90" s="20">
        <v>2.709165096282959</v>
      </c>
      <c r="EO90" s="20">
        <v>2.7031075954437256</v>
      </c>
      <c r="EP90" s="20">
        <v>2.6980583667755127</v>
      </c>
      <c r="EQ90" s="20">
        <v>2.6930074691772461</v>
      </c>
      <c r="ER90" s="20">
        <v>2.686945915222168</v>
      </c>
      <c r="ES90" s="20">
        <v>2.6818945407867432</v>
      </c>
      <c r="ET90" s="20">
        <v>2.6768434047698975</v>
      </c>
      <c r="EU90" s="20">
        <v>2.6707832813262939</v>
      </c>
      <c r="EV90" s="20">
        <v>2.6657347679138184</v>
      </c>
      <c r="EW90" s="20">
        <v>2.6596786975860596</v>
      </c>
      <c r="EX90" s="20">
        <v>2.6546342372894287</v>
      </c>
      <c r="EY90" s="20">
        <v>2.6495921611785889</v>
      </c>
      <c r="EZ90" s="20">
        <v>2.6435456275939941</v>
      </c>
      <c r="FA90" s="20">
        <v>2.6385102272033691</v>
      </c>
      <c r="FB90" s="20">
        <v>2.6334781646728516</v>
      </c>
      <c r="FC90" s="20">
        <v>2.6274449825286865</v>
      </c>
      <c r="FD90" s="20">
        <v>2.6224215030670166</v>
      </c>
      <c r="FE90" s="20">
        <v>2.6174027919769287</v>
      </c>
      <c r="FF90" s="20">
        <v>2.6113858222961426</v>
      </c>
      <c r="FG90" s="20">
        <v>2.606377124786377</v>
      </c>
      <c r="FH90" s="20">
        <v>2.6003737449645996</v>
      </c>
      <c r="FI90" s="20">
        <v>2.59537672996521</v>
      </c>
      <c r="FJ90" s="20">
        <v>2.5903847217559814</v>
      </c>
      <c r="FK90" s="20">
        <v>2.584402322769165</v>
      </c>
      <c r="FL90" s="20">
        <v>2.579423189163208</v>
      </c>
      <c r="FM90" s="20">
        <v>2.5744500160217285</v>
      </c>
      <c r="FN90" s="20">
        <v>2.568490743637085</v>
      </c>
      <c r="FO90" s="20">
        <v>2.5635313987731934</v>
      </c>
      <c r="FP90" s="20">
        <v>2.5575892925262451</v>
      </c>
      <c r="FQ90" s="20">
        <v>2.5526444911956787</v>
      </c>
      <c r="FR90" s="20">
        <v>2.5477066040039062</v>
      </c>
      <c r="FS90" s="20">
        <v>2.5417904853820801</v>
      </c>
      <c r="FT90" s="20">
        <v>2.5368678569793701</v>
      </c>
      <c r="FU90" s="20">
        <v>2.5319523811340332</v>
      </c>
      <c r="FV90" s="20">
        <v>2.5260634422302246</v>
      </c>
      <c r="FW90" s="20">
        <v>2.5211639404296875</v>
      </c>
      <c r="FX90" s="20">
        <v>2.5162723064422607</v>
      </c>
      <c r="FY90" s="20">
        <v>2.5104119777679443</v>
      </c>
      <c r="FZ90" s="20">
        <v>2.5055365562438965</v>
      </c>
      <c r="GA90" s="20">
        <v>2.4996962547302246</v>
      </c>
      <c r="GB90" s="20">
        <v>2.4948379993438721</v>
      </c>
      <c r="GC90" s="20">
        <v>2.4899876117706299</v>
      </c>
      <c r="GD90" s="20">
        <v>2.4841775894165039</v>
      </c>
      <c r="GE90" s="20">
        <v>2.479344367980957</v>
      </c>
      <c r="GF90" s="20">
        <v>2.4745194911956787</v>
      </c>
      <c r="GG90" s="20">
        <v>2.4687399864196777</v>
      </c>
      <c r="GH90" s="20">
        <v>2.4639277458190918</v>
      </c>
      <c r="GI90" s="20">
        <v>2.4590075016021729</v>
      </c>
      <c r="GJ90" s="20">
        <v>2.452646017074585</v>
      </c>
      <c r="GK90" s="20">
        <v>2.4488015174865723</v>
      </c>
      <c r="GL90" s="20">
        <v>2.4434988498687744</v>
      </c>
      <c r="GM90" s="20">
        <v>2.4371631145477295</v>
      </c>
      <c r="GN90" s="20">
        <v>2.433342456817627</v>
      </c>
      <c r="GO90" s="20">
        <v>2.4280741214752197</v>
      </c>
      <c r="GP90" s="20">
        <v>2.42177414894104</v>
      </c>
      <c r="GQ90" s="20">
        <v>2.4179773330688477</v>
      </c>
      <c r="GR90" s="20">
        <v>2.413088321685791</v>
      </c>
      <c r="GS90" s="20">
        <v>2.4075424671173096</v>
      </c>
      <c r="GT90" s="20">
        <v>2.4024727344512939</v>
      </c>
      <c r="GU90" s="20">
        <v>2.3982634544372559</v>
      </c>
    </row>
    <row r="91" spans="1:203" x14ac:dyDescent="0.25">
      <c r="A91" s="9" t="s">
        <v>119</v>
      </c>
      <c r="B91" s="23">
        <v>39</v>
      </c>
      <c r="C91" s="23">
        <v>3</v>
      </c>
      <c r="D91" s="20">
        <v>0</v>
      </c>
      <c r="E91" s="20">
        <v>8.7304343469440937E-4</v>
      </c>
      <c r="F91" s="20">
        <v>9.6353637054562569E-3</v>
      </c>
      <c r="G91" s="20">
        <v>3.1603537499904633E-2</v>
      </c>
      <c r="H91" s="20">
        <v>7.35359787940979E-2</v>
      </c>
      <c r="I91" s="20">
        <v>0.14157545566558838</v>
      </c>
      <c r="J91" s="20">
        <v>0.20770446956157684</v>
      </c>
      <c r="K91" s="20">
        <v>0.283029705286026</v>
      </c>
      <c r="L91" s="20">
        <v>0.3865947425365448</v>
      </c>
      <c r="M91" s="20">
        <v>0.49254560470581055</v>
      </c>
      <c r="N91" s="20">
        <v>0.58918726444244385</v>
      </c>
      <c r="O91" s="20">
        <v>0.71473312377929688</v>
      </c>
      <c r="P91" s="20">
        <v>0.81671631336212158</v>
      </c>
      <c r="Q91" s="20">
        <v>0.94713717699050903</v>
      </c>
      <c r="R91" s="20">
        <v>1.0537627935409546</v>
      </c>
      <c r="S91" s="20">
        <v>1.1601270437240601</v>
      </c>
      <c r="T91" s="20">
        <v>1.297386646270752</v>
      </c>
      <c r="U91" s="20">
        <v>1.399875283241272</v>
      </c>
      <c r="V91" s="20">
        <v>1.5320708751678467</v>
      </c>
      <c r="W91" s="20">
        <v>1.6315947771072388</v>
      </c>
      <c r="X91" s="20">
        <v>1.7543933391571045</v>
      </c>
      <c r="Y91" s="20">
        <v>1.8510607481002808</v>
      </c>
      <c r="Z91" s="20">
        <v>1.9442684650421143</v>
      </c>
      <c r="AA91" s="20">
        <v>2.0571305751800537</v>
      </c>
      <c r="AB91" s="20">
        <v>2.1399965286254883</v>
      </c>
      <c r="AC91" s="20">
        <v>2.2434353828430176</v>
      </c>
      <c r="AD91" s="20">
        <v>2.3221809864044189</v>
      </c>
      <c r="AE91" s="20">
        <v>2.3969502449035645</v>
      </c>
      <c r="AF91" s="20">
        <v>2.4846458435058594</v>
      </c>
      <c r="AG91" s="20">
        <v>2.5517592430114746</v>
      </c>
      <c r="AH91" s="20">
        <v>2.6329562664031982</v>
      </c>
      <c r="AI91" s="20">
        <v>2.6925194263458252</v>
      </c>
      <c r="AJ91" s="20">
        <v>2.7611279487609863</v>
      </c>
      <c r="AK91" s="20">
        <v>2.8164973258972168</v>
      </c>
      <c r="AL91" s="20">
        <v>2.8656418323516846</v>
      </c>
      <c r="AM91" s="20">
        <v>2.9224896430969238</v>
      </c>
      <c r="AN91" s="20">
        <v>2.9636936187744141</v>
      </c>
      <c r="AO91" s="20">
        <v>3.0140655040740967</v>
      </c>
      <c r="AP91" s="20">
        <v>3.0505094528198242</v>
      </c>
      <c r="AQ91" s="20">
        <v>3.0920968055725098</v>
      </c>
      <c r="AR91" s="20">
        <v>3.1217665672302246</v>
      </c>
      <c r="AS91" s="20">
        <v>3.157538890838623</v>
      </c>
      <c r="AT91" s="20">
        <v>3.1829314231872559</v>
      </c>
      <c r="AU91" s="20">
        <v>3.2067945003509521</v>
      </c>
      <c r="AV91" s="20">
        <v>3.2342784404754639</v>
      </c>
      <c r="AW91" s="20">
        <v>3.2541494369506836</v>
      </c>
      <c r="AX91" s="20">
        <v>3.2765629291534424</v>
      </c>
      <c r="AY91" s="20">
        <v>3.2929060459136963</v>
      </c>
      <c r="AZ91" s="20">
        <v>3.3116569519042969</v>
      </c>
      <c r="BA91" s="20">
        <v>3.3249082565307617</v>
      </c>
      <c r="BB91" s="20">
        <v>3.3370683193206787</v>
      </c>
      <c r="BC91" s="20">
        <v>3.351069450378418</v>
      </c>
      <c r="BD91" s="20">
        <v>3.3608086109161377</v>
      </c>
      <c r="BE91" s="20">
        <v>3.371549129486084</v>
      </c>
      <c r="BF91" s="20">
        <v>3.3792812824249268</v>
      </c>
      <c r="BG91" s="20">
        <v>3.3866357803344727</v>
      </c>
      <c r="BH91" s="20">
        <v>3.394111156463623</v>
      </c>
      <c r="BI91" s="20">
        <v>3.3996012210845947</v>
      </c>
      <c r="BJ91" s="20">
        <v>3.4054207801818848</v>
      </c>
      <c r="BK91" s="20">
        <v>3.4094524383544922</v>
      </c>
      <c r="BL91" s="20">
        <v>3.4136588573455811</v>
      </c>
      <c r="BM91" s="20">
        <v>3.4166393280029297</v>
      </c>
      <c r="BN91" s="20">
        <v>3.4196405410766602</v>
      </c>
      <c r="BO91" s="20">
        <v>3.4216024875640869</v>
      </c>
      <c r="BP91" s="20">
        <v>3.4231410026550293</v>
      </c>
      <c r="BQ91" s="20">
        <v>3.4246273040771484</v>
      </c>
      <c r="BR91" s="20">
        <v>3.4254846572875977</v>
      </c>
      <c r="BS91" s="20">
        <v>3.4261431694030762</v>
      </c>
      <c r="BT91" s="20">
        <v>3.4263780117034912</v>
      </c>
      <c r="BU91" s="20">
        <v>3.4263310432434082</v>
      </c>
      <c r="BV91" s="20">
        <v>3.4260427951812744</v>
      </c>
      <c r="BW91" s="20">
        <v>3.4255435466766357</v>
      </c>
      <c r="BX91" s="20">
        <v>3.4246792793273926</v>
      </c>
      <c r="BY91" s="20">
        <v>3.4237394332885742</v>
      </c>
      <c r="BZ91" s="20">
        <v>3.4224076271057129</v>
      </c>
      <c r="CA91" s="20">
        <v>3.4211618900299072</v>
      </c>
      <c r="CB91" s="20">
        <v>3.4194490909576416</v>
      </c>
      <c r="CC91" s="20">
        <v>3.4178285598754883</v>
      </c>
      <c r="CD91" s="20">
        <v>3.4161667823791504</v>
      </c>
      <c r="CE91" s="20">
        <v>3.4139935970306396</v>
      </c>
      <c r="CF91" s="20">
        <v>3.4121499061584473</v>
      </c>
      <c r="CG91" s="20">
        <v>3.4096693992614746</v>
      </c>
      <c r="CH91" s="20">
        <v>3.4075872898101807</v>
      </c>
      <c r="CI91" s="20">
        <v>3.404874324798584</v>
      </c>
      <c r="CJ91" s="20">
        <v>3.4026217460632324</v>
      </c>
      <c r="CK91" s="20">
        <v>3.3997106552124023</v>
      </c>
      <c r="CL91" s="20">
        <v>3.397310733795166</v>
      </c>
      <c r="CM91" s="20">
        <v>3.3948523998260498</v>
      </c>
      <c r="CN91" s="20">
        <v>3.3917021751403809</v>
      </c>
      <c r="CO91" s="20">
        <v>3.3891246318817139</v>
      </c>
      <c r="CP91" s="20">
        <v>3.3858356475830078</v>
      </c>
      <c r="CQ91" s="20">
        <v>3.3831543922424316</v>
      </c>
      <c r="CR91" s="20">
        <v>3.3797447681427002</v>
      </c>
      <c r="CS91" s="20">
        <v>3.3769738674163818</v>
      </c>
      <c r="CT91" s="20">
        <v>3.3734591007232666</v>
      </c>
      <c r="CU91" s="20">
        <v>3.3706097602844238</v>
      </c>
      <c r="CV91" s="20">
        <v>3.3677287101745605</v>
      </c>
      <c r="CW91" s="20">
        <v>3.3640861511230469</v>
      </c>
      <c r="CX91" s="20">
        <v>3.3611407279968262</v>
      </c>
      <c r="CY91" s="20">
        <v>3.3574228286743164</v>
      </c>
      <c r="CZ91" s="20">
        <v>3.3509399890899658</v>
      </c>
      <c r="DA91" s="20">
        <v>3.347320556640625</v>
      </c>
      <c r="DB91" s="20">
        <v>3.3443291187286377</v>
      </c>
      <c r="DC91" s="20">
        <v>3.3396899700164795</v>
      </c>
      <c r="DD91" s="20">
        <v>3.3374288082122803</v>
      </c>
      <c r="DE91" s="20">
        <v>3.3332037925720215</v>
      </c>
      <c r="DF91" s="20">
        <v>3.3305950164794922</v>
      </c>
      <c r="DG91" s="20">
        <v>3.3265974521636963</v>
      </c>
      <c r="DH91" s="20">
        <v>3.3226027488708496</v>
      </c>
      <c r="DI91" s="20">
        <v>3.3199825286865234</v>
      </c>
      <c r="DJ91" s="20">
        <v>3.3162229061126709</v>
      </c>
      <c r="DK91" s="20">
        <v>3.3124969005584717</v>
      </c>
      <c r="DL91" s="20">
        <v>3.3088552951812744</v>
      </c>
      <c r="DM91" s="20">
        <v>3.3055925369262695</v>
      </c>
      <c r="DN91" s="20">
        <v>3.3011026382446289</v>
      </c>
      <c r="DO91" s="20">
        <v>3.2981295585632324</v>
      </c>
      <c r="DP91" s="20">
        <v>3.2939424514770508</v>
      </c>
      <c r="DQ91" s="20">
        <v>3.2911391258239746</v>
      </c>
      <c r="DR91" s="20">
        <v>3.2872004508972168</v>
      </c>
      <c r="DS91" s="20">
        <v>3.2840185165405273</v>
      </c>
      <c r="DT91" s="20">
        <v>3.2800748348236084</v>
      </c>
      <c r="DU91" s="20">
        <v>3.2759015560150146</v>
      </c>
      <c r="DV91" s="20">
        <v>3.2730159759521484</v>
      </c>
      <c r="DW91" s="20">
        <v>3.2690856456756592</v>
      </c>
      <c r="DX91" s="20">
        <v>3.2649083137512207</v>
      </c>
      <c r="DY91" s="20">
        <v>3.2619190216064453</v>
      </c>
      <c r="DZ91" s="20">
        <v>3.2580397129058838</v>
      </c>
      <c r="EA91" s="20">
        <v>3.2538394927978516</v>
      </c>
      <c r="EB91" s="20">
        <v>3.2509496212005615</v>
      </c>
      <c r="EC91" s="20">
        <v>3.2466979026794434</v>
      </c>
      <c r="ED91" s="20">
        <v>3.2425265312194824</v>
      </c>
      <c r="EE91" s="20">
        <v>3.2395541667938232</v>
      </c>
      <c r="EF91" s="20">
        <v>3.2352364063262939</v>
      </c>
      <c r="EG91" s="20">
        <v>3.2323486804962158</v>
      </c>
      <c r="EH91" s="20">
        <v>3.2280092239379883</v>
      </c>
      <c r="EI91" s="20">
        <v>3.2248153686523438</v>
      </c>
      <c r="EJ91" s="20">
        <v>3.2207553386688232</v>
      </c>
      <c r="EK91" s="20">
        <v>3.2175500392913818</v>
      </c>
      <c r="EL91" s="20">
        <v>3.2134723663330078</v>
      </c>
      <c r="EM91" s="20">
        <v>3.2102532386779785</v>
      </c>
      <c r="EN91" s="20">
        <v>3.2061548233032227</v>
      </c>
      <c r="EO91" s="20">
        <v>3.201674222946167</v>
      </c>
      <c r="EP91" s="20">
        <v>3.1985931396484375</v>
      </c>
      <c r="EQ91" s="20">
        <v>3.1955127716064453</v>
      </c>
      <c r="ER91" s="20">
        <v>3.1908936500549316</v>
      </c>
      <c r="ES91" s="20">
        <v>3.1878154277801514</v>
      </c>
      <c r="ET91" s="20">
        <v>3.1832001209259033</v>
      </c>
      <c r="EU91" s="20">
        <v>3.1801245212554932</v>
      </c>
      <c r="EV91" s="20">
        <v>3.1770501136779785</v>
      </c>
      <c r="EW91" s="20">
        <v>3.1724410057067871</v>
      </c>
      <c r="EX91" s="20">
        <v>3.1693699359893799</v>
      </c>
      <c r="EY91" s="20">
        <v>3.1647660732269287</v>
      </c>
      <c r="EZ91" s="20">
        <v>3.161698579788208</v>
      </c>
      <c r="FA91" s="20">
        <v>3.1586329936981201</v>
      </c>
      <c r="FB91" s="20">
        <v>3.1540374755859375</v>
      </c>
      <c r="FC91" s="20">
        <v>3.1509759426116943</v>
      </c>
      <c r="FD91" s="20">
        <v>3.1463868618011475</v>
      </c>
      <c r="FE91" s="20">
        <v>3.1433300971984863</v>
      </c>
      <c r="FF91" s="20">
        <v>3.1402750015258789</v>
      </c>
      <c r="FG91" s="20">
        <v>3.1356959342956543</v>
      </c>
      <c r="FH91" s="20">
        <v>3.1326460838317871</v>
      </c>
      <c r="FI91" s="20">
        <v>3.1280746459960938</v>
      </c>
      <c r="FJ91" s="20">
        <v>3.1250295639038086</v>
      </c>
      <c r="FK91" s="20">
        <v>3.1219868659973145</v>
      </c>
      <c r="FL91" s="20">
        <v>3.1174266338348389</v>
      </c>
      <c r="FM91" s="20">
        <v>3.1143889427185059</v>
      </c>
      <c r="FN91" s="20">
        <v>3.1098372936248779</v>
      </c>
      <c r="FO91" s="20">
        <v>3.1068055629730225</v>
      </c>
      <c r="FP91" s="20">
        <v>3.103776216506958</v>
      </c>
      <c r="FQ91" s="20">
        <v>3.0992364883422852</v>
      </c>
      <c r="FR91" s="20">
        <v>3.0962128639221191</v>
      </c>
      <c r="FS91" s="20">
        <v>3.091681957244873</v>
      </c>
      <c r="FT91" s="20">
        <v>3.0886645317077637</v>
      </c>
      <c r="FU91" s="20">
        <v>3.0856492519378662</v>
      </c>
      <c r="FV91" s="20">
        <v>3.0811312198638916</v>
      </c>
      <c r="FW91" s="20">
        <v>3.0781223773956299</v>
      </c>
      <c r="FX91" s="20">
        <v>3.0736138820648193</v>
      </c>
      <c r="FY91" s="20">
        <v>3.0706112384796143</v>
      </c>
      <c r="FZ91" s="20">
        <v>3.0676109790802002</v>
      </c>
      <c r="GA91" s="20">
        <v>3.0631158351898193</v>
      </c>
      <c r="GB91" s="20">
        <v>3.060122013092041</v>
      </c>
      <c r="GC91" s="20">
        <v>3.0556366443634033</v>
      </c>
      <c r="GD91" s="20">
        <v>3.0526492595672607</v>
      </c>
      <c r="GE91" s="20">
        <v>3.0496647357940674</v>
      </c>
      <c r="GF91" s="20">
        <v>3.0451929569244385</v>
      </c>
      <c r="GG91" s="20">
        <v>3.0422148704528809</v>
      </c>
      <c r="GH91" s="20">
        <v>3.0377528667449951</v>
      </c>
      <c r="GI91" s="20">
        <v>3.0347814559936523</v>
      </c>
      <c r="GJ91" s="20">
        <v>3.0318129062652588</v>
      </c>
      <c r="GK91" s="20">
        <v>3.0273647308349609</v>
      </c>
      <c r="GL91" s="20">
        <v>3.0244030952453613</v>
      </c>
      <c r="GM91" s="20">
        <v>3.0199649333953857</v>
      </c>
      <c r="GN91" s="20">
        <v>3.0170097351074219</v>
      </c>
      <c r="GO91" s="20">
        <v>3.0140571594238281</v>
      </c>
      <c r="GP91" s="20">
        <v>3.0096335411071777</v>
      </c>
      <c r="GQ91" s="20">
        <v>3.0066878795623779</v>
      </c>
      <c r="GR91" s="20">
        <v>3.0022742748260498</v>
      </c>
      <c r="GS91" s="20">
        <v>2.9993355274200439</v>
      </c>
      <c r="GT91" s="20">
        <v>2.9963994026184082</v>
      </c>
      <c r="GU91" s="20">
        <v>2.9929580688476562</v>
      </c>
    </row>
    <row r="92" spans="1:203" x14ac:dyDescent="0.25">
      <c r="A92" s="9" t="s">
        <v>119</v>
      </c>
      <c r="B92" s="23">
        <v>13</v>
      </c>
      <c r="C92" s="23">
        <v>4</v>
      </c>
      <c r="D92" s="20">
        <v>0</v>
      </c>
      <c r="E92" s="20">
        <v>3.1547732651233673E-3</v>
      </c>
      <c r="F92" s="20">
        <v>2.5882953777909279E-2</v>
      </c>
      <c r="G92" s="20">
        <v>7.4748098850250244E-2</v>
      </c>
      <c r="H92" s="20">
        <v>0.15142983198165894</v>
      </c>
      <c r="I92" s="20">
        <v>0.24998883903026581</v>
      </c>
      <c r="J92" s="20">
        <v>0.3726230263710022</v>
      </c>
      <c r="K92" s="20">
        <v>0.48370936512947083</v>
      </c>
      <c r="L92" s="20">
        <v>0.62967884540557861</v>
      </c>
      <c r="M92" s="20">
        <v>0.7697712779045105</v>
      </c>
      <c r="N92" s="20">
        <v>0.94298785924911499</v>
      </c>
      <c r="O92" s="20">
        <v>1.1170094013214111</v>
      </c>
      <c r="P92" s="20">
        <v>1.2583446502685547</v>
      </c>
      <c r="Q92" s="20">
        <v>1.4383727312088013</v>
      </c>
      <c r="R92" s="20">
        <v>1.6178497076034546</v>
      </c>
      <c r="S92" s="20">
        <v>1.7513061761856079</v>
      </c>
      <c r="T92" s="20">
        <v>1.920676589012146</v>
      </c>
      <c r="U92" s="20">
        <v>2.0795488357543945</v>
      </c>
      <c r="V92" s="20">
        <v>2.1978163719177246</v>
      </c>
      <c r="W92" s="20">
        <v>2.3476192951202393</v>
      </c>
      <c r="X92" s="20">
        <v>2.4835567474365234</v>
      </c>
      <c r="Y92" s="20">
        <v>2.5865209102630615</v>
      </c>
      <c r="Z92" s="20">
        <v>2.7060675621032715</v>
      </c>
      <c r="AA92" s="20">
        <v>2.8172702789306641</v>
      </c>
      <c r="AB92" s="20">
        <v>2.9193480014801025</v>
      </c>
      <c r="AC92" s="20">
        <v>2.9933974742889404</v>
      </c>
      <c r="AD92" s="20">
        <v>3.0830135345458984</v>
      </c>
      <c r="AE92" s="20">
        <v>3.1608884334564209</v>
      </c>
      <c r="AF92" s="20">
        <v>3.221174955368042</v>
      </c>
      <c r="AG92" s="20">
        <v>3.2878248691558838</v>
      </c>
      <c r="AH92" s="20">
        <v>3.344968318939209</v>
      </c>
      <c r="AI92" s="20">
        <v>3.3988795280456543</v>
      </c>
      <c r="AJ92" s="20">
        <v>3.43782639503479</v>
      </c>
      <c r="AK92" s="20">
        <v>3.4816899299621582</v>
      </c>
      <c r="AL92" s="20">
        <v>3.5205898284912109</v>
      </c>
      <c r="AM92" s="20">
        <v>3.5484097003936768</v>
      </c>
      <c r="AN92" s="20">
        <v>3.5793857574462891</v>
      </c>
      <c r="AO92" s="20">
        <v>3.6034297943115234</v>
      </c>
      <c r="AP92" s="20">
        <v>3.6256904602050781</v>
      </c>
      <c r="AQ92" s="20">
        <v>3.6475224494934082</v>
      </c>
      <c r="AR92" s="20">
        <v>3.6659462451934814</v>
      </c>
      <c r="AS92" s="20">
        <v>3.6779420375823975</v>
      </c>
      <c r="AT92" s="20">
        <v>3.6904170513153076</v>
      </c>
      <c r="AU92" s="20">
        <v>3.7022814750671387</v>
      </c>
      <c r="AV92" s="20">
        <v>3.7102019786834717</v>
      </c>
      <c r="AW92" s="20">
        <v>3.7171938419342041</v>
      </c>
      <c r="AX92" s="20">
        <v>3.7225351333618164</v>
      </c>
      <c r="AY92" s="20">
        <v>3.7263057231903076</v>
      </c>
      <c r="AZ92" s="20">
        <v>3.7292718887329102</v>
      </c>
      <c r="BA92" s="20">
        <v>3.7311239242553711</v>
      </c>
      <c r="BB92" s="20">
        <v>3.7316606044769287</v>
      </c>
      <c r="BC92" s="20">
        <v>3.7313849925994873</v>
      </c>
      <c r="BD92" s="20">
        <v>3.7300450801849365</v>
      </c>
      <c r="BE92" s="20">
        <v>3.7283031940460205</v>
      </c>
      <c r="BF92" s="20">
        <v>3.7252466678619385</v>
      </c>
      <c r="BG92" s="20">
        <v>3.7225213050842285</v>
      </c>
      <c r="BH92" s="20">
        <v>3.7181003093719482</v>
      </c>
      <c r="BI92" s="20">
        <v>3.7142453193664551</v>
      </c>
      <c r="BJ92" s="20">
        <v>3.7098972797393799</v>
      </c>
      <c r="BK92" s="20">
        <v>3.7039971351623535</v>
      </c>
      <c r="BL92" s="20">
        <v>3.6989414691925049</v>
      </c>
      <c r="BM92" s="20">
        <v>3.6921761035919189</v>
      </c>
      <c r="BN92" s="20">
        <v>3.6865785121917725</v>
      </c>
      <c r="BO92" s="20">
        <v>3.6788036823272705</v>
      </c>
      <c r="BP92" s="20">
        <v>3.672706127166748</v>
      </c>
      <c r="BQ92" s="20">
        <v>3.6642475128173828</v>
      </c>
      <c r="BR92" s="20">
        <v>3.6576778888702393</v>
      </c>
      <c r="BS92" s="20">
        <v>3.6498875617980957</v>
      </c>
      <c r="BT92" s="20">
        <v>3.6386394500732422</v>
      </c>
      <c r="BU92" s="20">
        <v>3.6321036815643311</v>
      </c>
      <c r="BV92" s="20">
        <v>3.6224420070648193</v>
      </c>
      <c r="BW92" s="20">
        <v>3.6140735149383545</v>
      </c>
      <c r="BX92" s="20">
        <v>3.6052296161651611</v>
      </c>
      <c r="BY92" s="20">
        <v>3.5973036289215088</v>
      </c>
      <c r="BZ92" s="20">
        <v>3.5889577865600586</v>
      </c>
      <c r="CA92" s="20">
        <v>3.5794272422790527</v>
      </c>
      <c r="CB92" s="20">
        <v>3.569354772567749</v>
      </c>
      <c r="CC92" s="20">
        <v>3.558152437210083</v>
      </c>
      <c r="CD92" s="20">
        <v>3.5508284568786621</v>
      </c>
      <c r="CE92" s="20">
        <v>3.5389449596405029</v>
      </c>
      <c r="CF92" s="20">
        <v>3.5297167301177979</v>
      </c>
      <c r="CG92" s="20">
        <v>3.5203745365142822</v>
      </c>
      <c r="CH92" s="20">
        <v>3.5115711688995361</v>
      </c>
      <c r="CI92" s="20">
        <v>3.5006170272827148</v>
      </c>
      <c r="CJ92" s="20">
        <v>3.4887163639068604</v>
      </c>
      <c r="CK92" s="20">
        <v>3.4809606075286865</v>
      </c>
      <c r="CL92" s="20">
        <v>3.4689409732818604</v>
      </c>
      <c r="CM92" s="20">
        <v>3.4605460166931152</v>
      </c>
      <c r="CN92" s="20">
        <v>3.4480257034301758</v>
      </c>
      <c r="CO92" s="20">
        <v>3.4395241737365723</v>
      </c>
      <c r="CP92" s="20">
        <v>3.426659107208252</v>
      </c>
      <c r="CQ92" s="20">
        <v>3.4179544448852539</v>
      </c>
      <c r="CR92" s="20">
        <v>3.4047737121582031</v>
      </c>
      <c r="CS92" s="20">
        <v>3.3959615230560303</v>
      </c>
      <c r="CT92" s="20">
        <v>3.3871312141418457</v>
      </c>
      <c r="CU92" s="20">
        <v>3.3738563060760498</v>
      </c>
      <c r="CV92" s="20">
        <v>3.3649885654449463</v>
      </c>
      <c r="CW92" s="20">
        <v>3.3516652584075928</v>
      </c>
      <c r="CX92" s="20">
        <v>3.3427705764770508</v>
      </c>
      <c r="CY92" s="20">
        <v>3.3338675498962402</v>
      </c>
      <c r="CZ92" s="20">
        <v>3.311582088470459</v>
      </c>
      <c r="DA92" s="20">
        <v>3.2981982231140137</v>
      </c>
      <c r="DB92" s="20">
        <v>3.2892730236053467</v>
      </c>
      <c r="DC92" s="20">
        <v>3.2803466320037842</v>
      </c>
      <c r="DD92" s="20">
        <v>3.2669577598571777</v>
      </c>
      <c r="DE92" s="20">
        <v>3.2580337524414062</v>
      </c>
      <c r="DF92" s="20">
        <v>3.2446527481079102</v>
      </c>
      <c r="DG92" s="20">
        <v>3.235736608505249</v>
      </c>
      <c r="DH92" s="20">
        <v>3.2268252372741699</v>
      </c>
      <c r="DI92" s="20">
        <v>3.2134692668914795</v>
      </c>
      <c r="DJ92" s="20">
        <v>3.204573392868042</v>
      </c>
      <c r="DK92" s="20">
        <v>3.1912438869476318</v>
      </c>
      <c r="DL92" s="20">
        <v>3.1823680400848389</v>
      </c>
      <c r="DM92" s="20">
        <v>3.1735014915466309</v>
      </c>
      <c r="DN92" s="20">
        <v>3.1602199077606201</v>
      </c>
      <c r="DO92" s="20">
        <v>3.151378870010376</v>
      </c>
      <c r="DP92" s="20">
        <v>3.1381382942199707</v>
      </c>
      <c r="DQ92" s="20">
        <v>3.129326343536377</v>
      </c>
      <c r="DR92" s="20">
        <v>3.1205267906188965</v>
      </c>
      <c r="DS92" s="20">
        <v>3.1073520183563232</v>
      </c>
      <c r="DT92" s="20">
        <v>3.0985856056213379</v>
      </c>
      <c r="DU92" s="20">
        <v>3.0854630470275879</v>
      </c>
      <c r="DV92" s="20">
        <v>3.076732873916626</v>
      </c>
      <c r="DW92" s="20">
        <v>3.0680174827575684</v>
      </c>
      <c r="DX92" s="20">
        <v>3.054973840713501</v>
      </c>
      <c r="DY92" s="20">
        <v>3.0462982654571533</v>
      </c>
      <c r="DZ92" s="20">
        <v>3.0333149433135986</v>
      </c>
      <c r="EA92" s="20">
        <v>3.0246801376342773</v>
      </c>
      <c r="EB92" s="20">
        <v>3.0160622596740723</v>
      </c>
      <c r="EC92" s="20">
        <v>3.0031681060791016</v>
      </c>
      <c r="ED92" s="20">
        <v>2.9945940971374512</v>
      </c>
      <c r="EE92" s="20">
        <v>2.9817667007446289</v>
      </c>
      <c r="EF92" s="20">
        <v>2.9732375144958496</v>
      </c>
      <c r="EG92" s="20">
        <v>2.9647271633148193</v>
      </c>
      <c r="EH92" s="20">
        <v>2.9519960880279541</v>
      </c>
      <c r="EI92" s="20">
        <v>2.9435324668884277</v>
      </c>
      <c r="EJ92" s="20">
        <v>2.930872917175293</v>
      </c>
      <c r="EK92" s="20">
        <v>2.9224569797515869</v>
      </c>
      <c r="EL92" s="20">
        <v>2.9140608310699463</v>
      </c>
      <c r="EM92" s="20">
        <v>2.9015030860900879</v>
      </c>
      <c r="EN92" s="20">
        <v>2.8931560516357422</v>
      </c>
      <c r="EO92" s="20">
        <v>2.8806729316711426</v>
      </c>
      <c r="EP92" s="20">
        <v>2.8723759651184082</v>
      </c>
      <c r="EQ92" s="20">
        <v>2.8640990257263184</v>
      </c>
      <c r="ER92" s="20">
        <v>2.8517217636108398</v>
      </c>
      <c r="ES92" s="20">
        <v>2.8434958457946777</v>
      </c>
      <c r="ET92" s="20">
        <v>2.831195592880249</v>
      </c>
      <c r="EU92" s="20">
        <v>2.8230206966400146</v>
      </c>
      <c r="EV92" s="20">
        <v>2.8148667812347412</v>
      </c>
      <c r="EW92" s="20">
        <v>2.8026750087738037</v>
      </c>
      <c r="EX92" s="20">
        <v>2.7945728302001953</v>
      </c>
      <c r="EY92" s="20">
        <v>2.782459020614624</v>
      </c>
      <c r="EZ92" s="20">
        <v>2.7744095325469971</v>
      </c>
      <c r="FA92" s="20">
        <v>2.766380786895752</v>
      </c>
      <c r="FB92" s="20">
        <v>2.7543771266937256</v>
      </c>
      <c r="FC92" s="20">
        <v>2.7464010715484619</v>
      </c>
      <c r="FD92" s="20">
        <v>2.7344765663146973</v>
      </c>
      <c r="FE92" s="20">
        <v>2.7265529632568359</v>
      </c>
      <c r="FF92" s="20">
        <v>2.7186510562896729</v>
      </c>
      <c r="FG92" s="20">
        <v>2.7068371772766113</v>
      </c>
      <c r="FH92" s="20">
        <v>2.6989879608154297</v>
      </c>
      <c r="FI92" s="20">
        <v>2.6872537136077881</v>
      </c>
      <c r="FJ92" s="20">
        <v>2.679457426071167</v>
      </c>
      <c r="FK92" s="20">
        <v>2.6716823577880859</v>
      </c>
      <c r="FL92" s="20">
        <v>2.6600592136383057</v>
      </c>
      <c r="FM92" s="20">
        <v>2.6523370742797852</v>
      </c>
      <c r="FN92" s="20">
        <v>2.6407933235168457</v>
      </c>
      <c r="FO92" s="20">
        <v>2.6331241130828857</v>
      </c>
      <c r="FP92" s="20">
        <v>2.6254758834838867</v>
      </c>
      <c r="FQ92" s="20">
        <v>2.6140434741973877</v>
      </c>
      <c r="FR92" s="20">
        <v>2.6064479351043701</v>
      </c>
      <c r="FS92" s="20">
        <v>2.5950944423675537</v>
      </c>
      <c r="FT92" s="20">
        <v>2.5875518321990967</v>
      </c>
      <c r="FU92" s="20">
        <v>2.5800302028656006</v>
      </c>
      <c r="FV92" s="20">
        <v>2.5687870979309082</v>
      </c>
      <c r="FW92" s="20">
        <v>2.5613179206848145</v>
      </c>
      <c r="FX92" s="20">
        <v>2.5501534938812256</v>
      </c>
      <c r="FY92" s="20">
        <v>2.5427365303039551</v>
      </c>
      <c r="FZ92" s="20">
        <v>2.5353405475616455</v>
      </c>
      <c r="GA92" s="20">
        <v>2.5242855548858643</v>
      </c>
      <c r="GB92" s="20">
        <v>2.5169415473937988</v>
      </c>
      <c r="GC92" s="20">
        <v>2.5059645175933838</v>
      </c>
      <c r="GD92" s="20">
        <v>2.4986722469329834</v>
      </c>
      <c r="GE92" s="20">
        <v>2.4914009571075439</v>
      </c>
      <c r="GF92" s="20">
        <v>2.4805324077606201</v>
      </c>
      <c r="GG92" s="20">
        <v>2.4733123779296875</v>
      </c>
      <c r="GH92" s="20">
        <v>2.4625210762023926</v>
      </c>
      <c r="GI92" s="20">
        <v>2.4553523063659668</v>
      </c>
      <c r="GJ92" s="20">
        <v>2.4482040405273437</v>
      </c>
      <c r="GK92" s="20">
        <v>2.4375197887420654</v>
      </c>
      <c r="GL92" s="20">
        <v>2.4304225444793701</v>
      </c>
      <c r="GM92" s="20">
        <v>2.4198143482208252</v>
      </c>
      <c r="GN92" s="20">
        <v>2.4127676486968994</v>
      </c>
      <c r="GO92" s="20">
        <v>2.4057409763336182</v>
      </c>
      <c r="GP92" s="20">
        <v>2.3952388763427734</v>
      </c>
      <c r="GQ92" s="20">
        <v>2.3882627487182617</v>
      </c>
      <c r="GR92" s="20">
        <v>2.3778355121612549</v>
      </c>
      <c r="GS92" s="20">
        <v>2.3709092140197754</v>
      </c>
      <c r="GT92" s="20">
        <v>2.3640029430389404</v>
      </c>
      <c r="GU92" s="20">
        <v>2.3560972213745117</v>
      </c>
    </row>
    <row r="93" spans="1:203" x14ac:dyDescent="0.25">
      <c r="A93" s="9" t="s">
        <v>119</v>
      </c>
      <c r="B93" s="23">
        <v>100</v>
      </c>
      <c r="C93" s="23">
        <v>4</v>
      </c>
      <c r="D93" s="20">
        <v>0</v>
      </c>
      <c r="E93" s="20">
        <v>1.9963845261372626E-4</v>
      </c>
      <c r="F93" s="20">
        <v>2.6516430079936981E-3</v>
      </c>
      <c r="G93" s="20">
        <v>8.7599689140915871E-3</v>
      </c>
      <c r="H93" s="20">
        <v>2.4942267686128616E-2</v>
      </c>
      <c r="I93" s="20">
        <v>4.7329302877187729E-2</v>
      </c>
      <c r="J93" s="20">
        <v>7.8879594802856445E-2</v>
      </c>
      <c r="K93" s="20">
        <v>0.12010765075683594</v>
      </c>
      <c r="L93" s="20">
        <v>0.17346169054508209</v>
      </c>
      <c r="M93" s="20">
        <v>0.24885308742523193</v>
      </c>
      <c r="N93" s="20">
        <v>0.31740647554397583</v>
      </c>
      <c r="O93" s="20">
        <v>0.3888600766658783</v>
      </c>
      <c r="P93" s="20">
        <v>0.46051019430160522</v>
      </c>
      <c r="Q93" s="20">
        <v>0.53122979402542114</v>
      </c>
      <c r="R93" s="20">
        <v>0.60829782485961914</v>
      </c>
      <c r="S93" s="20">
        <v>0.69639289379119873</v>
      </c>
      <c r="T93" s="20">
        <v>0.77500683069229126</v>
      </c>
      <c r="U93" s="20">
        <v>0.85045284032821655</v>
      </c>
      <c r="V93" s="20">
        <v>0.9279400110244751</v>
      </c>
      <c r="W93" s="20">
        <v>1.0218970775604248</v>
      </c>
      <c r="X93" s="20">
        <v>1.0970216989517212</v>
      </c>
      <c r="Y93" s="20">
        <v>1.1715247631072998</v>
      </c>
      <c r="Z93" s="20">
        <v>1.2437294721603394</v>
      </c>
      <c r="AA93" s="20">
        <v>1.3143644332885742</v>
      </c>
      <c r="AB93" s="20">
        <v>1.3862072229385376</v>
      </c>
      <c r="AC93" s="20">
        <v>1.4707945585250854</v>
      </c>
      <c r="AD93" s="20">
        <v>1.5377577543258667</v>
      </c>
      <c r="AE93" s="20">
        <v>1.6055196523666382</v>
      </c>
      <c r="AF93" s="20">
        <v>1.6696934700012207</v>
      </c>
      <c r="AG93" s="20">
        <v>1.7323735952377319</v>
      </c>
      <c r="AH93" s="20">
        <v>1.7930891513824463</v>
      </c>
      <c r="AI93" s="20">
        <v>1.8627022504806519</v>
      </c>
      <c r="AJ93" s="20">
        <v>1.9186553955078125</v>
      </c>
      <c r="AK93" s="20">
        <v>1.9754434823989868</v>
      </c>
      <c r="AL93" s="20">
        <v>2.0280716419219971</v>
      </c>
      <c r="AM93" s="20">
        <v>2.0811953544616699</v>
      </c>
      <c r="AN93" s="20">
        <v>2.1411278247833252</v>
      </c>
      <c r="AO93" s="20">
        <v>2.1909193992614746</v>
      </c>
      <c r="AP93" s="20">
        <v>2.2374629974365234</v>
      </c>
      <c r="AQ93" s="20">
        <v>2.2826392650604248</v>
      </c>
      <c r="AR93" s="20">
        <v>2.3261034488677979</v>
      </c>
      <c r="AS93" s="20">
        <v>2.3682394027709961</v>
      </c>
      <c r="AT93" s="20">
        <v>2.4158129692077637</v>
      </c>
      <c r="AU93" s="20">
        <v>2.4552586078643799</v>
      </c>
      <c r="AV93" s="20">
        <v>2.4933874607086182</v>
      </c>
      <c r="AW93" s="20">
        <v>2.5299122333526611</v>
      </c>
      <c r="AX93" s="20">
        <v>2.5638618469238281</v>
      </c>
      <c r="AY93" s="20">
        <v>2.5969588756561279</v>
      </c>
      <c r="AZ93" s="20">
        <v>2.6342628002166748</v>
      </c>
      <c r="BA93" s="20">
        <v>2.6656985282897949</v>
      </c>
      <c r="BB93" s="20">
        <v>2.6957888603210449</v>
      </c>
      <c r="BC93" s="20">
        <v>2.72519850730896</v>
      </c>
      <c r="BD93" s="20">
        <v>2.7530546188354492</v>
      </c>
      <c r="BE93" s="20">
        <v>2.7810578346252441</v>
      </c>
      <c r="BF93" s="20">
        <v>2.8124527931213379</v>
      </c>
      <c r="BG93" s="20">
        <v>2.8372194766998291</v>
      </c>
      <c r="BH93" s="20">
        <v>2.8622081279754639</v>
      </c>
      <c r="BI93" s="20">
        <v>2.8854339122772217</v>
      </c>
      <c r="BJ93" s="20">
        <v>2.9127511978149414</v>
      </c>
      <c r="BK93" s="20">
        <v>2.9346084594726563</v>
      </c>
      <c r="BL93" s="20">
        <v>2.956190824508667</v>
      </c>
      <c r="BM93" s="20">
        <v>2.9766895771026611</v>
      </c>
      <c r="BN93" s="20">
        <v>2.9968419075012207</v>
      </c>
      <c r="BO93" s="20">
        <v>3.0168008804321289</v>
      </c>
      <c r="BP93" s="20">
        <v>3.0354552268981934</v>
      </c>
      <c r="BQ93" s="20">
        <v>3.0548944473266602</v>
      </c>
      <c r="BR93" s="20">
        <v>3.0746490955352783</v>
      </c>
      <c r="BS93" s="20">
        <v>3.0911998748779297</v>
      </c>
      <c r="BT93" s="20">
        <v>3.1077799797058105</v>
      </c>
      <c r="BU93" s="20">
        <v>3.1233780384063721</v>
      </c>
      <c r="BV93" s="20">
        <v>3.1407008171081543</v>
      </c>
      <c r="BW93" s="20">
        <v>3.1547985076904297</v>
      </c>
      <c r="BX93" s="20">
        <v>3.1685194969177246</v>
      </c>
      <c r="BY93" s="20">
        <v>3.1813235282897949</v>
      </c>
      <c r="BZ93" s="20">
        <v>3.1962590217590332</v>
      </c>
      <c r="CA93" s="20">
        <v>3.2074820995330811</v>
      </c>
      <c r="CB93" s="20">
        <v>3.2185525894165039</v>
      </c>
      <c r="CC93" s="20">
        <v>3.2285745143890381</v>
      </c>
      <c r="CD93" s="20">
        <v>3.2380149364471436</v>
      </c>
      <c r="CE93" s="20">
        <v>3.2471730709075928</v>
      </c>
      <c r="CF93" s="20">
        <v>3.2574865818023682</v>
      </c>
      <c r="CG93" s="20">
        <v>3.2652556896209717</v>
      </c>
      <c r="CH93" s="20">
        <v>3.2727746963500977</v>
      </c>
      <c r="CI93" s="20">
        <v>3.2794170379638672</v>
      </c>
      <c r="CJ93" s="20">
        <v>3.2857916355133057</v>
      </c>
      <c r="CK93" s="20">
        <v>3.2927389144897461</v>
      </c>
      <c r="CL93" s="20">
        <v>3.2980191707611084</v>
      </c>
      <c r="CM93" s="20">
        <v>3.3029441833496094</v>
      </c>
      <c r="CN93" s="20">
        <v>3.307448148727417</v>
      </c>
      <c r="CO93" s="20">
        <v>3.311471700668335</v>
      </c>
      <c r="CP93" s="20">
        <v>3.3151910305023193</v>
      </c>
      <c r="CQ93" s="20">
        <v>3.319164514541626</v>
      </c>
      <c r="CR93" s="20">
        <v>3.3219895362854004</v>
      </c>
      <c r="CS93" s="20">
        <v>3.3246021270751953</v>
      </c>
      <c r="CT93" s="20">
        <v>3.3267779350280762</v>
      </c>
      <c r="CU93" s="20">
        <v>3.3287355899810791</v>
      </c>
      <c r="CV93" s="20">
        <v>3.3303284645080566</v>
      </c>
      <c r="CW93" s="20">
        <v>3.3318989276885986</v>
      </c>
      <c r="CX93" s="20">
        <v>3.3329260349273682</v>
      </c>
      <c r="CY93" s="20">
        <v>3.3336749076843262</v>
      </c>
      <c r="CZ93" s="20">
        <v>3.3344640731811523</v>
      </c>
      <c r="DA93" s="20">
        <v>3.3345112800598145</v>
      </c>
      <c r="DB93" s="20">
        <v>3.3342907428741455</v>
      </c>
      <c r="DC93" s="20">
        <v>3.3338725566864014</v>
      </c>
      <c r="DD93" s="20">
        <v>3.3332607746124268</v>
      </c>
      <c r="DE93" s="20">
        <v>3.3324511051177979</v>
      </c>
      <c r="DF93" s="20">
        <v>3.3314816951751709</v>
      </c>
      <c r="DG93" s="20">
        <v>3.3300766944885254</v>
      </c>
      <c r="DH93" s="20">
        <v>3.3287642002105713</v>
      </c>
      <c r="DI93" s="20">
        <v>3.3272459506988525</v>
      </c>
      <c r="DJ93" s="20">
        <v>3.3255767822265625</v>
      </c>
      <c r="DK93" s="20">
        <v>3.3237988948822021</v>
      </c>
      <c r="DL93" s="20">
        <v>3.3214020729064941</v>
      </c>
      <c r="DM93" s="20">
        <v>3.3193213939666748</v>
      </c>
      <c r="DN93" s="20">
        <v>3.3171119689941406</v>
      </c>
      <c r="DO93" s="20">
        <v>3.314795970916748</v>
      </c>
      <c r="DP93" s="20">
        <v>3.3123612403869629</v>
      </c>
      <c r="DQ93" s="20">
        <v>3.3098747730255127</v>
      </c>
      <c r="DR93" s="20">
        <v>3.3066825866699219</v>
      </c>
      <c r="DS93" s="20">
        <v>3.3039822578430176</v>
      </c>
      <c r="DT93" s="20">
        <v>3.3010730743408203</v>
      </c>
      <c r="DU93" s="20">
        <v>3.298184871673584</v>
      </c>
      <c r="DV93" s="20">
        <v>3.2951436042785645</v>
      </c>
      <c r="DW93" s="20">
        <v>3.2913234233856201</v>
      </c>
      <c r="DX93" s="20">
        <v>3.2882077693939209</v>
      </c>
      <c r="DY93" s="20">
        <v>3.2848770618438721</v>
      </c>
      <c r="DZ93" s="20">
        <v>3.2816112041473389</v>
      </c>
      <c r="EA93" s="20">
        <v>3.2782807350158691</v>
      </c>
      <c r="EB93" s="20">
        <v>3.2747557163238525</v>
      </c>
      <c r="EC93" s="20">
        <v>3.2705478668212891</v>
      </c>
      <c r="ED93" s="20">
        <v>3.2669937610626221</v>
      </c>
      <c r="EE93" s="20">
        <v>3.2633271217346191</v>
      </c>
      <c r="EF93" s="20">
        <v>3.2596070766448975</v>
      </c>
      <c r="EG93" s="20">
        <v>3.2559161186218262</v>
      </c>
      <c r="EH93" s="20">
        <v>3.25128173828125</v>
      </c>
      <c r="EI93" s="20">
        <v>3.2474524974822998</v>
      </c>
      <c r="EJ93" s="20">
        <v>3.2436511516571045</v>
      </c>
      <c r="EK93" s="20">
        <v>3.2398514747619629</v>
      </c>
      <c r="EL93" s="20">
        <v>3.2359247207641602</v>
      </c>
      <c r="EM93" s="20">
        <v>3.2311525344848633</v>
      </c>
      <c r="EN93" s="20">
        <v>3.227139949798584</v>
      </c>
      <c r="EO93" s="20">
        <v>3.2230970859527588</v>
      </c>
      <c r="EP93" s="20">
        <v>3.2190244197845459</v>
      </c>
      <c r="EQ93" s="20">
        <v>3.2149240970611572</v>
      </c>
      <c r="ER93" s="20">
        <v>3.2099688053131104</v>
      </c>
      <c r="ES93" s="20">
        <v>3.2058122158050537</v>
      </c>
      <c r="ET93" s="20">
        <v>3.2016322612762451</v>
      </c>
      <c r="EU93" s="20">
        <v>3.1974301338195801</v>
      </c>
      <c r="EV93" s="20">
        <v>3.1932072639465332</v>
      </c>
      <c r="EW93" s="20">
        <v>3.1881139278411865</v>
      </c>
      <c r="EX93" s="20">
        <v>3.1838490962982178</v>
      </c>
      <c r="EY93" s="20">
        <v>3.1795670986175537</v>
      </c>
      <c r="EZ93" s="20">
        <v>3.1752691268920898</v>
      </c>
      <c r="FA93" s="20">
        <v>3.1709556579589844</v>
      </c>
      <c r="FB93" s="20">
        <v>3.1657607555389404</v>
      </c>
      <c r="FC93" s="20">
        <v>3.1614172458648682</v>
      </c>
      <c r="FD93" s="20">
        <v>3.1570613384246826</v>
      </c>
      <c r="FE93" s="20">
        <v>3.1526937484741211</v>
      </c>
      <c r="FF93" s="20">
        <v>3.1483154296875</v>
      </c>
      <c r="FG93" s="20">
        <v>3.1430482864379883</v>
      </c>
      <c r="FH93" s="20">
        <v>3.1386489868164062</v>
      </c>
      <c r="FI93" s="20">
        <v>3.1342411041259766</v>
      </c>
      <c r="FJ93" s="20">
        <v>3.1298253536224365</v>
      </c>
      <c r="FK93" s="20">
        <v>3.1254024505615234</v>
      </c>
      <c r="FL93" s="20">
        <v>3.1209731101989746</v>
      </c>
      <c r="FM93" s="20">
        <v>3.1156494617462158</v>
      </c>
      <c r="FN93" s="20">
        <v>3.1112077236175537</v>
      </c>
      <c r="FO93" s="20">
        <v>3.1067605018615723</v>
      </c>
      <c r="FP93" s="20">
        <v>3.1023092269897461</v>
      </c>
      <c r="FQ93" s="20">
        <v>3.0978541374206543</v>
      </c>
      <c r="FR93" s="20">
        <v>3.0925030708312988</v>
      </c>
      <c r="FS93" s="20">
        <v>3.0880410671234131</v>
      </c>
      <c r="FT93" s="20">
        <v>3.0835762023925781</v>
      </c>
      <c r="FU93" s="20">
        <v>3.0791094303131104</v>
      </c>
      <c r="FV93" s="20">
        <v>3.0746407508850098</v>
      </c>
      <c r="FW93" s="20">
        <v>3.0692765712738037</v>
      </c>
      <c r="FX93" s="20">
        <v>3.0648055076599121</v>
      </c>
      <c r="FY93" s="20">
        <v>3.0603334903717041</v>
      </c>
      <c r="FZ93" s="20">
        <v>3.055861234664917</v>
      </c>
      <c r="GA93" s="20">
        <v>3.0513889789581299</v>
      </c>
      <c r="GB93" s="20">
        <v>3.0460226535797119</v>
      </c>
      <c r="GC93" s="20">
        <v>3.0415513515472412</v>
      </c>
      <c r="GD93" s="20">
        <v>3.0370807647705078</v>
      </c>
      <c r="GE93" s="20">
        <v>3.0326113700866699</v>
      </c>
      <c r="GF93" s="20">
        <v>3.0281434059143066</v>
      </c>
      <c r="GG93" s="20">
        <v>3.0227839946746826</v>
      </c>
      <c r="GH93" s="20">
        <v>3.0174603462219238</v>
      </c>
      <c r="GI93" s="20">
        <v>3.0140290260314941</v>
      </c>
      <c r="GJ93" s="20">
        <v>3.0090749263763428</v>
      </c>
      <c r="GK93" s="20">
        <v>3.003704309463501</v>
      </c>
      <c r="GL93" s="20">
        <v>3.0002644062042236</v>
      </c>
      <c r="GM93" s="20">
        <v>2.9953138828277588</v>
      </c>
      <c r="GN93" s="20">
        <v>2.9899511337280273</v>
      </c>
      <c r="GO93" s="20">
        <v>2.9865155220031738</v>
      </c>
      <c r="GP93" s="20">
        <v>2.981569766998291</v>
      </c>
      <c r="GQ93" s="20">
        <v>2.9762163162231445</v>
      </c>
      <c r="GR93" s="20">
        <v>2.9723689556121826</v>
      </c>
      <c r="GS93" s="20">
        <v>2.96791672706604</v>
      </c>
      <c r="GT93" s="20">
        <v>2.9631681442260742</v>
      </c>
      <c r="GU93" s="20">
        <v>2.9591670036315918</v>
      </c>
    </row>
    <row r="94" spans="1:203" x14ac:dyDescent="0.25">
      <c r="A94" s="9" t="s">
        <v>119</v>
      </c>
      <c r="B94" s="23">
        <v>36</v>
      </c>
      <c r="C94" s="23">
        <v>4</v>
      </c>
      <c r="D94" s="20">
        <v>0</v>
      </c>
      <c r="E94" s="20">
        <v>6.9107190938666463E-4</v>
      </c>
      <c r="F94" s="20">
        <v>6.6840327344834805E-3</v>
      </c>
      <c r="G94" s="20">
        <v>2.792089432477951E-2</v>
      </c>
      <c r="H94" s="20">
        <v>5.8652669191360474E-2</v>
      </c>
      <c r="I94" s="20">
        <v>0.11638303101062775</v>
      </c>
      <c r="J94" s="20">
        <v>0.17055009305477142</v>
      </c>
      <c r="K94" s="20">
        <v>0.25139185786247253</v>
      </c>
      <c r="L94" s="20">
        <v>0.32274791598320007</v>
      </c>
      <c r="M94" s="20">
        <v>0.42239809036254883</v>
      </c>
      <c r="N94" s="20">
        <v>0.50281846523284912</v>
      </c>
      <c r="O94" s="20">
        <v>0.61255514621734619</v>
      </c>
      <c r="P94" s="20">
        <v>0.70424109697341919</v>
      </c>
      <c r="Q94" s="20">
        <v>0.82029151916503906</v>
      </c>
      <c r="R94" s="20">
        <v>0.94052481651306152</v>
      </c>
      <c r="S94" s="20">
        <v>1.0360373258590698</v>
      </c>
      <c r="T94" s="20">
        <v>1.1576588153839111</v>
      </c>
      <c r="U94" s="20">
        <v>1.2522016763687134</v>
      </c>
      <c r="V94" s="20">
        <v>1.3717954158782959</v>
      </c>
      <c r="W94" s="20">
        <v>1.4628212451934814</v>
      </c>
      <c r="X94" s="20">
        <v>1.5776145458221436</v>
      </c>
      <c r="Y94" s="20">
        <v>1.6657387018203735</v>
      </c>
      <c r="Z94" s="20">
        <v>1.772013783454895</v>
      </c>
      <c r="AA94" s="20">
        <v>1.8744889497756958</v>
      </c>
      <c r="AB94" s="20">
        <v>1.9532383680343628</v>
      </c>
      <c r="AC94" s="20">
        <v>2.0453329086303711</v>
      </c>
      <c r="AD94" s="20">
        <v>2.1165108680725098</v>
      </c>
      <c r="AE94" s="20">
        <v>2.2040038108825684</v>
      </c>
      <c r="AF94" s="20">
        <v>2.2685081958770752</v>
      </c>
      <c r="AG94" s="20">
        <v>2.3467774391174316</v>
      </c>
      <c r="AH94" s="20">
        <v>2.4043066501617432</v>
      </c>
      <c r="AI94" s="20">
        <v>2.4705996513366699</v>
      </c>
      <c r="AJ94" s="20">
        <v>2.5228104591369629</v>
      </c>
      <c r="AK94" s="20">
        <v>2.5819213390350342</v>
      </c>
      <c r="AL94" s="20">
        <v>2.63619065284729</v>
      </c>
      <c r="AM94" s="20">
        <v>2.6754043102264404</v>
      </c>
      <c r="AN94" s="20">
        <v>2.7237749099731445</v>
      </c>
      <c r="AO94" s="20">
        <v>2.757509708404541</v>
      </c>
      <c r="AP94" s="20">
        <v>2.7969348430633545</v>
      </c>
      <c r="AQ94" s="20">
        <v>2.8264245986938477</v>
      </c>
      <c r="AR94" s="20">
        <v>2.8598392009735107</v>
      </c>
      <c r="AS94" s="20">
        <v>2.8906450271606445</v>
      </c>
      <c r="AT94" s="20">
        <v>2.9127964973449707</v>
      </c>
      <c r="AU94" s="20">
        <v>2.9379239082336426</v>
      </c>
      <c r="AV94" s="20">
        <v>2.9562563896179199</v>
      </c>
      <c r="AW94" s="20">
        <v>2.9776194095611572</v>
      </c>
      <c r="AX94" s="20">
        <v>2.9925987720489502</v>
      </c>
      <c r="AY94" s="20">
        <v>3.0092182159423828</v>
      </c>
      <c r="AZ94" s="20">
        <v>3.021798849105835</v>
      </c>
      <c r="BA94" s="20">
        <v>3.035118579864502</v>
      </c>
      <c r="BB94" s="20">
        <v>3.0452964305877686</v>
      </c>
      <c r="BC94" s="20">
        <v>3.0557918548583984</v>
      </c>
      <c r="BD94" s="20">
        <v>3.0649421215057373</v>
      </c>
      <c r="BE94" s="20">
        <v>3.0717763900756836</v>
      </c>
      <c r="BF94" s="20">
        <v>3.0786635875701904</v>
      </c>
      <c r="BG94" s="20">
        <v>3.0836360454559326</v>
      </c>
      <c r="BH94" s="20">
        <v>3.0887434482574463</v>
      </c>
      <c r="BI94" s="20">
        <v>3.0921740531921387</v>
      </c>
      <c r="BJ94" s="20">
        <v>3.0956175327301025</v>
      </c>
      <c r="BK94" s="20">
        <v>3.0978014469146729</v>
      </c>
      <c r="BL94" s="20">
        <v>3.0998384952545166</v>
      </c>
      <c r="BM94" s="20">
        <v>3.1011931896209717</v>
      </c>
      <c r="BN94" s="20">
        <v>3.1018204689025879</v>
      </c>
      <c r="BO94" s="20">
        <v>3.1020627021789551</v>
      </c>
      <c r="BP94" s="20">
        <v>3.1018738746643066</v>
      </c>
      <c r="BQ94" s="20">
        <v>3.1011662483215332</v>
      </c>
      <c r="BR94" s="20">
        <v>3.1002850532531738</v>
      </c>
      <c r="BS94" s="20">
        <v>3.0987470149993896</v>
      </c>
      <c r="BT94" s="20">
        <v>3.0972392559051514</v>
      </c>
      <c r="BU94" s="20">
        <v>3.0950007438659668</v>
      </c>
      <c r="BV94" s="20">
        <v>3.0923731327056885</v>
      </c>
      <c r="BW94" s="20">
        <v>3.0901064872741699</v>
      </c>
      <c r="BX94" s="20">
        <v>3.0869076251983643</v>
      </c>
      <c r="BY94" s="20">
        <v>3.0841829776763916</v>
      </c>
      <c r="BZ94" s="20">
        <v>3.0805521011352539</v>
      </c>
      <c r="CA94" s="20">
        <v>3.0774605274200439</v>
      </c>
      <c r="CB94" s="20">
        <v>3.0732588768005371</v>
      </c>
      <c r="CC94" s="20">
        <v>3.0698342323303223</v>
      </c>
      <c r="CD94" s="20">
        <v>3.0654463768005371</v>
      </c>
      <c r="CE94" s="20">
        <v>3.0607893466949463</v>
      </c>
      <c r="CF94" s="20">
        <v>3.0569276809692383</v>
      </c>
      <c r="CG94" s="20">
        <v>3.051950216293335</v>
      </c>
      <c r="CH94" s="20">
        <v>3.0478551387786865</v>
      </c>
      <c r="CI94" s="20">
        <v>3.0426030158996582</v>
      </c>
      <c r="CJ94" s="20">
        <v>3.0383012294769287</v>
      </c>
      <c r="CK94" s="20">
        <v>3.0328066349029541</v>
      </c>
      <c r="CL94" s="20">
        <v>3.0271897315979004</v>
      </c>
      <c r="CM94" s="20">
        <v>3.0226142406463623</v>
      </c>
      <c r="CN94" s="20">
        <v>3.0167977809906006</v>
      </c>
      <c r="CO94" s="20">
        <v>3.0120723247528076</v>
      </c>
      <c r="CP94" s="20">
        <v>3.0060799121856689</v>
      </c>
      <c r="CQ94" s="20">
        <v>3.0012218952178955</v>
      </c>
      <c r="CR94" s="20">
        <v>2.9950745105743408</v>
      </c>
      <c r="CS94" s="20">
        <v>2.9888491630554199</v>
      </c>
      <c r="CT94" s="20">
        <v>2.9838159084320068</v>
      </c>
      <c r="CU94" s="20">
        <v>2.9774630069732666</v>
      </c>
      <c r="CV94" s="20">
        <v>2.972334623336792</v>
      </c>
      <c r="CW94" s="20">
        <v>2.9658699035644531</v>
      </c>
      <c r="CX94" s="20">
        <v>2.9606575965881348</v>
      </c>
      <c r="CY94" s="20">
        <v>2.9529061317443848</v>
      </c>
      <c r="CZ94" s="20">
        <v>2.9423458576202393</v>
      </c>
      <c r="DA94" s="20">
        <v>2.9344460964202881</v>
      </c>
      <c r="DB94" s="20">
        <v>2.9300374984741211</v>
      </c>
      <c r="DC94" s="20">
        <v>2.9242367744445801</v>
      </c>
      <c r="DD94" s="20">
        <v>2.9178516864776611</v>
      </c>
      <c r="DE94" s="20">
        <v>2.9109385013580322</v>
      </c>
      <c r="DF94" s="20">
        <v>2.9040820598602295</v>
      </c>
      <c r="DG94" s="20">
        <v>2.8972129821777344</v>
      </c>
      <c r="DH94" s="20">
        <v>2.8925540447235107</v>
      </c>
      <c r="DI94" s="20">
        <v>2.8862917423248291</v>
      </c>
      <c r="DJ94" s="20">
        <v>2.8799881935119629</v>
      </c>
      <c r="DK94" s="20">
        <v>2.8730823993682861</v>
      </c>
      <c r="DL94" s="20">
        <v>2.8661706447601318</v>
      </c>
      <c r="DM94" s="20">
        <v>2.8599531650543213</v>
      </c>
      <c r="DN94" s="20">
        <v>2.8547396659851074</v>
      </c>
      <c r="DO94" s="20">
        <v>2.8475651741027832</v>
      </c>
      <c r="DP94" s="20">
        <v>2.8409731388092041</v>
      </c>
      <c r="DQ94" s="20">
        <v>2.835606575012207</v>
      </c>
      <c r="DR94" s="20">
        <v>2.828927755355835</v>
      </c>
      <c r="DS94" s="20">
        <v>2.8222277164459229</v>
      </c>
      <c r="DT94" s="20">
        <v>2.8151309490203857</v>
      </c>
      <c r="DU94" s="20">
        <v>2.8097908496856689</v>
      </c>
      <c r="DV94" s="20">
        <v>2.8034436702728271</v>
      </c>
      <c r="DW94" s="20">
        <v>2.7963569164276123</v>
      </c>
      <c r="DX94" s="20">
        <v>2.7892458438873291</v>
      </c>
      <c r="DY94" s="20">
        <v>2.784090518951416</v>
      </c>
      <c r="DZ94" s="20">
        <v>2.7773871421813965</v>
      </c>
      <c r="EA94" s="20">
        <v>2.7702021598815918</v>
      </c>
      <c r="EB94" s="20">
        <v>2.7647068500518799</v>
      </c>
      <c r="EC94" s="20">
        <v>2.757983922958374</v>
      </c>
      <c r="ED94" s="20">
        <v>2.7506802082061768</v>
      </c>
      <c r="EE94" s="20">
        <v>2.7458062171936035</v>
      </c>
      <c r="EF94" s="20">
        <v>2.7384884357452393</v>
      </c>
      <c r="EG94" s="20">
        <v>2.73116135597229</v>
      </c>
      <c r="EH94" s="20">
        <v>2.7262716293334961</v>
      </c>
      <c r="EI94" s="20">
        <v>2.7192919254302979</v>
      </c>
      <c r="EJ94" s="20">
        <v>2.7123668193817139</v>
      </c>
      <c r="EK94" s="20">
        <v>2.7070193290710449</v>
      </c>
      <c r="EL94" s="20">
        <v>2.7001335620880127</v>
      </c>
      <c r="EM94" s="20">
        <v>2.6927361488342285</v>
      </c>
      <c r="EN94" s="20">
        <v>2.6878025531768799</v>
      </c>
      <c r="EO94" s="20">
        <v>2.6803979873657227</v>
      </c>
      <c r="EP94" s="20">
        <v>2.6754589080810547</v>
      </c>
      <c r="EQ94" s="20">
        <v>2.668043851852417</v>
      </c>
      <c r="ER94" s="20">
        <v>2.6625924110412598</v>
      </c>
      <c r="ES94" s="20">
        <v>2.6556611061096191</v>
      </c>
      <c r="ET94" s="20">
        <v>2.650188684463501</v>
      </c>
      <c r="EU94" s="20">
        <v>2.6429519653320312</v>
      </c>
      <c r="EV94" s="20">
        <v>2.6377074718475342</v>
      </c>
      <c r="EW94" s="20">
        <v>2.6298539638519287</v>
      </c>
      <c r="EX94" s="20">
        <v>2.6246273517608643</v>
      </c>
      <c r="EY94" s="20">
        <v>2.6168015003204346</v>
      </c>
      <c r="EZ94" s="20">
        <v>2.61159348487854</v>
      </c>
      <c r="FA94" s="20">
        <v>2.6063933372497559</v>
      </c>
      <c r="FB94" s="20">
        <v>2.5986075401306152</v>
      </c>
      <c r="FC94" s="20">
        <v>2.5934264659881592</v>
      </c>
      <c r="FD94" s="20">
        <v>2.5856702327728271</v>
      </c>
      <c r="FE94" s="20">
        <v>2.5805091857910156</v>
      </c>
      <c r="FF94" s="20">
        <v>2.5753564834594727</v>
      </c>
      <c r="FG94" s="20">
        <v>2.5676429271697998</v>
      </c>
      <c r="FH94" s="20">
        <v>2.5625107288360596</v>
      </c>
      <c r="FI94" s="20">
        <v>2.554828405380249</v>
      </c>
      <c r="FJ94" s="20">
        <v>2.5497174263000488</v>
      </c>
      <c r="FK94" s="20">
        <v>2.5446147918701172</v>
      </c>
      <c r="FL94" s="20">
        <v>2.5369772911071777</v>
      </c>
      <c r="FM94" s="20">
        <v>2.5318961143493652</v>
      </c>
      <c r="FN94" s="20">
        <v>2.5242910385131836</v>
      </c>
      <c r="FO94" s="20">
        <v>2.5192317962646484</v>
      </c>
      <c r="FP94" s="20">
        <v>2.5141811370849609</v>
      </c>
      <c r="FQ94" s="20">
        <v>2.5066220760345459</v>
      </c>
      <c r="FR94" s="20">
        <v>2.5015938282012939</v>
      </c>
      <c r="FS94" s="20">
        <v>2.4940681457519531</v>
      </c>
      <c r="FT94" s="20">
        <v>2.4890623092651367</v>
      </c>
      <c r="FU94" s="20">
        <v>2.4840652942657471</v>
      </c>
      <c r="FV94" s="20">
        <v>2.4765868186950684</v>
      </c>
      <c r="FW94" s="20">
        <v>2.4716122150421143</v>
      </c>
      <c r="FX94" s="20">
        <v>2.4641678333282471</v>
      </c>
      <c r="FY94" s="20">
        <v>2.4592161178588867</v>
      </c>
      <c r="FZ94" s="20">
        <v>2.4542734622955322</v>
      </c>
      <c r="GA94" s="20">
        <v>2.4468767642974854</v>
      </c>
      <c r="GB94" s="20">
        <v>2.4419569969177246</v>
      </c>
      <c r="GC94" s="20">
        <v>2.4345946311950684</v>
      </c>
      <c r="GD94" s="20">
        <v>2.4296977519989014</v>
      </c>
      <c r="GE94" s="20">
        <v>2.4248101711273193</v>
      </c>
      <c r="GF94" s="20">
        <v>2.4174959659576416</v>
      </c>
      <c r="GG94" s="20">
        <v>2.4126312732696533</v>
      </c>
      <c r="GH94" s="20">
        <v>2.4053516387939453</v>
      </c>
      <c r="GI94" s="20">
        <v>2.4005100727081299</v>
      </c>
      <c r="GJ94" s="20">
        <v>2.3956775665283203</v>
      </c>
      <c r="GK94" s="20">
        <v>2.3884463310241699</v>
      </c>
      <c r="GL94" s="20">
        <v>2.3836371898651123</v>
      </c>
      <c r="GM94" s="20">
        <v>2.3764405250549316</v>
      </c>
      <c r="GN94" s="20">
        <v>2.3716540336608887</v>
      </c>
      <c r="GO94" s="20">
        <v>2.3668770790100098</v>
      </c>
      <c r="GP94" s="20">
        <v>2.3597290515899658</v>
      </c>
      <c r="GQ94" s="20">
        <v>2.3549749851226807</v>
      </c>
      <c r="GR94" s="20">
        <v>2.3478615283966064</v>
      </c>
      <c r="GS94" s="20">
        <v>2.3431305885314941</v>
      </c>
      <c r="GT94" s="20">
        <v>2.3384089469909668</v>
      </c>
      <c r="GU94" s="20">
        <v>2.3328773975372314</v>
      </c>
    </row>
    <row r="95" spans="1:203" x14ac:dyDescent="0.25">
      <c r="A95" s="9" t="s">
        <v>119</v>
      </c>
      <c r="B95" s="23">
        <v>95</v>
      </c>
      <c r="C95" s="23">
        <v>4</v>
      </c>
      <c r="D95" s="20">
        <v>0</v>
      </c>
      <c r="E95" s="20">
        <v>2.4470590869896114E-4</v>
      </c>
      <c r="F95" s="20">
        <v>3.3755055628716946E-3</v>
      </c>
      <c r="G95" s="20">
        <v>1.1309630237519741E-2</v>
      </c>
      <c r="H95" s="20">
        <v>2.7631606906652451E-2</v>
      </c>
      <c r="I95" s="20">
        <v>5.9038065373897552E-2</v>
      </c>
      <c r="J95" s="20">
        <v>9.3010082840919495E-2</v>
      </c>
      <c r="K95" s="20">
        <v>0.13133315742015839</v>
      </c>
      <c r="L95" s="20">
        <v>0.18482321500778198</v>
      </c>
      <c r="M95" s="20">
        <v>0.23024243116378784</v>
      </c>
      <c r="N95" s="20">
        <v>0.28241077065467834</v>
      </c>
      <c r="O95" s="20">
        <v>0.34793606400489807</v>
      </c>
      <c r="P95" s="20">
        <v>0.40355199575424194</v>
      </c>
      <c r="Q95" s="20">
        <v>0.47568643093109131</v>
      </c>
      <c r="R95" s="20">
        <v>0.53548431396484375</v>
      </c>
      <c r="S95" s="20">
        <v>0.60974180698394775</v>
      </c>
      <c r="T95" s="20">
        <v>0.67043441534042358</v>
      </c>
      <c r="U95" s="20">
        <v>0.73507803678512573</v>
      </c>
      <c r="V95" s="20">
        <v>0.81046527624130249</v>
      </c>
      <c r="W95" s="20">
        <v>0.87365609407424927</v>
      </c>
      <c r="X95" s="20">
        <v>0.94992941617965698</v>
      </c>
      <c r="Y95" s="20">
        <v>1.0107457637786865</v>
      </c>
      <c r="Z95" s="20">
        <v>1.0686569213867187</v>
      </c>
      <c r="AA95" s="20">
        <v>1.1429572105407715</v>
      </c>
      <c r="AB95" s="20">
        <v>1.1986566781997681</v>
      </c>
      <c r="AC95" s="20">
        <v>1.2673767805099487</v>
      </c>
      <c r="AD95" s="20">
        <v>1.3215891122817993</v>
      </c>
      <c r="AE95" s="20">
        <v>1.3867620229721069</v>
      </c>
      <c r="AF95" s="20">
        <v>1.4348834753036499</v>
      </c>
      <c r="AG95" s="20">
        <v>1.4826560020446777</v>
      </c>
      <c r="AH95" s="20">
        <v>1.5419529676437378</v>
      </c>
      <c r="AI95" s="20">
        <v>1.5864055156707764</v>
      </c>
      <c r="AJ95" s="20">
        <v>1.6388161182403564</v>
      </c>
      <c r="AK95" s="20">
        <v>1.6812471151351929</v>
      </c>
      <c r="AL95" s="20">
        <v>1.7204118967056274</v>
      </c>
      <c r="AM95" s="20">
        <v>1.76838219165802</v>
      </c>
      <c r="AN95" s="20">
        <v>1.8039534091949463</v>
      </c>
      <c r="AO95" s="20">
        <v>1.8455066680908203</v>
      </c>
      <c r="AP95" s="20">
        <v>1.8785836696624756</v>
      </c>
      <c r="AQ95" s="20">
        <v>1.9166555404663086</v>
      </c>
      <c r="AR95" s="20">
        <v>1.9447712898254395</v>
      </c>
      <c r="AS95" s="20">
        <v>1.9715526103973389</v>
      </c>
      <c r="AT95" s="20">
        <v>2.0042359828948975</v>
      </c>
      <c r="AU95" s="20">
        <v>2.0285592079162598</v>
      </c>
      <c r="AV95" s="20">
        <v>2.0573768615722656</v>
      </c>
      <c r="AW95" s="20">
        <v>2.0792055130004883</v>
      </c>
      <c r="AX95" s="20">
        <v>2.0999956130981445</v>
      </c>
      <c r="AY95" s="20">
        <v>2.1238467693328857</v>
      </c>
      <c r="AZ95" s="20">
        <v>2.1419944763183594</v>
      </c>
      <c r="BA95" s="20">
        <v>2.1639678478240967</v>
      </c>
      <c r="BB95" s="20">
        <v>2.1801433563232422</v>
      </c>
      <c r="BC95" s="20">
        <v>2.1959619522094727</v>
      </c>
      <c r="BD95" s="20">
        <v>2.2140762805938721</v>
      </c>
      <c r="BE95" s="20">
        <v>2.2278628349304199</v>
      </c>
      <c r="BF95" s="20">
        <v>2.2439150810241699</v>
      </c>
      <c r="BG95" s="20">
        <v>2.2561004161834717</v>
      </c>
      <c r="BH95" s="20">
        <v>2.2703812122344971</v>
      </c>
      <c r="BI95" s="20">
        <v>2.2809000015258789</v>
      </c>
      <c r="BJ95" s="20">
        <v>2.2912952899932861</v>
      </c>
      <c r="BK95" s="20">
        <v>2.30361008644104</v>
      </c>
      <c r="BL95" s="20">
        <v>2.3126189708709717</v>
      </c>
      <c r="BM95" s="20">
        <v>2.3237094879150391</v>
      </c>
      <c r="BN95" s="20">
        <v>2.3321032524108887</v>
      </c>
      <c r="BO95" s="20">
        <v>2.3400061130523682</v>
      </c>
      <c r="BP95" s="20">
        <v>2.3492403030395508</v>
      </c>
      <c r="BQ95" s="20">
        <v>2.356661319732666</v>
      </c>
      <c r="BR95" s="20">
        <v>2.3650171756744385</v>
      </c>
      <c r="BS95" s="20">
        <v>2.3718612194061279</v>
      </c>
      <c r="BT95" s="20">
        <v>2.3780817985534668</v>
      </c>
      <c r="BU95" s="20">
        <v>2.3853902816772461</v>
      </c>
      <c r="BV95" s="20">
        <v>2.3912525177001953</v>
      </c>
      <c r="BW95" s="20">
        <v>2.398073673248291</v>
      </c>
      <c r="BX95" s="20">
        <v>2.4031746387481689</v>
      </c>
      <c r="BY95" s="20">
        <v>2.409369945526123</v>
      </c>
      <c r="BZ95" s="20">
        <v>2.4141991138458252</v>
      </c>
      <c r="CA95" s="20">
        <v>2.4188265800476074</v>
      </c>
      <c r="CB95" s="20">
        <v>2.424419641494751</v>
      </c>
      <c r="CC95" s="20">
        <v>2.4287481307983398</v>
      </c>
      <c r="CD95" s="20">
        <v>2.4339008331298828</v>
      </c>
      <c r="CE95" s="20">
        <v>2.4379017353057861</v>
      </c>
      <c r="CF95" s="20">
        <v>2.4427800178527832</v>
      </c>
      <c r="CG95" s="20">
        <v>2.4465575218200684</v>
      </c>
      <c r="CH95" s="20">
        <v>2.4501879215240479</v>
      </c>
      <c r="CI95" s="20">
        <v>2.4546990394592285</v>
      </c>
      <c r="CJ95" s="20">
        <v>2.4581243991851807</v>
      </c>
      <c r="CK95" s="20">
        <v>2.4614920616149902</v>
      </c>
      <c r="CL95" s="20">
        <v>2.4653527736663818</v>
      </c>
      <c r="CM95" s="20">
        <v>2.4685142040252686</v>
      </c>
      <c r="CN95" s="20">
        <v>2.472414493560791</v>
      </c>
      <c r="CO95" s="20">
        <v>2.475383996963501</v>
      </c>
      <c r="CP95" s="20">
        <v>2.4789621829986572</v>
      </c>
      <c r="CQ95" s="20">
        <v>2.4817068576812744</v>
      </c>
      <c r="CR95" s="20">
        <v>2.4849791526794434</v>
      </c>
      <c r="CS95" s="20">
        <v>2.4874653816223145</v>
      </c>
      <c r="CT95" s="20">
        <v>2.4898314476013184</v>
      </c>
      <c r="CU95" s="20">
        <v>2.4926187992095947</v>
      </c>
      <c r="CV95" s="20">
        <v>2.49471116065979</v>
      </c>
      <c r="CW95" s="20">
        <v>2.4971554279327393</v>
      </c>
      <c r="CX95" s="20">
        <v>2.4989750385284424</v>
      </c>
      <c r="CY95" s="20">
        <v>2.5006754398345947</v>
      </c>
      <c r="CZ95" s="20">
        <v>2.5040750503540039</v>
      </c>
      <c r="DA95" s="20">
        <v>2.5057168006896973</v>
      </c>
      <c r="DB95" s="20">
        <v>2.5069074630737305</v>
      </c>
      <c r="DC95" s="20">
        <v>2.5079927444458008</v>
      </c>
      <c r="DD95" s="20">
        <v>2.5092048645019531</v>
      </c>
      <c r="DE95" s="20">
        <v>2.5100631713867187</v>
      </c>
      <c r="DF95" s="20">
        <v>2.5110015869140625</v>
      </c>
      <c r="DG95" s="20">
        <v>2.5116491317749023</v>
      </c>
      <c r="DH95" s="20">
        <v>2.5123341083526611</v>
      </c>
      <c r="DI95" s="20">
        <v>2.5127866268157959</v>
      </c>
      <c r="DJ95" s="20">
        <v>2.5131571292877197</v>
      </c>
      <c r="DK95" s="20">
        <v>2.5134782791137695</v>
      </c>
      <c r="DL95" s="20">
        <v>2.5136995315551758</v>
      </c>
      <c r="DM95" s="20">
        <v>2.5138504505157471</v>
      </c>
      <c r="DN95" s="20">
        <v>2.5138957500457764</v>
      </c>
      <c r="DO95" s="20">
        <v>2.5138611793518066</v>
      </c>
      <c r="DP95" s="20">
        <v>2.5137636661529541</v>
      </c>
      <c r="DQ95" s="20">
        <v>2.5135583877563477</v>
      </c>
      <c r="DR95" s="20">
        <v>2.5133302211761475</v>
      </c>
      <c r="DS95" s="20">
        <v>2.5130479335784912</v>
      </c>
      <c r="DT95" s="20">
        <v>2.512622594833374</v>
      </c>
      <c r="DU95" s="20">
        <v>2.5121374130249023</v>
      </c>
      <c r="DV95" s="20">
        <v>2.5116846561431885</v>
      </c>
      <c r="DW95" s="20">
        <v>2.5111794471740723</v>
      </c>
      <c r="DX95" s="20">
        <v>2.5105276107788086</v>
      </c>
      <c r="DY95" s="20">
        <v>2.5097811222076416</v>
      </c>
      <c r="DZ95" s="20">
        <v>2.5092093944549561</v>
      </c>
      <c r="EA95" s="20">
        <v>2.5084800720214844</v>
      </c>
      <c r="EB95" s="20">
        <v>2.507641077041626</v>
      </c>
      <c r="EC95" s="20">
        <v>2.5066463947296143</v>
      </c>
      <c r="ED95" s="20">
        <v>2.5060594081878662</v>
      </c>
      <c r="EE95" s="20">
        <v>2.5051093101501465</v>
      </c>
      <c r="EF95" s="20">
        <v>2.5040292739868164</v>
      </c>
      <c r="EG95" s="20">
        <v>2.5032715797424316</v>
      </c>
      <c r="EH95" s="20">
        <v>2.5022330284118652</v>
      </c>
      <c r="EI95" s="20">
        <v>2.5011515617370605</v>
      </c>
      <c r="EJ95" s="20">
        <v>2.4999361038208008</v>
      </c>
      <c r="EK95" s="20">
        <v>2.498837947845459</v>
      </c>
      <c r="EL95" s="20">
        <v>2.497833251953125</v>
      </c>
      <c r="EM95" s="20">
        <v>2.496845006942749</v>
      </c>
      <c r="EN95" s="20">
        <v>2.495685338973999</v>
      </c>
      <c r="EO95" s="20">
        <v>2.4944870471954346</v>
      </c>
      <c r="EP95" s="20">
        <v>2.4933555126190186</v>
      </c>
      <c r="EQ95" s="20">
        <v>2.4921212196350098</v>
      </c>
      <c r="ER95" s="20">
        <v>2.4908719062805176</v>
      </c>
      <c r="ES95" s="20">
        <v>2.4896104335784912</v>
      </c>
      <c r="ET95" s="20">
        <v>2.4883413314819336</v>
      </c>
      <c r="EU95" s="20">
        <v>2.487044095993042</v>
      </c>
      <c r="EV95" s="20">
        <v>2.4857218265533447</v>
      </c>
      <c r="EW95" s="20">
        <v>2.4843847751617432</v>
      </c>
      <c r="EX95" s="20">
        <v>2.483034610748291</v>
      </c>
      <c r="EY95" s="20">
        <v>2.4816725254058838</v>
      </c>
      <c r="EZ95" s="20">
        <v>2.4802989959716797</v>
      </c>
      <c r="FA95" s="20">
        <v>2.4789149761199951</v>
      </c>
      <c r="FB95" s="20">
        <v>2.4775214195251465</v>
      </c>
      <c r="FC95" s="20">
        <v>2.4761183261871338</v>
      </c>
      <c r="FD95" s="20">
        <v>2.4747064113616943</v>
      </c>
      <c r="FE95" s="20">
        <v>2.4732863903045654</v>
      </c>
      <c r="FF95" s="20">
        <v>2.4718587398529053</v>
      </c>
      <c r="FG95" s="20">
        <v>2.4704155921936035</v>
      </c>
      <c r="FH95" s="20">
        <v>2.46893310546875</v>
      </c>
      <c r="FI95" s="20">
        <v>2.4678134918212891</v>
      </c>
      <c r="FJ95" s="20">
        <v>2.4663479328155518</v>
      </c>
      <c r="FK95" s="20">
        <v>2.4647068977355957</v>
      </c>
      <c r="FL95" s="20">
        <v>2.4634850025177002</v>
      </c>
      <c r="FM95" s="20">
        <v>2.4619345664978027</v>
      </c>
      <c r="FN95" s="20">
        <v>2.4602560997009277</v>
      </c>
      <c r="FO95" s="20">
        <v>2.4591314792633057</v>
      </c>
      <c r="FP95" s="20">
        <v>2.4574365615844727</v>
      </c>
      <c r="FQ95" s="20">
        <v>2.4561812877655029</v>
      </c>
      <c r="FR95" s="20">
        <v>2.4545862674713135</v>
      </c>
      <c r="FS95" s="20">
        <v>2.4527304172515869</v>
      </c>
      <c r="FT95" s="20">
        <v>2.4514899253845215</v>
      </c>
      <c r="FU95" s="20">
        <v>2.450247049331665</v>
      </c>
      <c r="FV95" s="20">
        <v>2.4483788013458252</v>
      </c>
      <c r="FW95" s="20">
        <v>2.4471309185028076</v>
      </c>
      <c r="FX95" s="20">
        <v>2.4452555179595947</v>
      </c>
      <c r="FY95" s="20">
        <v>2.4440028667449951</v>
      </c>
      <c r="FZ95" s="20">
        <v>2.4427487850189209</v>
      </c>
      <c r="GA95" s="20">
        <v>2.4408648014068604</v>
      </c>
      <c r="GB95" s="20">
        <v>2.4396066665649414</v>
      </c>
      <c r="GC95" s="20">
        <v>2.4377176761627197</v>
      </c>
      <c r="GD95" s="20">
        <v>2.4364566802978516</v>
      </c>
      <c r="GE95" s="20">
        <v>2.435194730758667</v>
      </c>
      <c r="GF95" s="20">
        <v>2.4332997798919678</v>
      </c>
      <c r="GG95" s="20">
        <v>2.4320352077484131</v>
      </c>
      <c r="GH95" s="20">
        <v>2.4301369190216064</v>
      </c>
      <c r="GI95" s="20">
        <v>2.4288704395294189</v>
      </c>
      <c r="GJ95" s="20">
        <v>2.4276032447814941</v>
      </c>
      <c r="GK95" s="20">
        <v>2.425701379776001</v>
      </c>
      <c r="GL95" s="20">
        <v>2.4244327545166016</v>
      </c>
      <c r="GM95" s="20">
        <v>2.4225287437438965</v>
      </c>
      <c r="GN95" s="20">
        <v>2.4212589263916016</v>
      </c>
      <c r="GO95" s="20">
        <v>2.4199888706207275</v>
      </c>
      <c r="GP95" s="20">
        <v>2.4180829524993896</v>
      </c>
      <c r="GQ95" s="20">
        <v>2.4168119430541992</v>
      </c>
      <c r="GR95" s="20">
        <v>2.4149050712585449</v>
      </c>
      <c r="GS95" s="20">
        <v>2.4136335849761963</v>
      </c>
      <c r="GT95" s="20">
        <v>2.4123618602752686</v>
      </c>
      <c r="GU95" s="20">
        <v>2.4108917713165283</v>
      </c>
    </row>
    <row r="96" spans="1:203" x14ac:dyDescent="0.25">
      <c r="A96" s="9" t="s">
        <v>119</v>
      </c>
      <c r="B96" s="23">
        <v>4</v>
      </c>
      <c r="C96" s="23">
        <v>4</v>
      </c>
      <c r="D96" s="20">
        <v>0</v>
      </c>
      <c r="E96" s="20">
        <v>3.3953681122511625E-4</v>
      </c>
      <c r="F96" s="20">
        <v>3.6215516738593578E-3</v>
      </c>
      <c r="G96" s="20">
        <v>1.171334832906723E-2</v>
      </c>
      <c r="H96" s="20">
        <v>2.6666680350899696E-2</v>
      </c>
      <c r="I96" s="20">
        <v>4.7149360179901123E-2</v>
      </c>
      <c r="J96" s="20">
        <v>8.0676890909671783E-2</v>
      </c>
      <c r="K96" s="20">
        <v>0.12533150613307953</v>
      </c>
      <c r="L96" s="20">
        <v>0.17939655482769012</v>
      </c>
      <c r="M96" s="20">
        <v>0.2384829968214035</v>
      </c>
      <c r="N96" s="20">
        <v>0.3016991913318634</v>
      </c>
      <c r="O96" s="20">
        <v>0.35334739089012146</v>
      </c>
      <c r="P96" s="20">
        <v>0.42148458957672119</v>
      </c>
      <c r="Q96" s="20">
        <v>0.49014121294021606</v>
      </c>
      <c r="R96" s="20">
        <v>0.56239575147628784</v>
      </c>
      <c r="S96" s="20">
        <v>0.63362216949462891</v>
      </c>
      <c r="T96" s="20">
        <v>0.70448052883148193</v>
      </c>
      <c r="U96" s="20">
        <v>0.77488040924072266</v>
      </c>
      <c r="V96" s="20">
        <v>0.83488267660140991</v>
      </c>
      <c r="W96" s="20">
        <v>0.90445619821548462</v>
      </c>
      <c r="X96" s="20">
        <v>0.97325080633163452</v>
      </c>
      <c r="Y96" s="20">
        <v>1.043114185333252</v>
      </c>
      <c r="Z96" s="20">
        <v>1.1107313632965088</v>
      </c>
      <c r="AA96" s="20">
        <v>1.1774590015411377</v>
      </c>
      <c r="AB96" s="20">
        <v>1.2410157918930054</v>
      </c>
      <c r="AC96" s="20">
        <v>1.2910952568054199</v>
      </c>
      <c r="AD96" s="20">
        <v>1.3534990549087524</v>
      </c>
      <c r="AE96" s="20">
        <v>1.4118621349334717</v>
      </c>
      <c r="AF96" s="20">
        <v>1.4682680368423462</v>
      </c>
      <c r="AG96" s="20">
        <v>1.5213309526443481</v>
      </c>
      <c r="AH96" s="20">
        <v>1.5736343860626221</v>
      </c>
      <c r="AI96" s="20">
        <v>1.6223796606063843</v>
      </c>
      <c r="AJ96" s="20">
        <v>1.6623212099075317</v>
      </c>
      <c r="AK96" s="20">
        <v>1.7071155309677124</v>
      </c>
      <c r="AL96" s="20">
        <v>1.7498213052749634</v>
      </c>
      <c r="AM96" s="20">
        <v>1.7914607524871826</v>
      </c>
      <c r="AN96" s="20">
        <v>1.8301365375518799</v>
      </c>
      <c r="AO96" s="20">
        <v>1.867336630821228</v>
      </c>
      <c r="AP96" s="20">
        <v>1.9023072719573975</v>
      </c>
      <c r="AQ96" s="20">
        <v>1.9272757768630981</v>
      </c>
      <c r="AR96" s="20">
        <v>1.9580947160720825</v>
      </c>
      <c r="AS96" s="20">
        <v>1.9865800142288208</v>
      </c>
      <c r="AT96" s="20">
        <v>2.0137567520141602</v>
      </c>
      <c r="AU96" s="20">
        <v>2.0397322177886963</v>
      </c>
      <c r="AV96" s="20">
        <v>2.0632262229919434</v>
      </c>
      <c r="AW96" s="20">
        <v>2.0852150917053223</v>
      </c>
      <c r="AX96" s="20">
        <v>2.1018638610839844</v>
      </c>
      <c r="AY96" s="20">
        <v>2.1210854053497314</v>
      </c>
      <c r="AZ96" s="20">
        <v>2.1385111808776855</v>
      </c>
      <c r="BA96" s="20">
        <v>2.1553773880004883</v>
      </c>
      <c r="BB96" s="20">
        <v>2.1703052520751953</v>
      </c>
      <c r="BC96" s="20">
        <v>2.1840705871582031</v>
      </c>
      <c r="BD96" s="20">
        <v>2.197033166885376</v>
      </c>
      <c r="BE96" s="20">
        <v>2.2065615653991699</v>
      </c>
      <c r="BF96" s="20">
        <v>2.2172098159790039</v>
      </c>
      <c r="BG96" s="20">
        <v>2.2271397113800049</v>
      </c>
      <c r="BH96" s="20">
        <v>2.2359392642974854</v>
      </c>
      <c r="BI96" s="20">
        <v>2.244004487991333</v>
      </c>
      <c r="BJ96" s="20">
        <v>2.2510662078857422</v>
      </c>
      <c r="BK96" s="20">
        <v>2.2561657428741455</v>
      </c>
      <c r="BL96" s="20">
        <v>2.2619085311889648</v>
      </c>
      <c r="BM96" s="20">
        <v>2.2669384479522705</v>
      </c>
      <c r="BN96" s="20">
        <v>2.2711853981018066</v>
      </c>
      <c r="BO96" s="20">
        <v>2.2749676704406738</v>
      </c>
      <c r="BP96" s="20">
        <v>2.2780051231384277</v>
      </c>
      <c r="BQ96" s="20">
        <v>2.2800393104553223</v>
      </c>
      <c r="BR96" s="20">
        <v>2.2820935249328613</v>
      </c>
      <c r="BS96" s="20">
        <v>2.2836570739746094</v>
      </c>
      <c r="BT96" s="20">
        <v>2.2847399711608887</v>
      </c>
      <c r="BU96" s="20">
        <v>2.2853960990905762</v>
      </c>
      <c r="BV96" s="20">
        <v>2.2856593132019043</v>
      </c>
      <c r="BW96" s="20">
        <v>2.2855312824249268</v>
      </c>
      <c r="BX96" s="20">
        <v>2.2850360870361328</v>
      </c>
      <c r="BY96" s="20">
        <v>2.2843892574310303</v>
      </c>
      <c r="BZ96" s="20">
        <v>2.2833251953125</v>
      </c>
      <c r="CA96" s="20">
        <v>2.2819092273712158</v>
      </c>
      <c r="CB96" s="20">
        <v>2.280266284942627</v>
      </c>
      <c r="CC96" s="20">
        <v>2.2783219814300537</v>
      </c>
      <c r="CD96" s="20">
        <v>2.2761189937591553</v>
      </c>
      <c r="CE96" s="20">
        <v>2.2737386226654053</v>
      </c>
      <c r="CF96" s="20">
        <v>2.2716450691223145</v>
      </c>
      <c r="CG96" s="20">
        <v>2.2688336372375488</v>
      </c>
      <c r="CH96" s="20">
        <v>2.2657983303070068</v>
      </c>
      <c r="CI96" s="20">
        <v>2.2626566886901855</v>
      </c>
      <c r="CJ96" s="20">
        <v>2.2593395709991455</v>
      </c>
      <c r="CK96" s="20">
        <v>2.2559237480163574</v>
      </c>
      <c r="CL96" s="20">
        <v>2.2530467510223389</v>
      </c>
      <c r="CM96" s="20">
        <v>2.2492337226867676</v>
      </c>
      <c r="CN96" s="20">
        <v>2.2454607486724854</v>
      </c>
      <c r="CO96" s="20">
        <v>2.2415688037872314</v>
      </c>
      <c r="CP96" s="20">
        <v>2.2373871803283691</v>
      </c>
      <c r="CQ96" s="20">
        <v>2.2332844734191895</v>
      </c>
      <c r="CR96" s="20">
        <v>2.2289104461669922</v>
      </c>
      <c r="CS96" s="20">
        <v>2.2254331111907959</v>
      </c>
      <c r="CT96" s="20">
        <v>2.2210710048675537</v>
      </c>
      <c r="CU96" s="20">
        <v>2.2164998054504395</v>
      </c>
      <c r="CV96" s="20">
        <v>2.2119462490081787</v>
      </c>
      <c r="CW96" s="20">
        <v>2.2072343826293945</v>
      </c>
      <c r="CX96" s="20">
        <v>2.2024712562561035</v>
      </c>
      <c r="CY96" s="20">
        <v>2.1976015567779541</v>
      </c>
      <c r="CZ96" s="20">
        <v>2.1890053749084473</v>
      </c>
      <c r="DA96" s="20">
        <v>2.1839609146118164</v>
      </c>
      <c r="DB96" s="20">
        <v>2.1791138648986816</v>
      </c>
      <c r="DC96" s="20">
        <v>2.1740002632141113</v>
      </c>
      <c r="DD96" s="20">
        <v>2.169072151184082</v>
      </c>
      <c r="DE96" s="20">
        <v>2.1641061305999756</v>
      </c>
      <c r="DF96" s="20">
        <v>2.1598038673400879</v>
      </c>
      <c r="DG96" s="20">
        <v>2.1548027992248535</v>
      </c>
      <c r="DH96" s="20">
        <v>2.1495513916015625</v>
      </c>
      <c r="DI96" s="20">
        <v>2.1444759368896484</v>
      </c>
      <c r="DJ96" s="20">
        <v>2.1393742561340332</v>
      </c>
      <c r="DK96" s="20">
        <v>2.1341006755828857</v>
      </c>
      <c r="DL96" s="20">
        <v>2.1289145946502686</v>
      </c>
      <c r="DM96" s="20">
        <v>2.124732494354248</v>
      </c>
      <c r="DN96" s="20">
        <v>2.1194262504577637</v>
      </c>
      <c r="DO96" s="20">
        <v>2.1141567230224609</v>
      </c>
      <c r="DP96" s="20">
        <v>2.108811616897583</v>
      </c>
      <c r="DQ96" s="20">
        <v>2.1035799980163574</v>
      </c>
      <c r="DR96" s="20">
        <v>2.0981509685516357</v>
      </c>
      <c r="DS96" s="20">
        <v>2.0938911437988281</v>
      </c>
      <c r="DT96" s="20">
        <v>2.087801456451416</v>
      </c>
      <c r="DU96" s="20">
        <v>2.0835697650909424</v>
      </c>
      <c r="DV96" s="20">
        <v>2.0782723426818848</v>
      </c>
      <c r="DW96" s="20">
        <v>2.0729713439941406</v>
      </c>
      <c r="DX96" s="20">
        <v>2.0676693916320801</v>
      </c>
      <c r="DY96" s="20">
        <v>2.0623664855957031</v>
      </c>
      <c r="DZ96" s="20">
        <v>2.0570645332336426</v>
      </c>
      <c r="EA96" s="20">
        <v>2.0517635345458984</v>
      </c>
      <c r="EB96" s="20">
        <v>2.0475239753723145</v>
      </c>
      <c r="EC96" s="20">
        <v>2.042227029800415</v>
      </c>
      <c r="ED96" s="20">
        <v>2.0369331836700439</v>
      </c>
      <c r="EE96" s="20">
        <v>2.0316429138183594</v>
      </c>
      <c r="EF96" s="20">
        <v>2.0263571739196777</v>
      </c>
      <c r="EG96" s="20">
        <v>2.0210764408111572</v>
      </c>
      <c r="EH96" s="20">
        <v>2.0158011913299561</v>
      </c>
      <c r="EI96" s="20">
        <v>2.011584997177124</v>
      </c>
      <c r="EJ96" s="20">
        <v>2.0063204765319824</v>
      </c>
      <c r="EK96" s="20">
        <v>2.0010626316070557</v>
      </c>
      <c r="EL96" s="20">
        <v>1.995811939239502</v>
      </c>
      <c r="EM96" s="20">
        <v>1.9905686378479004</v>
      </c>
      <c r="EN96" s="20">
        <v>1.9853332042694092</v>
      </c>
      <c r="EO96" s="20">
        <v>1.9801058769226074</v>
      </c>
      <c r="EP96" s="20">
        <v>1.9748870134353638</v>
      </c>
      <c r="EQ96" s="20">
        <v>1.9707181453704834</v>
      </c>
      <c r="ER96" s="20">
        <v>1.9655153751373291</v>
      </c>
      <c r="ES96" s="20">
        <v>1.9603215456008911</v>
      </c>
      <c r="ET96" s="20">
        <v>1.9551373720169067</v>
      </c>
      <c r="EU96" s="20">
        <v>1.949962854385376</v>
      </c>
      <c r="EV96" s="20">
        <v>1.9447981119155884</v>
      </c>
      <c r="EW96" s="20">
        <v>1.9396436214447021</v>
      </c>
      <c r="EX96" s="20">
        <v>1.9355273246765137</v>
      </c>
      <c r="EY96" s="20">
        <v>1.9303914308547974</v>
      </c>
      <c r="EZ96" s="20">
        <v>1.9252660274505615</v>
      </c>
      <c r="FA96" s="20">
        <v>1.9201513528823853</v>
      </c>
      <c r="FB96" s="20">
        <v>1.9150477647781372</v>
      </c>
      <c r="FC96" s="20">
        <v>1.9099549055099487</v>
      </c>
      <c r="FD96" s="20">
        <v>1.904873251914978</v>
      </c>
      <c r="FE96" s="20">
        <v>1.8998029232025146</v>
      </c>
      <c r="FF96" s="20">
        <v>1.8957548141479492</v>
      </c>
      <c r="FG96" s="20">
        <v>1.8907049894332886</v>
      </c>
      <c r="FH96" s="20">
        <v>1.8846322298049927</v>
      </c>
      <c r="FI96" s="20">
        <v>1.8810931444168091</v>
      </c>
      <c r="FJ96" s="20">
        <v>1.8757978677749634</v>
      </c>
      <c r="FK96" s="20">
        <v>1.8700474500656128</v>
      </c>
      <c r="FL96" s="20">
        <v>1.8663381338119507</v>
      </c>
      <c r="FM96" s="20">
        <v>1.8609549999237061</v>
      </c>
      <c r="FN96" s="20">
        <v>1.8552490472793579</v>
      </c>
      <c r="FO96" s="20">
        <v>1.8515664339065552</v>
      </c>
      <c r="FP96" s="20">
        <v>1.8469924926757813</v>
      </c>
      <c r="FQ96" s="20">
        <v>1.8405601978302002</v>
      </c>
      <c r="FR96" s="20">
        <v>1.8369053602218628</v>
      </c>
      <c r="FS96" s="20">
        <v>1.8323664665222168</v>
      </c>
      <c r="FT96" s="20">
        <v>1.8264833688735962</v>
      </c>
      <c r="FU96" s="20">
        <v>1.8229234218597412</v>
      </c>
      <c r="FV96" s="20">
        <v>1.816899299621582</v>
      </c>
      <c r="FW96" s="20">
        <v>1.8134633302688599</v>
      </c>
      <c r="FX96" s="20">
        <v>1.8082528114318848</v>
      </c>
      <c r="FY96" s="20">
        <v>1.8040610551834106</v>
      </c>
      <c r="FZ96" s="20">
        <v>1.7992792129516602</v>
      </c>
      <c r="GA96" s="20">
        <v>1.7934589385986328</v>
      </c>
      <c r="GB96" s="20">
        <v>1.7902473211288452</v>
      </c>
      <c r="GC96" s="20">
        <v>1.7847940921783447</v>
      </c>
      <c r="GD96" s="20">
        <v>1.7808316946029663</v>
      </c>
      <c r="GE96" s="20">
        <v>1.7759107351303101</v>
      </c>
      <c r="GF96" s="20">
        <v>1.7715295553207397</v>
      </c>
      <c r="GG96" s="20">
        <v>1.766166090965271</v>
      </c>
      <c r="GH96" s="20">
        <v>1.7621880769729614</v>
      </c>
      <c r="GI96" s="20">
        <v>1.7575942277908325</v>
      </c>
      <c r="GJ96" s="20">
        <v>1.7522858381271362</v>
      </c>
      <c r="GK96" s="20">
        <v>1.7483417987823486</v>
      </c>
      <c r="GL96" s="20">
        <v>1.7440923452377319</v>
      </c>
      <c r="GM96" s="20">
        <v>1.7385237216949463</v>
      </c>
      <c r="GN96" s="20">
        <v>1.7346131801605225</v>
      </c>
      <c r="GO96" s="20">
        <v>1.7303988933563232</v>
      </c>
      <c r="GP96" s="20">
        <v>1.7248780727386475</v>
      </c>
      <c r="GQ96" s="20">
        <v>1.7210004329681396</v>
      </c>
      <c r="GR96" s="20">
        <v>1.7168207168579102</v>
      </c>
      <c r="GS96" s="20">
        <v>1.7113468647003174</v>
      </c>
      <c r="GT96" s="20">
        <v>1.7075016498565674</v>
      </c>
      <c r="GU96" s="20">
        <v>1.7036250829696655</v>
      </c>
    </row>
    <row r="97" spans="1:203" x14ac:dyDescent="0.25">
      <c r="A97" s="9" t="s">
        <v>119</v>
      </c>
      <c r="B97" s="23">
        <v>12</v>
      </c>
      <c r="C97" s="23">
        <v>4</v>
      </c>
      <c r="D97" s="20">
        <v>0</v>
      </c>
      <c r="E97" s="20">
        <v>7.0129591040313244E-4</v>
      </c>
      <c r="F97" s="20">
        <v>6.6645964980125427E-3</v>
      </c>
      <c r="G97" s="20">
        <v>2.4540457874536514E-2</v>
      </c>
      <c r="H97" s="20">
        <v>6.3151389360427856E-2</v>
      </c>
      <c r="I97" s="20">
        <v>0.12787419557571411</v>
      </c>
      <c r="J97" s="20">
        <v>0.20273284614086151</v>
      </c>
      <c r="K97" s="20">
        <v>0.30671146512031555</v>
      </c>
      <c r="L97" s="20">
        <v>0.41560468077659607</v>
      </c>
      <c r="M97" s="20">
        <v>0.52126049995422363</v>
      </c>
      <c r="N97" s="20">
        <v>0.62249761819839478</v>
      </c>
      <c r="O97" s="20">
        <v>0.74679458141326904</v>
      </c>
      <c r="P97" s="20">
        <v>0.86918747425079346</v>
      </c>
      <c r="Q97" s="20">
        <v>0.97594338655471802</v>
      </c>
      <c r="R97" s="20">
        <v>1.1033772230148315</v>
      </c>
      <c r="S97" s="20">
        <v>1.2260187864303589</v>
      </c>
      <c r="T97" s="20">
        <v>1.3345048427581787</v>
      </c>
      <c r="U97" s="20">
        <v>1.4542995691299438</v>
      </c>
      <c r="V97" s="20">
        <v>1.5758144855499268</v>
      </c>
      <c r="W97" s="20">
        <v>1.673650860786438</v>
      </c>
      <c r="X97" s="20">
        <v>1.7914680242538452</v>
      </c>
      <c r="Y97" s="20">
        <v>1.8855060338973999</v>
      </c>
      <c r="Z97" s="20">
        <v>1.9947412014007568</v>
      </c>
      <c r="AA97" s="20">
        <v>2.0862727165222168</v>
      </c>
      <c r="AB97" s="20">
        <v>2.1865813732147217</v>
      </c>
      <c r="AC97" s="20">
        <v>2.285637378692627</v>
      </c>
      <c r="AD97" s="20">
        <v>2.3776412010192871</v>
      </c>
      <c r="AE97" s="20">
        <v>2.4547038078308105</v>
      </c>
      <c r="AF97" s="20">
        <v>2.5398242473602295</v>
      </c>
      <c r="AG97" s="20">
        <v>2.6106858253479004</v>
      </c>
      <c r="AH97" s="20">
        <v>2.6894960403442383</v>
      </c>
      <c r="AI97" s="20">
        <v>2.758965015411377</v>
      </c>
      <c r="AJ97" s="20">
        <v>2.8189880847930908</v>
      </c>
      <c r="AK97" s="20">
        <v>2.8826282024383545</v>
      </c>
      <c r="AL97" s="20">
        <v>2.9350006580352783</v>
      </c>
      <c r="AM97" s="20">
        <v>2.9940240383148193</v>
      </c>
      <c r="AN97" s="20">
        <v>3.0473370552062988</v>
      </c>
      <c r="AO97" s="20">
        <v>3.0909500122070312</v>
      </c>
      <c r="AP97" s="20">
        <v>3.1381568908691406</v>
      </c>
      <c r="AQ97" s="20">
        <v>3.1834621429443359</v>
      </c>
      <c r="AR97" s="20">
        <v>3.2178580760955811</v>
      </c>
      <c r="AS97" s="20">
        <v>3.2559242248535156</v>
      </c>
      <c r="AT97" s="20">
        <v>3.2862505912780762</v>
      </c>
      <c r="AU97" s="20">
        <v>3.3178226947784424</v>
      </c>
      <c r="AV97" s="20">
        <v>3.3472888469696045</v>
      </c>
      <c r="AW97" s="20">
        <v>3.3692319393157959</v>
      </c>
      <c r="AX97" s="20">
        <v>3.3936135768890381</v>
      </c>
      <c r="AY97" s="20">
        <v>3.4149801731109619</v>
      </c>
      <c r="AZ97" s="20">
        <v>3.4317252635955811</v>
      </c>
      <c r="BA97" s="20">
        <v>3.4494609832763672</v>
      </c>
      <c r="BB97" s="20">
        <v>3.4624104499816895</v>
      </c>
      <c r="BC97" s="20">
        <v>3.4761676788330078</v>
      </c>
      <c r="BD97" s="20">
        <v>3.4876382350921631</v>
      </c>
      <c r="BE97" s="20">
        <v>3.4962301254272461</v>
      </c>
      <c r="BF97" s="20">
        <v>3.5049445629119873</v>
      </c>
      <c r="BG97" s="20">
        <v>3.5118629932403564</v>
      </c>
      <c r="BH97" s="20">
        <v>3.5167901515960693</v>
      </c>
      <c r="BI97" s="20">
        <v>3.5212993621826172</v>
      </c>
      <c r="BJ97" s="20">
        <v>3.5242788791656494</v>
      </c>
      <c r="BK97" s="20">
        <v>3.5266239643096924</v>
      </c>
      <c r="BL97" s="20">
        <v>3.5279390811920166</v>
      </c>
      <c r="BM97" s="20">
        <v>3.5282847881317139</v>
      </c>
      <c r="BN97" s="20">
        <v>3.5278558731079102</v>
      </c>
      <c r="BO97" s="20">
        <v>3.5265762805938721</v>
      </c>
      <c r="BP97" s="20">
        <v>3.5249495506286621</v>
      </c>
      <c r="BQ97" s="20">
        <v>3.5223016738891602</v>
      </c>
      <c r="BR97" s="20">
        <v>3.5195200443267822</v>
      </c>
      <c r="BS97" s="20">
        <v>3.515765905380249</v>
      </c>
      <c r="BT97" s="20">
        <v>3.5113101005554199</v>
      </c>
      <c r="BU97" s="20">
        <v>3.5072381496429443</v>
      </c>
      <c r="BV97" s="20">
        <v>3.5018811225891113</v>
      </c>
      <c r="BW97" s="20">
        <v>3.4970414638519287</v>
      </c>
      <c r="BX97" s="20">
        <v>3.4911129474639893</v>
      </c>
      <c r="BY97" s="20">
        <v>3.4846014976501465</v>
      </c>
      <c r="BZ97" s="20">
        <v>3.4779987335205078</v>
      </c>
      <c r="CA97" s="20">
        <v>3.4720044136047363</v>
      </c>
      <c r="CB97" s="20">
        <v>3.4648103713989258</v>
      </c>
      <c r="CC97" s="20">
        <v>3.458266019821167</v>
      </c>
      <c r="CD97" s="20">
        <v>3.4505906105041504</v>
      </c>
      <c r="CE97" s="20">
        <v>3.4426236152648926</v>
      </c>
      <c r="CF97" s="20">
        <v>3.4355762004852295</v>
      </c>
      <c r="CG97" s="20">
        <v>3.4274299144744873</v>
      </c>
      <c r="CH97" s="20">
        <v>3.4202573299407959</v>
      </c>
      <c r="CI97" s="20">
        <v>3.4118359088897705</v>
      </c>
      <c r="CJ97" s="20">
        <v>3.4030702114105225</v>
      </c>
      <c r="CK97" s="20">
        <v>3.3955142498016357</v>
      </c>
      <c r="CL97" s="20">
        <v>3.3867225646972656</v>
      </c>
      <c r="CM97" s="20">
        <v>3.3775334358215332</v>
      </c>
      <c r="CN97" s="20">
        <v>3.3698992729187012</v>
      </c>
      <c r="CO97" s="20">
        <v>3.3606162071228027</v>
      </c>
      <c r="CP97" s="20">
        <v>3.352776050567627</v>
      </c>
      <c r="CQ97" s="20">
        <v>3.3436994552612305</v>
      </c>
      <c r="CR97" s="20">
        <v>3.3342447280883789</v>
      </c>
      <c r="CS97" s="20">
        <v>3.3265271186828613</v>
      </c>
      <c r="CT97" s="20">
        <v>3.317075252532959</v>
      </c>
      <c r="CU97" s="20">
        <v>3.3077681064605713</v>
      </c>
      <c r="CV97" s="20">
        <v>3.2998101711273193</v>
      </c>
      <c r="CW97" s="20">
        <v>3.2904610633850098</v>
      </c>
      <c r="CX97" s="20">
        <v>3.2810297012329102</v>
      </c>
      <c r="CY97" s="20">
        <v>3.2730274200439453</v>
      </c>
      <c r="CZ97" s="20">
        <v>3.2541072368621826</v>
      </c>
      <c r="DA97" s="20">
        <v>3.2458748817443848</v>
      </c>
      <c r="DB97" s="20">
        <v>3.2361829280853271</v>
      </c>
      <c r="DC97" s="20">
        <v>3.2263853549957275</v>
      </c>
      <c r="DD97" s="20">
        <v>3.2178974151611328</v>
      </c>
      <c r="DE97" s="20">
        <v>3.2078850269317627</v>
      </c>
      <c r="DF97" s="20">
        <v>3.1977522373199463</v>
      </c>
      <c r="DG97" s="20">
        <v>3.1889717578887939</v>
      </c>
      <c r="DH97" s="20">
        <v>3.1786177158355713</v>
      </c>
      <c r="DI97" s="20">
        <v>3.1696510314941406</v>
      </c>
      <c r="DJ97" s="20">
        <v>3.1590862274169922</v>
      </c>
      <c r="DK97" s="20">
        <v>3.1484143733978271</v>
      </c>
      <c r="DL97" s="20">
        <v>3.1391856670379639</v>
      </c>
      <c r="DM97" s="20">
        <v>3.1283295154571533</v>
      </c>
      <c r="DN97" s="20">
        <v>3.1173825263977051</v>
      </c>
      <c r="DO97" s="20">
        <v>3.1079316139221191</v>
      </c>
      <c r="DP97" s="20">
        <v>3.096832275390625</v>
      </c>
      <c r="DQ97" s="20">
        <v>3.0872595310211182</v>
      </c>
      <c r="DR97" s="20">
        <v>3.07602858543396</v>
      </c>
      <c r="DS97" s="20">
        <v>3.0647354125976562</v>
      </c>
      <c r="DT97" s="20">
        <v>3.0550103187561035</v>
      </c>
      <c r="DU97" s="20">
        <v>3.0436165332794189</v>
      </c>
      <c r="DV97" s="20">
        <v>3.0321764945983887</v>
      </c>
      <c r="DW97" s="20">
        <v>3.0223379135131836</v>
      </c>
      <c r="DX97" s="20">
        <v>3.0108253955841064</v>
      </c>
      <c r="DY97" s="20">
        <v>2.9992809295654297</v>
      </c>
      <c r="DZ97" s="20">
        <v>2.9893639087677002</v>
      </c>
      <c r="EA97" s="20">
        <v>2.9777719974517822</v>
      </c>
      <c r="EB97" s="20">
        <v>2.9678201675415039</v>
      </c>
      <c r="EC97" s="20">
        <v>2.9561951160430908</v>
      </c>
      <c r="ED97" s="20">
        <v>2.9445574283599854</v>
      </c>
      <c r="EE97" s="20">
        <v>2.934575080871582</v>
      </c>
      <c r="EF97" s="20">
        <v>2.9229235649108887</v>
      </c>
      <c r="EG97" s="20">
        <v>2.9112694263458252</v>
      </c>
      <c r="EH97" s="20">
        <v>2.9012799263000488</v>
      </c>
      <c r="EI97" s="20">
        <v>2.8896281719207764</v>
      </c>
      <c r="EJ97" s="20">
        <v>2.8796451091766357</v>
      </c>
      <c r="EK97" s="20">
        <v>2.8680052757263184</v>
      </c>
      <c r="EL97" s="20">
        <v>2.8563752174377441</v>
      </c>
      <c r="EM97" s="20">
        <v>2.8467197418212891</v>
      </c>
      <c r="EN97" s="20">
        <v>2.8352429866790771</v>
      </c>
      <c r="EO97" s="20">
        <v>2.8237199783325195</v>
      </c>
      <c r="EP97" s="20">
        <v>2.8138425350189209</v>
      </c>
      <c r="EQ97" s="20">
        <v>2.8023295402526855</v>
      </c>
      <c r="ER97" s="20">
        <v>2.7908318042755127</v>
      </c>
      <c r="ES97" s="20">
        <v>2.7809908390045166</v>
      </c>
      <c r="ET97" s="20">
        <v>2.7695298194885254</v>
      </c>
      <c r="EU97" s="20">
        <v>2.7580916881561279</v>
      </c>
      <c r="EV97" s="20">
        <v>2.748307466506958</v>
      </c>
      <c r="EW97" s="20">
        <v>2.73691725730896</v>
      </c>
      <c r="EX97" s="20">
        <v>2.7255547046661377</v>
      </c>
      <c r="EY97" s="20">
        <v>2.7158381938934326</v>
      </c>
      <c r="EZ97" s="20">
        <v>2.7045300006866455</v>
      </c>
      <c r="FA97" s="20">
        <v>2.6932525634765625</v>
      </c>
      <c r="FB97" s="20">
        <v>2.6836116313934326</v>
      </c>
      <c r="FC97" s="20">
        <v>2.6723935604095459</v>
      </c>
      <c r="FD97" s="20">
        <v>2.6628043651580811</v>
      </c>
      <c r="FE97" s="20">
        <v>2.6516487598419189</v>
      </c>
      <c r="FF97" s="20">
        <v>2.6405274868011475</v>
      </c>
      <c r="FG97" s="20">
        <v>2.6310229301452637</v>
      </c>
      <c r="FH97" s="20">
        <v>2.619966983795166</v>
      </c>
      <c r="FI97" s="20">
        <v>2.6089472770690918</v>
      </c>
      <c r="FJ97" s="20">
        <v>2.5995309352874756</v>
      </c>
      <c r="FK97" s="20">
        <v>2.5885794162750244</v>
      </c>
      <c r="FL97" s="20">
        <v>2.5776653289794922</v>
      </c>
      <c r="FM97" s="20">
        <v>2.5683403015136719</v>
      </c>
      <c r="FN97" s="20">
        <v>2.5574967861175537</v>
      </c>
      <c r="FO97" s="20">
        <v>2.546259880065918</v>
      </c>
      <c r="FP97" s="20">
        <v>2.5377061367034912</v>
      </c>
      <c r="FQ97" s="20">
        <v>2.5254077911376953</v>
      </c>
      <c r="FR97" s="20">
        <v>2.5140781402587891</v>
      </c>
      <c r="FS97" s="20">
        <v>2.507279634475708</v>
      </c>
      <c r="FT97" s="20">
        <v>2.4950439929962158</v>
      </c>
      <c r="FU97" s="20">
        <v>2.4858689308166504</v>
      </c>
      <c r="FV97" s="20">
        <v>2.4760377407073975</v>
      </c>
      <c r="FW97" s="20">
        <v>2.4662792682647705</v>
      </c>
      <c r="FX97" s="20">
        <v>2.4565596580505371</v>
      </c>
      <c r="FY97" s="20">
        <v>2.44687819480896</v>
      </c>
      <c r="FZ97" s="20">
        <v>2.4372353553771973</v>
      </c>
      <c r="GA97" s="20">
        <v>2.4276306629180908</v>
      </c>
      <c r="GB97" s="20">
        <v>2.4175131320953369</v>
      </c>
      <c r="GC97" s="20">
        <v>2.4079861640930176</v>
      </c>
      <c r="GD97" s="20">
        <v>2.3984973430633545</v>
      </c>
      <c r="GE97" s="20">
        <v>2.3885774612426758</v>
      </c>
      <c r="GF97" s="20">
        <v>2.3791663646697998</v>
      </c>
      <c r="GG97" s="20">
        <v>2.367680549621582</v>
      </c>
      <c r="GH97" s="20">
        <v>2.3583524227142334</v>
      </c>
      <c r="GI97" s="20">
        <v>2.3490612506866455</v>
      </c>
      <c r="GJ97" s="20">
        <v>2.3398065567016602</v>
      </c>
      <c r="GK97" s="20">
        <v>2.3305883407592773</v>
      </c>
      <c r="GL97" s="20">
        <v>2.3214066028594971</v>
      </c>
      <c r="GM97" s="20">
        <v>2.3122603893280029</v>
      </c>
      <c r="GN97" s="20">
        <v>2.3028337955474854</v>
      </c>
      <c r="GO97" s="20">
        <v>2.2935225963592529</v>
      </c>
      <c r="GP97" s="20">
        <v>2.2843799591064453</v>
      </c>
      <c r="GQ97" s="20">
        <v>2.2743484973907471</v>
      </c>
      <c r="GR97" s="20">
        <v>2.2643373012542725</v>
      </c>
      <c r="GS97" s="20">
        <v>2.2570095062255859</v>
      </c>
      <c r="GT97" s="20">
        <v>2.2476818561553955</v>
      </c>
      <c r="GU97" s="20">
        <v>2.2390971183776855</v>
      </c>
    </row>
    <row r="98" spans="1:203" x14ac:dyDescent="0.25">
      <c r="A98" s="9" t="s">
        <v>119</v>
      </c>
      <c r="B98" s="23">
        <v>23</v>
      </c>
      <c r="C98" s="23">
        <v>4</v>
      </c>
      <c r="D98" s="20">
        <v>0</v>
      </c>
      <c r="E98" s="20">
        <v>1.1086552403867245E-3</v>
      </c>
      <c r="F98" s="20">
        <v>1.2747032567858696E-2</v>
      </c>
      <c r="G98" s="20">
        <v>4.5291777700185776E-2</v>
      </c>
      <c r="H98" s="20">
        <v>0.1016513854265213</v>
      </c>
      <c r="I98" s="20">
        <v>0.18597643077373505</v>
      </c>
      <c r="J98" s="20">
        <v>0.33030474185943604</v>
      </c>
      <c r="K98" s="20">
        <v>0.46592798829078674</v>
      </c>
      <c r="L98" s="20">
        <v>0.6451648473739624</v>
      </c>
      <c r="M98" s="20">
        <v>0.81601470708847046</v>
      </c>
      <c r="N98" s="20">
        <v>0.98372900485992432</v>
      </c>
      <c r="O98" s="20">
        <v>1.1969336271286011</v>
      </c>
      <c r="P98" s="20">
        <v>1.3754289150238037</v>
      </c>
      <c r="Q98" s="20">
        <v>1.5855194330215454</v>
      </c>
      <c r="R98" s="20">
        <v>1.7721625566482544</v>
      </c>
      <c r="S98" s="20">
        <v>1.9896398782730103</v>
      </c>
      <c r="T98" s="20">
        <v>2.1751554012298584</v>
      </c>
      <c r="U98" s="20">
        <v>2.3882591724395752</v>
      </c>
      <c r="V98" s="20">
        <v>2.5593881607055664</v>
      </c>
      <c r="W98" s="20">
        <v>2.763805627822876</v>
      </c>
      <c r="X98" s="20">
        <v>2.9287645816802979</v>
      </c>
      <c r="Y98" s="20">
        <v>3.0924856662750244</v>
      </c>
      <c r="Z98" s="20">
        <v>3.279487133026123</v>
      </c>
      <c r="AA98" s="20">
        <v>3.4333834648132324</v>
      </c>
      <c r="AB98" s="20">
        <v>3.5995533466339111</v>
      </c>
      <c r="AC98" s="20">
        <v>3.7403285503387451</v>
      </c>
      <c r="AD98" s="20">
        <v>3.8962283134460449</v>
      </c>
      <c r="AE98" s="20">
        <v>4.0210318565368652</v>
      </c>
      <c r="AF98" s="20">
        <v>4.1604180335998535</v>
      </c>
      <c r="AG98" s="20">
        <v>4.2713170051574707</v>
      </c>
      <c r="AH98" s="20">
        <v>4.3886995315551758</v>
      </c>
      <c r="AI98" s="20">
        <v>4.4839930534362793</v>
      </c>
      <c r="AJ98" s="20">
        <v>4.5743646621704102</v>
      </c>
      <c r="AK98" s="20">
        <v>4.6758251190185547</v>
      </c>
      <c r="AL98" s="20">
        <v>4.7519049644470215</v>
      </c>
      <c r="AM98" s="20">
        <v>4.8387832641601562</v>
      </c>
      <c r="AN98" s="20">
        <v>4.9040923118591309</v>
      </c>
      <c r="AO98" s="20">
        <v>4.9782290458679199</v>
      </c>
      <c r="AP98" s="20">
        <v>5.0348563194274902</v>
      </c>
      <c r="AQ98" s="20">
        <v>5.0963239669799805</v>
      </c>
      <c r="AR98" s="20">
        <v>5.1439523696899414</v>
      </c>
      <c r="AS98" s="20">
        <v>5.1928067207336426</v>
      </c>
      <c r="AT98" s="20">
        <v>5.2310376167297363</v>
      </c>
      <c r="AU98" s="20">
        <v>5.2726564407348633</v>
      </c>
      <c r="AV98" s="20">
        <v>5.3024649620056152</v>
      </c>
      <c r="AW98" s="20">
        <v>5.3291611671447754</v>
      </c>
      <c r="AX98" s="20">
        <v>5.3565154075622559</v>
      </c>
      <c r="AY98" s="20">
        <v>5.3770937919616699</v>
      </c>
      <c r="AZ98" s="20">
        <v>5.397951602935791</v>
      </c>
      <c r="BA98" s="20">
        <v>5.4130454063415527</v>
      </c>
      <c r="BB98" s="20">
        <v>5.4274210929870605</v>
      </c>
      <c r="BC98" s="20">
        <v>5.4368476867675781</v>
      </c>
      <c r="BD98" s="20">
        <v>5.4458379745483398</v>
      </c>
      <c r="BE98" s="20">
        <v>5.4511470794677734</v>
      </c>
      <c r="BF98" s="20">
        <v>5.455420970916748</v>
      </c>
      <c r="BG98" s="20">
        <v>5.4570431709289551</v>
      </c>
      <c r="BH98" s="20">
        <v>5.4571595191955566</v>
      </c>
      <c r="BI98" s="20">
        <v>5.4555330276489258</v>
      </c>
      <c r="BJ98" s="20">
        <v>5.4526782035827637</v>
      </c>
      <c r="BK98" s="20">
        <v>5.4475564956665039</v>
      </c>
      <c r="BL98" s="20">
        <v>5.4421677589416504</v>
      </c>
      <c r="BM98" s="20">
        <v>5.4342222213745117</v>
      </c>
      <c r="BN98" s="20">
        <v>5.4267210960388184</v>
      </c>
      <c r="BO98" s="20">
        <v>5.4162721633911133</v>
      </c>
      <c r="BP98" s="20">
        <v>5.4065909385681152</v>
      </c>
      <c r="BQ98" s="20">
        <v>5.3937778472900391</v>
      </c>
      <c r="BR98" s="20">
        <v>5.382530689239502</v>
      </c>
      <c r="BS98" s="20">
        <v>5.370673656463623</v>
      </c>
      <c r="BT98" s="20">
        <v>5.3558111190795898</v>
      </c>
      <c r="BU98" s="20">
        <v>5.3428339958190918</v>
      </c>
      <c r="BV98" s="20">
        <v>5.325965404510498</v>
      </c>
      <c r="BW98" s="20">
        <v>5.3118000030517578</v>
      </c>
      <c r="BX98" s="20">
        <v>5.2939152717590332</v>
      </c>
      <c r="BY98" s="20">
        <v>5.2785377502441406</v>
      </c>
      <c r="BZ98" s="20">
        <v>5.2597427368164062</v>
      </c>
      <c r="CA98" s="20">
        <v>5.2437424659729004</v>
      </c>
      <c r="CB98" s="20">
        <v>5.2234492301940918</v>
      </c>
      <c r="CC98" s="20">
        <v>5.2070293426513672</v>
      </c>
      <c r="CD98" s="20">
        <v>5.1895337104797363</v>
      </c>
      <c r="CE98" s="20">
        <v>5.1693143844604492</v>
      </c>
      <c r="CF98" s="20">
        <v>5.1515073776245117</v>
      </c>
      <c r="CG98" s="20">
        <v>5.1300535202026367</v>
      </c>
      <c r="CH98" s="20">
        <v>5.1117343902587891</v>
      </c>
      <c r="CI98" s="20">
        <v>5.0895614624023437</v>
      </c>
      <c r="CJ98" s="20">
        <v>5.0714225769042969</v>
      </c>
      <c r="CK98" s="20">
        <v>5.0491385459899902</v>
      </c>
      <c r="CL98" s="20">
        <v>5.0304999351501465</v>
      </c>
      <c r="CM98" s="20">
        <v>5.0069875717163086</v>
      </c>
      <c r="CN98" s="20">
        <v>4.9879975318908691</v>
      </c>
      <c r="CO98" s="20">
        <v>4.9658288955688477</v>
      </c>
      <c r="CP98" s="20">
        <v>4.9461236000061035</v>
      </c>
      <c r="CQ98" s="20">
        <v>4.9270977973937988</v>
      </c>
      <c r="CR98" s="20">
        <v>4.9041099548339844</v>
      </c>
      <c r="CS98" s="20">
        <v>4.8809218406677246</v>
      </c>
      <c r="CT98" s="20">
        <v>4.8614563941955566</v>
      </c>
      <c r="CU98" s="20">
        <v>4.8419332504272461</v>
      </c>
      <c r="CV98" s="20">
        <v>4.8184609413146973</v>
      </c>
      <c r="CW98" s="20">
        <v>4.7988686561584473</v>
      </c>
      <c r="CX98" s="20">
        <v>4.7753291130065918</v>
      </c>
      <c r="CY98" s="20">
        <v>4.7556948661804199</v>
      </c>
      <c r="CZ98" s="20">
        <v>4.712470531463623</v>
      </c>
      <c r="DA98" s="20">
        <v>4.6888899803161621</v>
      </c>
      <c r="DB98" s="20">
        <v>4.669245719909668</v>
      </c>
      <c r="DC98" s="20">
        <v>4.6456847190856934</v>
      </c>
      <c r="DD98" s="20">
        <v>4.626065731048584</v>
      </c>
      <c r="DE98" s="20">
        <v>4.6025466918945313</v>
      </c>
      <c r="DF98" s="20">
        <v>4.5829710960388184</v>
      </c>
      <c r="DG98" s="20">
        <v>4.5595126152038574</v>
      </c>
      <c r="DH98" s="20">
        <v>4.5399951934814453</v>
      </c>
      <c r="DI98" s="20">
        <v>4.5166149139404297</v>
      </c>
      <c r="DJ98" s="20">
        <v>4.497169017791748</v>
      </c>
      <c r="DK98" s="20">
        <v>4.4738826751708984</v>
      </c>
      <c r="DL98" s="20">
        <v>4.4545207023620605</v>
      </c>
      <c r="DM98" s="20">
        <v>4.4352002143859863</v>
      </c>
      <c r="DN98" s="20">
        <v>4.4120731353759766</v>
      </c>
      <c r="DO98" s="20">
        <v>4.3928513526916504</v>
      </c>
      <c r="DP98" s="20">
        <v>4.3698477745056152</v>
      </c>
      <c r="DQ98" s="20">
        <v>4.3507328033447266</v>
      </c>
      <c r="DR98" s="20">
        <v>4.3278632164001465</v>
      </c>
      <c r="DS98" s="20">
        <v>4.3088626861572266</v>
      </c>
      <c r="DT98" s="20">
        <v>4.2861342430114746</v>
      </c>
      <c r="DU98" s="20">
        <v>4.2672553062438965</v>
      </c>
      <c r="DV98" s="20">
        <v>4.2446751594543457</v>
      </c>
      <c r="DW98" s="20">
        <v>4.2259230613708496</v>
      </c>
      <c r="DX98" s="20">
        <v>4.2034988403320313</v>
      </c>
      <c r="DY98" s="20">
        <v>4.1863107681274414</v>
      </c>
      <c r="DZ98" s="20">
        <v>4.1655240058898926</v>
      </c>
      <c r="EA98" s="20">
        <v>4.1404380798339844</v>
      </c>
      <c r="EB98" s="20">
        <v>4.1252288818359375</v>
      </c>
      <c r="EC98" s="20">
        <v>4.1035795211791992</v>
      </c>
      <c r="ED98" s="20">
        <v>4.0793824195861816</v>
      </c>
      <c r="EE98" s="20">
        <v>4.0646238327026367</v>
      </c>
      <c r="EF98" s="20">
        <v>4.043403148651123</v>
      </c>
      <c r="EG98" s="20">
        <v>4.0196223258972168</v>
      </c>
      <c r="EH98" s="20">
        <v>4.0001654624938965</v>
      </c>
      <c r="EI98" s="20">
        <v>3.9840950965881348</v>
      </c>
      <c r="EJ98" s="20">
        <v>3.9659225940704346</v>
      </c>
      <c r="EK98" s="20">
        <v>3.945134162902832</v>
      </c>
      <c r="EL98" s="20">
        <v>3.9271414279937744</v>
      </c>
      <c r="EM98" s="20">
        <v>3.9065489768981934</v>
      </c>
      <c r="EN98" s="20">
        <v>3.8887302875518799</v>
      </c>
      <c r="EO98" s="20">
        <v>3.8683335781097412</v>
      </c>
      <c r="EP98" s="20">
        <v>3.8506882190704346</v>
      </c>
      <c r="EQ98" s="20">
        <v>3.8304870128631592</v>
      </c>
      <c r="ER98" s="20">
        <v>3.8130137920379639</v>
      </c>
      <c r="ES98" s="20">
        <v>3.7940952777862549</v>
      </c>
      <c r="ET98" s="20">
        <v>3.7755005359649658</v>
      </c>
      <c r="EU98" s="20">
        <v>3.7558226585388184</v>
      </c>
      <c r="EV98" s="20">
        <v>3.7362468242645264</v>
      </c>
      <c r="EW98" s="20">
        <v>3.71695876121521</v>
      </c>
      <c r="EX98" s="20">
        <v>3.698561429977417</v>
      </c>
      <c r="EY98" s="20">
        <v>3.6794886589050293</v>
      </c>
      <c r="EZ98" s="20">
        <v>3.6649470329284668</v>
      </c>
      <c r="FA98" s="20">
        <v>3.6470515727996826</v>
      </c>
      <c r="FB98" s="20">
        <v>3.6294682025909424</v>
      </c>
      <c r="FC98" s="20">
        <v>3.6108705997467041</v>
      </c>
      <c r="FD98" s="20">
        <v>3.5920450687408447</v>
      </c>
      <c r="FE98" s="20">
        <v>3.5733315944671631</v>
      </c>
      <c r="FF98" s="20">
        <v>3.5549111366271973</v>
      </c>
      <c r="FG98" s="20">
        <v>3.5403406620025635</v>
      </c>
      <c r="FH98" s="20">
        <v>3.5226204395294189</v>
      </c>
      <c r="FI98" s="20">
        <v>3.5031065940856934</v>
      </c>
      <c r="FJ98" s="20">
        <v>3.4843564033508301</v>
      </c>
      <c r="FK98" s="20">
        <v>3.4702467918395996</v>
      </c>
      <c r="FL98" s="20">
        <v>3.4523477554321289</v>
      </c>
      <c r="FM98" s="20">
        <v>3.4332664012908936</v>
      </c>
      <c r="FN98" s="20">
        <v>3.4193418025970459</v>
      </c>
      <c r="FO98" s="20">
        <v>3.4016122817993164</v>
      </c>
      <c r="FP98" s="20">
        <v>3.3827025890350342</v>
      </c>
      <c r="FQ98" s="20">
        <v>3.3650143146514893</v>
      </c>
      <c r="FR98" s="20">
        <v>3.3521120548248291</v>
      </c>
      <c r="FS98" s="20">
        <v>3.3356270790100098</v>
      </c>
      <c r="FT98" s="20">
        <v>3.3180298805236816</v>
      </c>
      <c r="FU98" s="20">
        <v>3.3004295825958252</v>
      </c>
      <c r="FV98" s="20">
        <v>3.2809212207794189</v>
      </c>
      <c r="FW98" s="20">
        <v>3.2673430442810059</v>
      </c>
      <c r="FX98" s="20">
        <v>3.2535340785980225</v>
      </c>
      <c r="FY98" s="20">
        <v>3.234245777130127</v>
      </c>
      <c r="FZ98" s="20">
        <v>3.2205102443695068</v>
      </c>
      <c r="GA98" s="20">
        <v>3.2005307674407959</v>
      </c>
      <c r="GB98" s="20">
        <v>3.1872787475585938</v>
      </c>
      <c r="GC98" s="20">
        <v>3.1675019264221191</v>
      </c>
      <c r="GD98" s="20">
        <v>3.1543843746185303</v>
      </c>
      <c r="GE98" s="20">
        <v>3.1413202285766602</v>
      </c>
      <c r="GF98" s="20">
        <v>3.1218240261077881</v>
      </c>
      <c r="GG98" s="20">
        <v>3.1088929176330566</v>
      </c>
      <c r="GH98" s="20">
        <v>3.0895950794219971</v>
      </c>
      <c r="GI98" s="20">
        <v>3.0767955780029297</v>
      </c>
      <c r="GJ98" s="20">
        <v>3.0640485286712646</v>
      </c>
      <c r="GK98" s="20">
        <v>3.0450255870819092</v>
      </c>
      <c r="GL98" s="20">
        <v>3.0324084758758545</v>
      </c>
      <c r="GM98" s="20">
        <v>3.0135796070098877</v>
      </c>
      <c r="GN98" s="20">
        <v>3.001091480255127</v>
      </c>
      <c r="GO98" s="20">
        <v>2.988654613494873</v>
      </c>
      <c r="GP98" s="20">
        <v>2.9700946807861328</v>
      </c>
      <c r="GQ98" s="20">
        <v>2.9577853679656982</v>
      </c>
      <c r="GR98" s="20">
        <v>2.9394156932830811</v>
      </c>
      <c r="GS98" s="20">
        <v>2.927232027053833</v>
      </c>
      <c r="GT98" s="20">
        <v>2.9150986671447754</v>
      </c>
      <c r="GU98" s="20">
        <v>2.901803731918335</v>
      </c>
    </row>
    <row r="99" spans="1:203" x14ac:dyDescent="0.25">
      <c r="A99" s="9" t="s">
        <v>119</v>
      </c>
      <c r="B99" s="23">
        <v>34</v>
      </c>
      <c r="C99" s="23">
        <v>4</v>
      </c>
      <c r="D99" s="20">
        <v>0</v>
      </c>
      <c r="E99" s="20">
        <v>4.019050975330174E-4</v>
      </c>
      <c r="F99" s="20">
        <v>4.3033994734287262E-3</v>
      </c>
      <c r="G99" s="20">
        <v>1.5554514713585377E-2</v>
      </c>
      <c r="H99" s="20">
        <v>4.0599405765533447E-2</v>
      </c>
      <c r="I99" s="20">
        <v>8.3761706948280334E-2</v>
      </c>
      <c r="J99" s="20">
        <v>0.13460877537727356</v>
      </c>
      <c r="K99" s="20">
        <v>0.20185509324073792</v>
      </c>
      <c r="L99" s="20">
        <v>0.27409011125564575</v>
      </c>
      <c r="M99" s="20">
        <v>0.34212726354598999</v>
      </c>
      <c r="N99" s="20">
        <v>0.42390966415405273</v>
      </c>
      <c r="O99" s="20">
        <v>0.51305294036865234</v>
      </c>
      <c r="P99" s="20">
        <v>0.58997249603271484</v>
      </c>
      <c r="Q99" s="20">
        <v>0.68581473827362061</v>
      </c>
      <c r="R99" s="20">
        <v>0.76540452241897583</v>
      </c>
      <c r="S99" s="20">
        <v>0.861530601978302</v>
      </c>
      <c r="T99" s="20">
        <v>0.95583420991897583</v>
      </c>
      <c r="U99" s="20">
        <v>1.0375386476516724</v>
      </c>
      <c r="V99" s="20">
        <v>1.1343979835510254</v>
      </c>
      <c r="W99" s="20">
        <v>1.2324174642562866</v>
      </c>
      <c r="X99" s="20">
        <v>1.311571478843689</v>
      </c>
      <c r="Y99" s="20">
        <v>1.4024121761322021</v>
      </c>
      <c r="Z99" s="20">
        <v>1.4962873458862305</v>
      </c>
      <c r="AA99" s="20">
        <v>1.5727648735046387</v>
      </c>
      <c r="AB99" s="20">
        <v>1.6604170799255371</v>
      </c>
      <c r="AC99" s="20">
        <v>1.7437810897827148</v>
      </c>
      <c r="AD99" s="20">
        <v>1.8135112524032593</v>
      </c>
      <c r="AE99" s="20">
        <v>1.8957898616790771</v>
      </c>
      <c r="AF99" s="20">
        <v>1.9583725929260254</v>
      </c>
      <c r="AG99" s="20">
        <v>2.0287590026855469</v>
      </c>
      <c r="AH99" s="20">
        <v>2.1002926826477051</v>
      </c>
      <c r="AI99" s="20">
        <v>2.1576995849609375</v>
      </c>
      <c r="AJ99" s="20">
        <v>2.2236981391906738</v>
      </c>
      <c r="AK99" s="20">
        <v>2.2844130992889404</v>
      </c>
      <c r="AL99" s="20">
        <v>2.3347735404968262</v>
      </c>
      <c r="AM99" s="20">
        <v>2.3917131423950195</v>
      </c>
      <c r="AN99" s="20">
        <v>2.4383635520935059</v>
      </c>
      <c r="AO99" s="20">
        <v>2.4896178245544434</v>
      </c>
      <c r="AP99" s="20">
        <v>2.5365087985992432</v>
      </c>
      <c r="AQ99" s="20">
        <v>2.5756411552429199</v>
      </c>
      <c r="AR99" s="20">
        <v>2.618804931640625</v>
      </c>
      <c r="AS99" s="20">
        <v>2.6594765186309814</v>
      </c>
      <c r="AT99" s="20">
        <v>2.6921525001525879</v>
      </c>
      <c r="AU99" s="20">
        <v>2.7270100116729736</v>
      </c>
      <c r="AV99" s="20">
        <v>2.761258602142334</v>
      </c>
      <c r="AW99" s="20">
        <v>2.7879841327667236</v>
      </c>
      <c r="AX99" s="20">
        <v>2.8173341751098633</v>
      </c>
      <c r="AY99" s="20">
        <v>2.8440563678741455</v>
      </c>
      <c r="AZ99" s="20">
        <v>2.8655569553375244</v>
      </c>
      <c r="BA99" s="20">
        <v>2.8900051116943359</v>
      </c>
      <c r="BB99" s="20">
        <v>2.9085657596588135</v>
      </c>
      <c r="BC99" s="20">
        <v>2.9286341667175293</v>
      </c>
      <c r="BD99" s="20">
        <v>2.9480113983154297</v>
      </c>
      <c r="BE99" s="20">
        <v>2.9631175994873047</v>
      </c>
      <c r="BF99" s="20">
        <v>2.9797301292419434</v>
      </c>
      <c r="BG99" s="20">
        <v>2.9951200485229492</v>
      </c>
      <c r="BH99" s="20">
        <v>3.0067307949066162</v>
      </c>
      <c r="BI99" s="20">
        <v>3.0200376510620117</v>
      </c>
      <c r="BJ99" s="20">
        <v>3.0325908660888672</v>
      </c>
      <c r="BK99" s="20">
        <v>3.0418975353240967</v>
      </c>
      <c r="BL99" s="20">
        <v>3.0519018173217773</v>
      </c>
      <c r="BM99" s="20">
        <v>3.0614979267120361</v>
      </c>
      <c r="BN99" s="20">
        <v>3.0688736438751221</v>
      </c>
      <c r="BO99" s="20">
        <v>3.0769541263580322</v>
      </c>
      <c r="BP99" s="20">
        <v>3.0832936763763428</v>
      </c>
      <c r="BQ99" s="20">
        <v>3.0899224281311035</v>
      </c>
      <c r="BR99" s="20">
        <v>3.0962669849395752</v>
      </c>
      <c r="BS99" s="20">
        <v>3.1009621620178223</v>
      </c>
      <c r="BT99" s="20">
        <v>3.1062886714935303</v>
      </c>
      <c r="BU99" s="20">
        <v>3.110933780670166</v>
      </c>
      <c r="BV99" s="20">
        <v>3.1144583225250244</v>
      </c>
      <c r="BW99" s="20">
        <v>3.1184432506561279</v>
      </c>
      <c r="BX99" s="20">
        <v>3.1219925880432129</v>
      </c>
      <c r="BY99" s="20">
        <v>3.1245698928833008</v>
      </c>
      <c r="BZ99" s="20">
        <v>3.1273877620697021</v>
      </c>
      <c r="CA99" s="20">
        <v>3.129542350769043</v>
      </c>
      <c r="CB99" s="20">
        <v>3.1318094730377197</v>
      </c>
      <c r="CC99" s="20">
        <v>3.1338047981262207</v>
      </c>
      <c r="CD99" s="20">
        <v>3.1352300643920898</v>
      </c>
      <c r="CE99" s="20">
        <v>3.1367630958557129</v>
      </c>
      <c r="CF99" s="20">
        <v>3.1380941867828369</v>
      </c>
      <c r="CG99" s="20">
        <v>3.1389977931976318</v>
      </c>
      <c r="CH99" s="20">
        <v>3.1398851871490479</v>
      </c>
      <c r="CI99" s="20">
        <v>3.1405098438262939</v>
      </c>
      <c r="CJ99" s="20">
        <v>3.141068696975708</v>
      </c>
      <c r="CK99" s="20">
        <v>3.1414904594421387</v>
      </c>
      <c r="CL99" s="20">
        <v>3.1417109966278076</v>
      </c>
      <c r="CM99" s="20">
        <v>3.1418437957763672</v>
      </c>
      <c r="CN99" s="20">
        <v>3.1418473720550537</v>
      </c>
      <c r="CO99" s="20">
        <v>3.1417267322540283</v>
      </c>
      <c r="CP99" s="20">
        <v>3.1415369510650635</v>
      </c>
      <c r="CQ99" s="20">
        <v>3.1412081718444824</v>
      </c>
      <c r="CR99" s="20">
        <v>3.1407759189605713</v>
      </c>
      <c r="CS99" s="20">
        <v>3.1403422355651855</v>
      </c>
      <c r="CT99" s="20">
        <v>3.1397383213043213</v>
      </c>
      <c r="CU99" s="20">
        <v>3.139169454574585</v>
      </c>
      <c r="CV99" s="20">
        <v>3.1384122371673584</v>
      </c>
      <c r="CW99" s="20">
        <v>3.1375744342803955</v>
      </c>
      <c r="CX99" s="20">
        <v>3.1367902755737305</v>
      </c>
      <c r="CY99" s="20">
        <v>3.1357314586639404</v>
      </c>
      <c r="CZ99" s="20">
        <v>3.1334054470062256</v>
      </c>
      <c r="DA99" s="20">
        <v>3.1319043636322021</v>
      </c>
      <c r="DB99" s="20">
        <v>3.1302287578582764</v>
      </c>
      <c r="DC99" s="20">
        <v>3.128695011138916</v>
      </c>
      <c r="DD99" s="20">
        <v>3.1266872882843018</v>
      </c>
      <c r="DE99" s="20">
        <v>3.1244955062866211</v>
      </c>
      <c r="DF99" s="20">
        <v>3.1225283145904541</v>
      </c>
      <c r="DG99" s="20">
        <v>3.1200001239776611</v>
      </c>
      <c r="DH99" s="20">
        <v>3.1177549362182617</v>
      </c>
      <c r="DI99" s="20">
        <v>3.1148970127105713</v>
      </c>
      <c r="DJ99" s="20">
        <v>3.1118648052215576</v>
      </c>
      <c r="DK99" s="20">
        <v>3.1092076301574707</v>
      </c>
      <c r="DL99" s="20">
        <v>3.1058664321899414</v>
      </c>
      <c r="DM99" s="20">
        <v>3.1023638248443604</v>
      </c>
      <c r="DN99" s="20">
        <v>3.0991437435150146</v>
      </c>
      <c r="DO99" s="20">
        <v>3.0953693389892578</v>
      </c>
      <c r="DP99" s="20">
        <v>3.0921165943145752</v>
      </c>
      <c r="DQ99" s="20">
        <v>3.0880827903747559</v>
      </c>
      <c r="DR99" s="20">
        <v>3.083911657333374</v>
      </c>
      <c r="DS99" s="20">
        <v>3.0803353786468506</v>
      </c>
      <c r="DT99" s="20">
        <v>3.0759294033050537</v>
      </c>
      <c r="DU99" s="20">
        <v>3.071403980255127</v>
      </c>
      <c r="DV99" s="20">
        <v>3.0675458908081055</v>
      </c>
      <c r="DW99" s="20">
        <v>3.0628161430358887</v>
      </c>
      <c r="DX99" s="20">
        <v>3.0579824447631836</v>
      </c>
      <c r="DY99" s="20">
        <v>3.0538787841796875</v>
      </c>
      <c r="DZ99" s="20">
        <v>3.0488684177398682</v>
      </c>
      <c r="EA99" s="20">
        <v>3.0437679290771484</v>
      </c>
      <c r="EB99" s="20">
        <v>3.0394525527954102</v>
      </c>
      <c r="EC99" s="20">
        <v>3.0341994762420654</v>
      </c>
      <c r="ED99" s="20">
        <v>3.0288698673248291</v>
      </c>
      <c r="EE99" s="20">
        <v>3.0243728160858154</v>
      </c>
      <c r="EF99" s="20">
        <v>3.0189127922058105</v>
      </c>
      <c r="EG99" s="20">
        <v>3.0130584239959717</v>
      </c>
      <c r="EH99" s="20">
        <v>3.0089905261993408</v>
      </c>
      <c r="EI99" s="20">
        <v>3.0019938945770264</v>
      </c>
      <c r="EJ99" s="20">
        <v>2.9982140064239502</v>
      </c>
      <c r="EK99" s="20">
        <v>2.9928975105285645</v>
      </c>
      <c r="EL99" s="20">
        <v>2.9868454933166504</v>
      </c>
      <c r="EM99" s="20">
        <v>2.9819629192352295</v>
      </c>
      <c r="EN99" s="20">
        <v>2.975250244140625</v>
      </c>
      <c r="EO99" s="20">
        <v>2.9694235324859619</v>
      </c>
      <c r="EP99" s="20">
        <v>2.9650154113769531</v>
      </c>
      <c r="EQ99" s="20">
        <v>2.9597275257110596</v>
      </c>
      <c r="ER99" s="20">
        <v>2.9539380073547363</v>
      </c>
      <c r="ES99" s="20">
        <v>2.9477753639221191</v>
      </c>
      <c r="ET99" s="20">
        <v>2.941312313079834</v>
      </c>
      <c r="EU99" s="20">
        <v>2.9369893074035645</v>
      </c>
      <c r="EV99" s="20">
        <v>2.9304838180541992</v>
      </c>
      <c r="EW99" s="20">
        <v>2.9254386425018311</v>
      </c>
      <c r="EX99" s="20">
        <v>2.9195911884307861</v>
      </c>
      <c r="EY99" s="20">
        <v>2.9130291938781738</v>
      </c>
      <c r="EZ99" s="20">
        <v>2.9079442024230957</v>
      </c>
      <c r="FA99" s="20">
        <v>2.9020538330078125</v>
      </c>
      <c r="FB99" s="20">
        <v>2.8954486846923828</v>
      </c>
      <c r="FC99" s="20">
        <v>2.8903341293334961</v>
      </c>
      <c r="FD99" s="20">
        <v>2.8844120502471924</v>
      </c>
      <c r="FE99" s="20">
        <v>2.8777754306793213</v>
      </c>
      <c r="FF99" s="20">
        <v>2.8726396560668945</v>
      </c>
      <c r="FG99" s="20">
        <v>2.8666942119598389</v>
      </c>
      <c r="FH99" s="20">
        <v>2.859912633895874</v>
      </c>
      <c r="FI99" s="20">
        <v>2.8549394607543945</v>
      </c>
      <c r="FJ99" s="20">
        <v>2.8486778736114502</v>
      </c>
      <c r="FK99" s="20">
        <v>2.8431317806243896</v>
      </c>
      <c r="FL99" s="20">
        <v>2.8369085788726807</v>
      </c>
      <c r="FM99" s="20">
        <v>2.8312745094299316</v>
      </c>
      <c r="FN99" s="20">
        <v>2.8248095512390137</v>
      </c>
      <c r="FO99" s="20">
        <v>2.8191313743591309</v>
      </c>
      <c r="FP99" s="20">
        <v>2.8126134872436523</v>
      </c>
      <c r="FQ99" s="20">
        <v>2.807274341583252</v>
      </c>
      <c r="FR99" s="20">
        <v>2.8004305362701416</v>
      </c>
      <c r="FS99" s="20">
        <v>2.7954123020172119</v>
      </c>
      <c r="FT99" s="20">
        <v>2.788909912109375</v>
      </c>
      <c r="FU99" s="20">
        <v>2.7819616794586182</v>
      </c>
      <c r="FV99" s="20">
        <v>2.7774913311004639</v>
      </c>
      <c r="FW99" s="20">
        <v>2.7710263729095459</v>
      </c>
      <c r="FX99" s="20">
        <v>2.7645444869995117</v>
      </c>
      <c r="FY99" s="20">
        <v>2.7598137855529785</v>
      </c>
      <c r="FZ99" s="20">
        <v>2.7536766529083252</v>
      </c>
      <c r="GA99" s="20">
        <v>2.74825119972229</v>
      </c>
      <c r="GB99" s="20">
        <v>2.7407758235931396</v>
      </c>
      <c r="GC99" s="20">
        <v>2.7354536056518555</v>
      </c>
      <c r="GD99" s="20">
        <v>2.7301261425018311</v>
      </c>
      <c r="GE99" s="20">
        <v>2.7223424911499023</v>
      </c>
      <c r="GF99" s="20">
        <v>2.7174472808837891</v>
      </c>
      <c r="GG99" s="20">
        <v>2.7125568389892578</v>
      </c>
      <c r="GH99" s="20">
        <v>2.705230712890625</v>
      </c>
      <c r="GI99" s="20">
        <v>2.7003531455993652</v>
      </c>
      <c r="GJ99" s="20">
        <v>2.693047046661377</v>
      </c>
      <c r="GK99" s="20">
        <v>2.6881833076477051</v>
      </c>
      <c r="GL99" s="20">
        <v>2.6833250522613525</v>
      </c>
      <c r="GM99" s="20">
        <v>2.676048755645752</v>
      </c>
      <c r="GN99" s="20">
        <v>2.6712055206298828</v>
      </c>
      <c r="GO99" s="20">
        <v>2.663952112197876</v>
      </c>
      <c r="GP99" s="20">
        <v>2.6591241359710693</v>
      </c>
      <c r="GQ99" s="20">
        <v>2.6543023586273193</v>
      </c>
      <c r="GR99" s="20">
        <v>2.6470820903778076</v>
      </c>
      <c r="GS99" s="20">
        <v>2.6422767639160156</v>
      </c>
      <c r="GT99" s="20">
        <v>2.6350810527801514</v>
      </c>
      <c r="GU99" s="20">
        <v>2.6318199634552002</v>
      </c>
    </row>
    <row r="100" spans="1:203" x14ac:dyDescent="0.25">
      <c r="A100" s="9" t="s">
        <v>119</v>
      </c>
      <c r="B100" s="23">
        <v>74</v>
      </c>
      <c r="C100" s="23">
        <v>4</v>
      </c>
      <c r="D100" s="20">
        <v>0</v>
      </c>
      <c r="E100" s="20">
        <v>1.6916173626668751E-4</v>
      </c>
      <c r="F100" s="20">
        <v>2.3732804693281651E-3</v>
      </c>
      <c r="G100" s="20">
        <v>1.0975934565067291E-2</v>
      </c>
      <c r="H100" s="20">
        <v>2.4364257231354713E-2</v>
      </c>
      <c r="I100" s="20">
        <v>4.9688905477523804E-2</v>
      </c>
      <c r="J100" s="20">
        <v>8.0796800553798676E-2</v>
      </c>
      <c r="K100" s="20">
        <v>0.12796872854232788</v>
      </c>
      <c r="L100" s="20">
        <v>0.17039428651332855</v>
      </c>
      <c r="M100" s="20">
        <v>0.22861553728580475</v>
      </c>
      <c r="N100" s="20">
        <v>0.27783143520355225</v>
      </c>
      <c r="O100" s="20">
        <v>0.3452187180519104</v>
      </c>
      <c r="P100" s="20">
        <v>0.40101456642150879</v>
      </c>
      <c r="Q100" s="20">
        <v>0.45965576171875</v>
      </c>
      <c r="R100" s="20">
        <v>0.53323185443878174</v>
      </c>
      <c r="S100" s="20">
        <v>0.59822714328765869</v>
      </c>
      <c r="T100" s="20">
        <v>0.67506945133209229</v>
      </c>
      <c r="U100" s="20">
        <v>0.73870551586151123</v>
      </c>
      <c r="V100" s="20">
        <v>0.81926965713500977</v>
      </c>
      <c r="W100" s="20">
        <v>0.88319998979568481</v>
      </c>
      <c r="X100" s="20">
        <v>0.96527719497680664</v>
      </c>
      <c r="Y100" s="20">
        <v>1.0288518667221069</v>
      </c>
      <c r="Z100" s="20">
        <v>1.0925883054733276</v>
      </c>
      <c r="AA100" s="20">
        <v>1.1705204248428345</v>
      </c>
      <c r="AB100" s="20">
        <v>1.2299195528030396</v>
      </c>
      <c r="AC100" s="20">
        <v>1.3061679601669312</v>
      </c>
      <c r="AD100" s="20">
        <v>1.3639214038848877</v>
      </c>
      <c r="AE100" s="20">
        <v>1.4367827177047729</v>
      </c>
      <c r="AF100" s="20">
        <v>1.4927670955657959</v>
      </c>
      <c r="AG100" s="20">
        <v>1.5611051321029663</v>
      </c>
      <c r="AH100" s="20">
        <v>1.6143547296524048</v>
      </c>
      <c r="AI100" s="20">
        <v>1.6768578290939331</v>
      </c>
      <c r="AJ100" s="20">
        <v>1.7254000902175903</v>
      </c>
      <c r="AK100" s="20">
        <v>1.784758448600769</v>
      </c>
      <c r="AL100" s="20">
        <v>1.8306987285614014</v>
      </c>
      <c r="AM100" s="20">
        <v>1.8747445344924927</v>
      </c>
      <c r="AN100" s="20">
        <v>1.9291026592254639</v>
      </c>
      <c r="AO100" s="20">
        <v>1.9700624942779541</v>
      </c>
      <c r="AP100" s="20">
        <v>2.018139123916626</v>
      </c>
      <c r="AQ100" s="20">
        <v>2.0571398735046387</v>
      </c>
      <c r="AR100" s="20">
        <v>2.1012508869171143</v>
      </c>
      <c r="AS100" s="20">
        <v>2.1368730068206787</v>
      </c>
      <c r="AT100" s="20">
        <v>2.1783051490783691</v>
      </c>
      <c r="AU100" s="20">
        <v>2.2102811336517334</v>
      </c>
      <c r="AV100" s="20">
        <v>2.2481703758239746</v>
      </c>
      <c r="AW100" s="20">
        <v>2.2762563228607178</v>
      </c>
      <c r="AX100" s="20">
        <v>2.3041989803314209</v>
      </c>
      <c r="AY100" s="20">
        <v>2.3373208045959473</v>
      </c>
      <c r="AZ100" s="20">
        <v>2.3627629280090332</v>
      </c>
      <c r="BA100" s="20">
        <v>2.3936254978179932</v>
      </c>
      <c r="BB100" s="20">
        <v>2.4167580604553223</v>
      </c>
      <c r="BC100" s="20">
        <v>2.4450891017913818</v>
      </c>
      <c r="BD100" s="20">
        <v>2.4666955471038818</v>
      </c>
      <c r="BE100" s="20">
        <v>2.4919099807739258</v>
      </c>
      <c r="BF100" s="20">
        <v>2.5114266872406006</v>
      </c>
      <c r="BG100" s="20">
        <v>2.5312962532043457</v>
      </c>
      <c r="BH100" s="20">
        <v>2.5535237789154053</v>
      </c>
      <c r="BI100" s="20">
        <v>2.5714743137359619</v>
      </c>
      <c r="BJ100" s="20">
        <v>2.5924596786499023</v>
      </c>
      <c r="BK100" s="20">
        <v>2.6087577342987061</v>
      </c>
      <c r="BL100" s="20">
        <v>2.6263761520385742</v>
      </c>
      <c r="BM100" s="20">
        <v>2.6456170082092285</v>
      </c>
      <c r="BN100" s="20">
        <v>2.6600160598754883</v>
      </c>
      <c r="BO100" s="20">
        <v>2.6735281944274902</v>
      </c>
      <c r="BP100" s="20">
        <v>2.6898458003997803</v>
      </c>
      <c r="BQ100" s="20">
        <v>2.7027022838592529</v>
      </c>
      <c r="BR100" s="20">
        <v>2.7159180641174316</v>
      </c>
      <c r="BS100" s="20">
        <v>2.7288515567779541</v>
      </c>
      <c r="BT100" s="20">
        <v>2.7422387599945068</v>
      </c>
      <c r="BU100" s="20">
        <v>2.7523174285888672</v>
      </c>
      <c r="BV100" s="20">
        <v>2.7644104957580566</v>
      </c>
      <c r="BW100" s="20">
        <v>2.7736120223999023</v>
      </c>
      <c r="BX100" s="20">
        <v>2.7845704555511475</v>
      </c>
      <c r="BY100" s="20">
        <v>2.7926759719848633</v>
      </c>
      <c r="BZ100" s="20">
        <v>2.8024604320526123</v>
      </c>
      <c r="CA100" s="20">
        <v>2.8097825050354004</v>
      </c>
      <c r="CB100" s="20">
        <v>2.818145751953125</v>
      </c>
      <c r="CC100" s="20">
        <v>2.8244748115539551</v>
      </c>
      <c r="CD100" s="20">
        <v>2.8320415019989014</v>
      </c>
      <c r="CE100" s="20">
        <v>2.8375649452209473</v>
      </c>
      <c r="CF100" s="20">
        <v>2.8427789211273193</v>
      </c>
      <c r="CG100" s="20">
        <v>2.8490095138549805</v>
      </c>
      <c r="CH100" s="20">
        <v>2.8535127639770508</v>
      </c>
      <c r="CI100" s="20">
        <v>2.8586585521697998</v>
      </c>
      <c r="CJ100" s="20">
        <v>2.8627347946166992</v>
      </c>
      <c r="CK100" s="20">
        <v>2.8671016693115234</v>
      </c>
      <c r="CL100" s="20">
        <v>2.8704769611358643</v>
      </c>
      <c r="CM100" s="20">
        <v>2.8742382526397705</v>
      </c>
      <c r="CN100" s="20">
        <v>2.8770072460174561</v>
      </c>
      <c r="CO100" s="20">
        <v>2.879472017288208</v>
      </c>
      <c r="CP100" s="20">
        <v>2.8823041915893555</v>
      </c>
      <c r="CQ100" s="20">
        <v>2.8843791484832764</v>
      </c>
      <c r="CR100" s="20">
        <v>2.8866748809814453</v>
      </c>
      <c r="CS100" s="20">
        <v>2.8883156776428223</v>
      </c>
      <c r="CT100" s="20">
        <v>2.8901410102844238</v>
      </c>
      <c r="CU100" s="20">
        <v>2.8914120197296143</v>
      </c>
      <c r="CV100" s="20">
        <v>2.8927409648895264</v>
      </c>
      <c r="CW100" s="20">
        <v>2.893700122833252</v>
      </c>
      <c r="CX100" s="20">
        <v>2.8946218490600586</v>
      </c>
      <c r="CY100" s="20">
        <v>2.8952071666717529</v>
      </c>
      <c r="CZ100" s="20">
        <v>2.8961060047149658</v>
      </c>
      <c r="DA100" s="20">
        <v>2.8963463306427002</v>
      </c>
      <c r="DB100" s="20">
        <v>2.8964142799377441</v>
      </c>
      <c r="DC100" s="20">
        <v>2.8963525295257568</v>
      </c>
      <c r="DD100" s="20">
        <v>2.8961906433105469</v>
      </c>
      <c r="DE100" s="20">
        <v>2.8959343433380127</v>
      </c>
      <c r="DF100" s="20">
        <v>2.8954868316650391</v>
      </c>
      <c r="DG100" s="20">
        <v>2.8950324058532715</v>
      </c>
      <c r="DH100" s="20">
        <v>2.8943495750427246</v>
      </c>
      <c r="DI100" s="20">
        <v>2.89371657371521</v>
      </c>
      <c r="DJ100" s="20">
        <v>2.8928217887878418</v>
      </c>
      <c r="DK100" s="20">
        <v>2.8920276165008545</v>
      </c>
      <c r="DL100" s="20">
        <v>2.8909416198730469</v>
      </c>
      <c r="DM100" s="20">
        <v>2.8900022506713867</v>
      </c>
      <c r="DN100" s="20">
        <v>2.8887441158294678</v>
      </c>
      <c r="DO100" s="20">
        <v>2.8876738548278809</v>
      </c>
      <c r="DP100" s="20">
        <v>2.8862605094909668</v>
      </c>
      <c r="DQ100" s="20">
        <v>2.8850724697113037</v>
      </c>
      <c r="DR100" s="20">
        <v>2.8835194110870361</v>
      </c>
      <c r="DS100" s="20">
        <v>2.882225513458252</v>
      </c>
      <c r="DT100" s="20">
        <v>2.8808877468109131</v>
      </c>
      <c r="DU100" s="20">
        <v>2.8791573047637939</v>
      </c>
      <c r="DV100" s="20">
        <v>2.8777282238006592</v>
      </c>
      <c r="DW100" s="20">
        <v>2.875889778137207</v>
      </c>
      <c r="DX100" s="20">
        <v>2.8743793964385986</v>
      </c>
      <c r="DY100" s="20">
        <v>2.872443675994873</v>
      </c>
      <c r="DZ100" s="20">
        <v>2.8709146976470947</v>
      </c>
      <c r="EA100" s="20">
        <v>2.8690264225006104</v>
      </c>
      <c r="EB100" s="20">
        <v>2.8671040534973145</v>
      </c>
      <c r="EC100" s="20">
        <v>2.8651888370513916</v>
      </c>
      <c r="ED100" s="20">
        <v>2.863480806350708</v>
      </c>
      <c r="EE100" s="20">
        <v>2.8608255386352539</v>
      </c>
      <c r="EF100" s="20">
        <v>2.859285831451416</v>
      </c>
      <c r="EG100" s="20">
        <v>2.8575918674468994</v>
      </c>
      <c r="EH100" s="20">
        <v>2.8555622100830078</v>
      </c>
      <c r="EI100" s="20">
        <v>2.8532514572143555</v>
      </c>
      <c r="EJ100" s="20">
        <v>2.8509345054626465</v>
      </c>
      <c r="EK100" s="20">
        <v>2.8494024276733398</v>
      </c>
      <c r="EL100" s="20">
        <v>2.8470518589019775</v>
      </c>
      <c r="EM100" s="20">
        <v>2.845142126083374</v>
      </c>
      <c r="EN100" s="20">
        <v>2.8424608707427979</v>
      </c>
      <c r="EO100" s="20">
        <v>2.8406126499176025</v>
      </c>
      <c r="EP100" s="20">
        <v>2.8383941650390625</v>
      </c>
      <c r="EQ100" s="20">
        <v>2.8363852500915527</v>
      </c>
      <c r="ER100" s="20">
        <v>2.8342258930206299</v>
      </c>
      <c r="ES100" s="20">
        <v>2.8318626880645752</v>
      </c>
      <c r="ET100" s="20">
        <v>2.8292593955993652</v>
      </c>
      <c r="EU100" s="20">
        <v>2.8274202346801758</v>
      </c>
      <c r="EV100" s="20">
        <v>2.825230598449707</v>
      </c>
      <c r="EW100" s="20">
        <v>2.8226737976074219</v>
      </c>
      <c r="EX100" s="20">
        <v>2.8206565380096436</v>
      </c>
      <c r="EY100" s="20">
        <v>2.818192720413208</v>
      </c>
      <c r="EZ100" s="20">
        <v>2.815561056137085</v>
      </c>
      <c r="FA100" s="20">
        <v>2.8137462139129639</v>
      </c>
      <c r="FB100" s="20">
        <v>2.8112664222717285</v>
      </c>
      <c r="FC100" s="20">
        <v>2.8086056709289551</v>
      </c>
      <c r="FD100" s="20">
        <v>2.8067829608917236</v>
      </c>
      <c r="FE100" s="20">
        <v>2.8041110038757324</v>
      </c>
      <c r="FF100" s="20">
        <v>2.8021016120910645</v>
      </c>
      <c r="FG100" s="20">
        <v>2.7995879650115967</v>
      </c>
      <c r="FH100" s="20">
        <v>2.7968981266021729</v>
      </c>
      <c r="FI100" s="20">
        <v>2.7950000762939453</v>
      </c>
      <c r="FJ100" s="20">
        <v>2.7924735546112061</v>
      </c>
      <c r="FK100" s="20">
        <v>2.7897598743438721</v>
      </c>
      <c r="FL100" s="20">
        <v>2.7879242897033691</v>
      </c>
      <c r="FM100" s="20">
        <v>2.7852029800415039</v>
      </c>
      <c r="FN100" s="20">
        <v>2.7830486297607422</v>
      </c>
      <c r="FO100" s="20">
        <v>2.7804839611053467</v>
      </c>
      <c r="FP100" s="20">
        <v>2.7783012390136719</v>
      </c>
      <c r="FQ100" s="20">
        <v>2.7757763862609863</v>
      </c>
      <c r="FR100" s="20">
        <v>2.7729613780975342</v>
      </c>
      <c r="FS100" s="20">
        <v>2.7710809707641602</v>
      </c>
      <c r="FT100" s="20">
        <v>2.768254280090332</v>
      </c>
      <c r="FU100" s="20">
        <v>2.7663662433624268</v>
      </c>
      <c r="FV100" s="20">
        <v>2.7635288238525391</v>
      </c>
      <c r="FW100" s="20">
        <v>2.7616336345672607</v>
      </c>
      <c r="FX100" s="20">
        <v>2.7587850093841553</v>
      </c>
      <c r="FY100" s="20">
        <v>2.756690502166748</v>
      </c>
      <c r="FZ100" s="20">
        <v>2.7540214061737061</v>
      </c>
      <c r="GA100" s="20">
        <v>2.7519183158874512</v>
      </c>
      <c r="GB100" s="20">
        <v>2.7492363452911377</v>
      </c>
      <c r="GC100" s="20">
        <v>2.7471222877502441</v>
      </c>
      <c r="GD100" s="20">
        <v>2.7443454265594482</v>
      </c>
      <c r="GE100" s="20">
        <v>2.7423381805419922</v>
      </c>
      <c r="GF100" s="20">
        <v>2.7393269538879395</v>
      </c>
      <c r="GG100" s="20">
        <v>2.7373197078704834</v>
      </c>
      <c r="GH100" s="20">
        <v>2.7343087196350098</v>
      </c>
      <c r="GI100" s="20">
        <v>2.7323017120361328</v>
      </c>
      <c r="GJ100" s="20">
        <v>2.7302951812744141</v>
      </c>
      <c r="GK100" s="20">
        <v>2.7272853851318359</v>
      </c>
      <c r="GL100" s="20">
        <v>2.7252793312072754</v>
      </c>
      <c r="GM100" s="20">
        <v>2.722271203994751</v>
      </c>
      <c r="GN100" s="20">
        <v>2.7202663421630859</v>
      </c>
      <c r="GO100" s="20">
        <v>2.7182619571685791</v>
      </c>
      <c r="GP100" s="20">
        <v>2.7152564525604248</v>
      </c>
      <c r="GQ100" s="20">
        <v>2.7132534980773926</v>
      </c>
      <c r="GR100" s="20">
        <v>2.7102503776550293</v>
      </c>
      <c r="GS100" s="20">
        <v>2.7082490921020508</v>
      </c>
      <c r="GT100" s="20">
        <v>2.7062485218048096</v>
      </c>
      <c r="GU100" s="20">
        <v>2.7039411067962646</v>
      </c>
    </row>
    <row r="101" spans="1:203" x14ac:dyDescent="0.25">
      <c r="A101" s="9" t="s">
        <v>119</v>
      </c>
      <c r="B101" s="23">
        <v>42</v>
      </c>
      <c r="C101" s="23">
        <v>4</v>
      </c>
      <c r="D101" s="20">
        <v>0</v>
      </c>
      <c r="E101" s="20">
        <v>1.767939975252375E-4</v>
      </c>
      <c r="F101" s="20">
        <v>1.9279086263850331E-3</v>
      </c>
      <c r="G101" s="20">
        <v>7.2521395049989223E-3</v>
      </c>
      <c r="H101" s="20">
        <v>1.7593950033187866E-2</v>
      </c>
      <c r="I101" s="20">
        <v>3.4796323627233505E-2</v>
      </c>
      <c r="J101" s="20">
        <v>5.8357633650302887E-2</v>
      </c>
      <c r="K101" s="20">
        <v>8.9452169835567474E-2</v>
      </c>
      <c r="L101" s="20">
        <v>0.1283712238073349</v>
      </c>
      <c r="M101" s="20">
        <v>0.17805594205856323</v>
      </c>
      <c r="N101" s="20">
        <v>0.23321729898452759</v>
      </c>
      <c r="O101" s="20">
        <v>0.29523342847824097</v>
      </c>
      <c r="P101" s="20">
        <v>0.36424937844276428</v>
      </c>
      <c r="Q101" s="20">
        <v>0.43561080098152161</v>
      </c>
      <c r="R101" s="20">
        <v>0.50827699899673462</v>
      </c>
      <c r="S101" s="20">
        <v>0.59465199708938599</v>
      </c>
      <c r="T101" s="20">
        <v>0.66829824447631836</v>
      </c>
      <c r="U101" s="20">
        <v>0.73967534303665161</v>
      </c>
      <c r="V101" s="20">
        <v>0.81071698665618896</v>
      </c>
      <c r="W101" s="20">
        <v>0.87960726022720337</v>
      </c>
      <c r="X101" s="20">
        <v>0.95050275325775146</v>
      </c>
      <c r="Y101" s="20">
        <v>1.0171836614608765</v>
      </c>
      <c r="Z101" s="20">
        <v>1.0854730606079102</v>
      </c>
      <c r="AA101" s="20">
        <v>1.1497353315353394</v>
      </c>
      <c r="AB101" s="20">
        <v>1.212504506111145</v>
      </c>
      <c r="AC101" s="20">
        <v>1.2761777639389038</v>
      </c>
      <c r="AD101" s="20">
        <v>1.3356436491012573</v>
      </c>
      <c r="AE101" s="20">
        <v>1.395689845085144</v>
      </c>
      <c r="AF101" s="20">
        <v>1.4517498016357422</v>
      </c>
      <c r="AG101" s="20">
        <v>1.5073926448822021</v>
      </c>
      <c r="AH101" s="20">
        <v>1.5710556507110596</v>
      </c>
      <c r="AI101" s="20">
        <v>1.6225334405899048</v>
      </c>
      <c r="AJ101" s="20">
        <v>1.6710548400878906</v>
      </c>
      <c r="AK101" s="20">
        <v>1.7193872928619385</v>
      </c>
      <c r="AL101" s="20">
        <v>1.7644119262695313</v>
      </c>
      <c r="AM101" s="20">
        <v>1.807697057723999</v>
      </c>
      <c r="AN101" s="20">
        <v>1.8489557504653931</v>
      </c>
      <c r="AO101" s="20">
        <v>1.888516902923584</v>
      </c>
      <c r="AP101" s="20">
        <v>1.9255019426345825</v>
      </c>
      <c r="AQ101" s="20">
        <v>1.962322473526001</v>
      </c>
      <c r="AR101" s="20">
        <v>1.995849609375</v>
      </c>
      <c r="AS101" s="20">
        <v>2.0290789604187012</v>
      </c>
      <c r="AT101" s="20">
        <v>2.0594844818115234</v>
      </c>
      <c r="AU101" s="20">
        <v>2.0883333683013916</v>
      </c>
      <c r="AV101" s="20">
        <v>2.116715669631958</v>
      </c>
      <c r="AW101" s="20">
        <v>2.1480002403259277</v>
      </c>
      <c r="AX101" s="20">
        <v>2.1728317737579346</v>
      </c>
      <c r="AY101" s="20">
        <v>2.1964612007141113</v>
      </c>
      <c r="AZ101" s="20">
        <v>2.2181532382965088</v>
      </c>
      <c r="BA101" s="20">
        <v>2.2386231422424316</v>
      </c>
      <c r="BB101" s="20">
        <v>2.2575058937072754</v>
      </c>
      <c r="BC101" s="20">
        <v>2.2751262187957764</v>
      </c>
      <c r="BD101" s="20">
        <v>2.292229175567627</v>
      </c>
      <c r="BE101" s="20">
        <v>2.3081550598144531</v>
      </c>
      <c r="BF101" s="20">
        <v>2.3227016925811768</v>
      </c>
      <c r="BG101" s="20">
        <v>2.3364276885986328</v>
      </c>
      <c r="BH101" s="20">
        <v>2.3491332530975342</v>
      </c>
      <c r="BI101" s="20">
        <v>2.3606503009796143</v>
      </c>
      <c r="BJ101" s="20">
        <v>2.3714795112609863</v>
      </c>
      <c r="BK101" s="20">
        <v>2.3812174797058105</v>
      </c>
      <c r="BL101" s="20">
        <v>2.3904640674591064</v>
      </c>
      <c r="BM101" s="20">
        <v>2.398540735244751</v>
      </c>
      <c r="BN101" s="20">
        <v>2.4056973457336426</v>
      </c>
      <c r="BO101" s="20">
        <v>2.4133570194244385</v>
      </c>
      <c r="BP101" s="20">
        <v>2.4189426898956299</v>
      </c>
      <c r="BQ101" s="20">
        <v>2.4239163398742676</v>
      </c>
      <c r="BR101" s="20">
        <v>2.4284274578094482</v>
      </c>
      <c r="BS101" s="20">
        <v>2.4322924613952637</v>
      </c>
      <c r="BT101" s="20">
        <v>2.4356191158294678</v>
      </c>
      <c r="BU101" s="20">
        <v>2.4383361339569092</v>
      </c>
      <c r="BV101" s="20">
        <v>2.4406139850616455</v>
      </c>
      <c r="BW101" s="20">
        <v>2.4422900676727295</v>
      </c>
      <c r="BX101" s="20">
        <v>2.4435458183288574</v>
      </c>
      <c r="BY101" s="20">
        <v>2.4443235397338867</v>
      </c>
      <c r="BZ101" s="20">
        <v>2.4446902275085449</v>
      </c>
      <c r="CA101" s="20">
        <v>2.444633960723877</v>
      </c>
      <c r="CB101" s="20">
        <v>2.444035530090332</v>
      </c>
      <c r="CC101" s="20">
        <v>2.4431416988372803</v>
      </c>
      <c r="CD101" s="20">
        <v>2.4418718814849854</v>
      </c>
      <c r="CE101" s="20">
        <v>2.4402940273284912</v>
      </c>
      <c r="CF101" s="20">
        <v>2.4383208751678467</v>
      </c>
      <c r="CG101" s="20">
        <v>2.4361040592193604</v>
      </c>
      <c r="CH101" s="20">
        <v>2.4335920810699463</v>
      </c>
      <c r="CI101" s="20">
        <v>2.4308922290802002</v>
      </c>
      <c r="CJ101" s="20">
        <v>2.4278614521026611</v>
      </c>
      <c r="CK101" s="20">
        <v>2.4245133399963379</v>
      </c>
      <c r="CL101" s="20">
        <v>2.4208292961120605</v>
      </c>
      <c r="CM101" s="20">
        <v>2.4168186187744141</v>
      </c>
      <c r="CN101" s="20">
        <v>2.4124791622161865</v>
      </c>
      <c r="CO101" s="20">
        <v>2.4069957733154297</v>
      </c>
      <c r="CP101" s="20">
        <v>2.4020404815673828</v>
      </c>
      <c r="CQ101" s="20">
        <v>2.3967905044555664</v>
      </c>
      <c r="CR101" s="20">
        <v>2.3911762237548828</v>
      </c>
      <c r="CS101" s="20">
        <v>2.385404109954834</v>
      </c>
      <c r="CT101" s="20">
        <v>2.3790857791900635</v>
      </c>
      <c r="CU101" s="20">
        <v>2.3728971481323242</v>
      </c>
      <c r="CV101" s="20">
        <v>2.3662469387054443</v>
      </c>
      <c r="CW101" s="20">
        <v>2.3595535755157471</v>
      </c>
      <c r="CX101" s="20">
        <v>2.3523805141448975</v>
      </c>
      <c r="CY101" s="20">
        <v>2.3452537059783936</v>
      </c>
      <c r="CZ101" s="20">
        <v>2.330211877822876</v>
      </c>
      <c r="DA101" s="20">
        <v>2.322359561920166</v>
      </c>
      <c r="DB101" s="20">
        <v>2.3143386840820313</v>
      </c>
      <c r="DC101" s="20">
        <v>2.3060853481292725</v>
      </c>
      <c r="DD101" s="20">
        <v>2.2966437339782715</v>
      </c>
      <c r="DE101" s="20">
        <v>2.2881386280059814</v>
      </c>
      <c r="DF101" s="20">
        <v>2.2797226905822754</v>
      </c>
      <c r="DG101" s="20">
        <v>2.2708890438079834</v>
      </c>
      <c r="DH101" s="20">
        <v>2.2622084617614746</v>
      </c>
      <c r="DI101" s="20">
        <v>2.2534043788909912</v>
      </c>
      <c r="DJ101" s="20">
        <v>2.2447221279144287</v>
      </c>
      <c r="DK101" s="20">
        <v>2.2357034683227539</v>
      </c>
      <c r="DL101" s="20">
        <v>2.2268619537353516</v>
      </c>
      <c r="DM101" s="20">
        <v>2.2175347805023193</v>
      </c>
      <c r="DN101" s="20">
        <v>2.2085235118865967</v>
      </c>
      <c r="DO101" s="20">
        <v>2.1992430686950684</v>
      </c>
      <c r="DP101" s="20">
        <v>2.1878430843353271</v>
      </c>
      <c r="DQ101" s="20">
        <v>2.1803760528564453</v>
      </c>
      <c r="DR101" s="20">
        <v>2.1691927909851074</v>
      </c>
      <c r="DS101" s="20">
        <v>2.1599814891815186</v>
      </c>
      <c r="DT101" s="20">
        <v>2.150740385055542</v>
      </c>
      <c r="DU101" s="20">
        <v>2.1411128044128418</v>
      </c>
      <c r="DV101" s="20">
        <v>2.1318318843841553</v>
      </c>
      <c r="DW101" s="20">
        <v>2.1221630573272705</v>
      </c>
      <c r="DX101" s="20">
        <v>2.11283278465271</v>
      </c>
      <c r="DY101" s="20">
        <v>2.1032357215881348</v>
      </c>
      <c r="DZ101" s="20">
        <v>2.0938034057617187</v>
      </c>
      <c r="EA101" s="20">
        <v>2.0841777324676514</v>
      </c>
      <c r="EB101" s="20">
        <v>2.07472825050354</v>
      </c>
      <c r="EC101" s="20">
        <v>2.0651400089263916</v>
      </c>
      <c r="ED101" s="20">
        <v>2.0553386211395264</v>
      </c>
      <c r="EE101" s="20">
        <v>2.0458738803863525</v>
      </c>
      <c r="EF101" s="20">
        <v>2.0348458290100098</v>
      </c>
      <c r="EG101" s="20">
        <v>2.0251567363739014</v>
      </c>
      <c r="EH101" s="20">
        <v>2.0158305168151855</v>
      </c>
      <c r="EI101" s="20">
        <v>2.0062968730926514</v>
      </c>
      <c r="EJ101" s="20">
        <v>1.9967451095581055</v>
      </c>
      <c r="EK101" s="20">
        <v>1.9871304035186768</v>
      </c>
      <c r="EL101" s="20">
        <v>1.9777587652206421</v>
      </c>
      <c r="EM101" s="20">
        <v>1.968374490737915</v>
      </c>
      <c r="EN101" s="20">
        <v>1.9591819047927856</v>
      </c>
      <c r="EO101" s="20">
        <v>1.9500553607940674</v>
      </c>
      <c r="EP101" s="20">
        <v>1.9406124353408813</v>
      </c>
      <c r="EQ101" s="20">
        <v>1.9312025308609009</v>
      </c>
      <c r="ER101" s="20">
        <v>1.9219970703125</v>
      </c>
      <c r="ES101" s="20">
        <v>1.9126708507537842</v>
      </c>
      <c r="ET101" s="20">
        <v>1.9033764600753784</v>
      </c>
      <c r="EU101" s="20">
        <v>1.8922029733657837</v>
      </c>
      <c r="EV101" s="20">
        <v>1.8830785751342773</v>
      </c>
      <c r="EW101" s="20">
        <v>1.8739539384841919</v>
      </c>
      <c r="EX101" s="20">
        <v>1.8650542497634888</v>
      </c>
      <c r="EY101" s="20">
        <v>1.8557783365249634</v>
      </c>
      <c r="EZ101" s="20">
        <v>1.8469563722610474</v>
      </c>
      <c r="FA101" s="20">
        <v>1.837780237197876</v>
      </c>
      <c r="FB101" s="20">
        <v>1.828978419303894</v>
      </c>
      <c r="FC101" s="20">
        <v>1.8202074766159058</v>
      </c>
      <c r="FD101" s="20">
        <v>1.8111947774887085</v>
      </c>
      <c r="FE101" s="20">
        <v>1.8023184537887573</v>
      </c>
      <c r="FF101" s="20">
        <v>1.793388843536377</v>
      </c>
      <c r="FG101" s="20">
        <v>1.7846815586090088</v>
      </c>
      <c r="FH101" s="20">
        <v>1.7756913900375366</v>
      </c>
      <c r="FI101" s="20">
        <v>1.7656376361846924</v>
      </c>
      <c r="FJ101" s="20">
        <v>1.7568511962890625</v>
      </c>
      <c r="FK101" s="20">
        <v>1.7481060028076172</v>
      </c>
      <c r="FL101" s="20">
        <v>1.739561915397644</v>
      </c>
      <c r="FM101" s="20">
        <v>1.7309204339981079</v>
      </c>
      <c r="FN101" s="20">
        <v>1.7223163843154907</v>
      </c>
      <c r="FO101" s="20">
        <v>1.7139099836349487</v>
      </c>
      <c r="FP101" s="20">
        <v>1.7053658962249756</v>
      </c>
      <c r="FQ101" s="20">
        <v>1.6970281600952148</v>
      </c>
      <c r="FR101" s="20">
        <v>1.6883934736251831</v>
      </c>
      <c r="FS101" s="20">
        <v>1.6800730228424072</v>
      </c>
      <c r="FT101" s="20">
        <v>1.6717591285705566</v>
      </c>
      <c r="FU101" s="20">
        <v>1.6635210514068604</v>
      </c>
      <c r="FV101" s="20">
        <v>1.6552917957305908</v>
      </c>
      <c r="FW101" s="20">
        <v>1.6472419500350952</v>
      </c>
      <c r="FX101" s="20">
        <v>1.637486457824707</v>
      </c>
      <c r="FY101" s="20">
        <v>1.629433274269104</v>
      </c>
      <c r="FZ101" s="20">
        <v>1.6212491989135742</v>
      </c>
      <c r="GA101" s="20">
        <v>1.6132595539093018</v>
      </c>
      <c r="GB101" s="20">
        <v>1.6052066087722778</v>
      </c>
      <c r="GC101" s="20">
        <v>1.5970641374588013</v>
      </c>
      <c r="GD101" s="20">
        <v>1.5893210172653198</v>
      </c>
      <c r="GE101" s="20">
        <v>1.5816365480422974</v>
      </c>
      <c r="GF101" s="20">
        <v>1.5738056898117065</v>
      </c>
      <c r="GG101" s="20">
        <v>1.5660024881362915</v>
      </c>
      <c r="GH101" s="20">
        <v>1.5582373142242432</v>
      </c>
      <c r="GI101" s="20">
        <v>1.5505087375640869</v>
      </c>
      <c r="GJ101" s="20">
        <v>1.5428169965744019</v>
      </c>
      <c r="GK101" s="20">
        <v>1.5336350202560425</v>
      </c>
      <c r="GL101" s="20">
        <v>1.5260235071182251</v>
      </c>
      <c r="GM101" s="20">
        <v>1.5184484720230103</v>
      </c>
      <c r="GN101" s="20">
        <v>1.5109096765518188</v>
      </c>
      <c r="GO101" s="20">
        <v>1.5034068822860718</v>
      </c>
      <c r="GP101" s="20">
        <v>1.4959403276443481</v>
      </c>
      <c r="GQ101" s="20">
        <v>1.4885096549987793</v>
      </c>
      <c r="GR101" s="20">
        <v>1.4811148643493652</v>
      </c>
      <c r="GS101" s="20">
        <v>1.473755955696106</v>
      </c>
      <c r="GT101" s="20">
        <v>1.4664324522018433</v>
      </c>
      <c r="GU101" s="20">
        <v>1.4594887495040894</v>
      </c>
    </row>
    <row r="102" spans="1:203" x14ac:dyDescent="0.25">
      <c r="A102" s="9" t="s">
        <v>119</v>
      </c>
      <c r="B102" s="23">
        <v>69</v>
      </c>
      <c r="C102" s="23">
        <v>5</v>
      </c>
      <c r="D102" s="20">
        <v>0</v>
      </c>
      <c r="E102" s="20">
        <v>7.8787474194541574E-4</v>
      </c>
      <c r="F102" s="20">
        <v>8.0976942554116249E-3</v>
      </c>
      <c r="G102" s="20">
        <v>3.5243198275566101E-2</v>
      </c>
      <c r="H102" s="20">
        <v>8.0971725285053253E-2</v>
      </c>
      <c r="I102" s="20">
        <v>0.14086891710758209</v>
      </c>
      <c r="J102" s="20">
        <v>0.22193528711795807</v>
      </c>
      <c r="K102" s="20">
        <v>0.29914772510528564</v>
      </c>
      <c r="L102" s="20">
        <v>0.37813091278076172</v>
      </c>
      <c r="M102" s="20">
        <v>0.46410620212554932</v>
      </c>
      <c r="N102" s="20">
        <v>0.55597966909408569</v>
      </c>
      <c r="O102" s="20">
        <v>0.65925770998001099</v>
      </c>
      <c r="P102" s="20">
        <v>0.75396233797073364</v>
      </c>
      <c r="Q102" s="20">
        <v>0.84893220663070679</v>
      </c>
      <c r="R102" s="20">
        <v>0.95711535215377808</v>
      </c>
      <c r="S102" s="20">
        <v>1.0534147024154663</v>
      </c>
      <c r="T102" s="20">
        <v>1.1449229717254639</v>
      </c>
      <c r="U102" s="20">
        <v>1.2374855279922485</v>
      </c>
      <c r="V102" s="20">
        <v>1.3441914319992065</v>
      </c>
      <c r="W102" s="20">
        <v>1.4299899339675903</v>
      </c>
      <c r="X102" s="20">
        <v>1.5179495811462402</v>
      </c>
      <c r="Y102" s="20">
        <v>1.5998680591583252</v>
      </c>
      <c r="Z102" s="20">
        <v>1.6786423921585083</v>
      </c>
      <c r="AA102" s="20">
        <v>1.7669870853424072</v>
      </c>
      <c r="AB102" s="20">
        <v>1.8411175012588501</v>
      </c>
      <c r="AC102" s="20">
        <v>1.912653923034668</v>
      </c>
      <c r="AD102" s="20">
        <v>1.9934983253479004</v>
      </c>
      <c r="AE102" s="20">
        <v>2.0580122470855713</v>
      </c>
      <c r="AF102" s="20">
        <v>2.1176018714904785</v>
      </c>
      <c r="AG102" s="20">
        <v>2.1764430999755859</v>
      </c>
      <c r="AH102" s="20">
        <v>2.2331664562225342</v>
      </c>
      <c r="AI102" s="20">
        <v>2.2925474643707275</v>
      </c>
      <c r="AJ102" s="20">
        <v>2.3411548137664795</v>
      </c>
      <c r="AK102" s="20">
        <v>2.3877465724945068</v>
      </c>
      <c r="AL102" s="20">
        <v>2.4364514350891113</v>
      </c>
      <c r="AM102" s="20">
        <v>2.4772539138793945</v>
      </c>
      <c r="AN102" s="20">
        <v>2.5142128467559814</v>
      </c>
      <c r="AO102" s="20">
        <v>2.5478696823120117</v>
      </c>
      <c r="AP102" s="20">
        <v>2.5864789485931396</v>
      </c>
      <c r="AQ102" s="20">
        <v>2.6156871318817139</v>
      </c>
      <c r="AR102" s="20">
        <v>2.6435964107513428</v>
      </c>
      <c r="AS102" s="20">
        <v>2.6693580150604248</v>
      </c>
      <c r="AT102" s="20">
        <v>2.6969363689422607</v>
      </c>
      <c r="AU102" s="20">
        <v>2.7192699909210205</v>
      </c>
      <c r="AV102" s="20">
        <v>2.7406041622161865</v>
      </c>
      <c r="AW102" s="20">
        <v>2.7593762874603271</v>
      </c>
      <c r="AX102" s="20">
        <v>2.7801284790039062</v>
      </c>
      <c r="AY102" s="20">
        <v>2.7966973781585693</v>
      </c>
      <c r="AZ102" s="20">
        <v>2.8115506172180176</v>
      </c>
      <c r="BA102" s="20">
        <v>2.8260712623596191</v>
      </c>
      <c r="BB102" s="20">
        <v>2.8414051532745361</v>
      </c>
      <c r="BC102" s="20">
        <v>2.8536133766174316</v>
      </c>
      <c r="BD102" s="20">
        <v>2.865354061126709</v>
      </c>
      <c r="BE102" s="20">
        <v>2.8760004043579102</v>
      </c>
      <c r="BF102" s="20">
        <v>2.8874433040618896</v>
      </c>
      <c r="BG102" s="20">
        <v>2.8967254161834717</v>
      </c>
      <c r="BH102" s="20">
        <v>2.9054801464080811</v>
      </c>
      <c r="BI102" s="20">
        <v>2.9136359691619873</v>
      </c>
      <c r="BJ102" s="20">
        <v>2.9215183258056641</v>
      </c>
      <c r="BK102" s="20">
        <v>2.9298000335693359</v>
      </c>
      <c r="BL102" s="20">
        <v>2.9365906715393066</v>
      </c>
      <c r="BM102" s="20">
        <v>2.9430491924285889</v>
      </c>
      <c r="BN102" s="20">
        <v>2.9501640796661377</v>
      </c>
      <c r="BO102" s="20">
        <v>2.9559764862060547</v>
      </c>
      <c r="BP102" s="20">
        <v>2.9612455368041992</v>
      </c>
      <c r="BQ102" s="20">
        <v>2.9665303230285645</v>
      </c>
      <c r="BR102" s="20">
        <v>2.9724204540252686</v>
      </c>
      <c r="BS102" s="20">
        <v>2.9770264625549316</v>
      </c>
      <c r="BT102" s="20">
        <v>2.9816963672637939</v>
      </c>
      <c r="BU102" s="20">
        <v>2.9865155220031738</v>
      </c>
      <c r="BV102" s="20">
        <v>2.9906821250915527</v>
      </c>
      <c r="BW102" s="20">
        <v>2.9946944713592529</v>
      </c>
      <c r="BX102" s="20">
        <v>2.9985702037811279</v>
      </c>
      <c r="BY102" s="20">
        <v>3.0029349327087402</v>
      </c>
      <c r="BZ102" s="20">
        <v>3.0065524578094482</v>
      </c>
      <c r="CA102" s="20">
        <v>3.0100653171539307</v>
      </c>
      <c r="CB102" s="20">
        <v>3.0134823322296143</v>
      </c>
      <c r="CC102" s="20">
        <v>3.0173571109771729</v>
      </c>
      <c r="CD102" s="20">
        <v>3.0205905437469482</v>
      </c>
      <c r="CE102" s="20">
        <v>3.023749828338623</v>
      </c>
      <c r="CF102" s="20">
        <v>3.0273492336273193</v>
      </c>
      <c r="CG102" s="20">
        <v>3.0303659439086914</v>
      </c>
      <c r="CH102" s="20">
        <v>3.0333251953125</v>
      </c>
      <c r="CI102" s="20">
        <v>3.0362305641174316</v>
      </c>
      <c r="CJ102" s="20">
        <v>3.0395574569702148</v>
      </c>
      <c r="CK102" s="20">
        <v>3.0420651435852051</v>
      </c>
      <c r="CL102" s="20">
        <v>3.0453517436981201</v>
      </c>
      <c r="CM102" s="20">
        <v>3.0480279922485352</v>
      </c>
      <c r="CN102" s="20">
        <v>3.0505738258361816</v>
      </c>
      <c r="CO102" s="20">
        <v>3.0529694557189941</v>
      </c>
      <c r="CP102" s="20">
        <v>3.0552000999450684</v>
      </c>
      <c r="CQ102" s="20">
        <v>3.0575785636901855</v>
      </c>
      <c r="CR102" s="20">
        <v>3.0594179630279541</v>
      </c>
      <c r="CS102" s="20">
        <v>3.0610694885253906</v>
      </c>
      <c r="CT102" s="20">
        <v>3.0625317096710205</v>
      </c>
      <c r="CU102" s="20">
        <v>3.0640003681182861</v>
      </c>
      <c r="CV102" s="20">
        <v>3.0650577545166016</v>
      </c>
      <c r="CW102" s="20">
        <v>3.066002368927002</v>
      </c>
      <c r="CX102" s="20">
        <v>3.0666790008544922</v>
      </c>
      <c r="CY102" s="20">
        <v>3.0671870708465576</v>
      </c>
      <c r="CZ102" s="20">
        <v>3.0677292346954346</v>
      </c>
      <c r="DA102" s="20">
        <v>3.0677328109741211</v>
      </c>
      <c r="DB102" s="20">
        <v>3.0675883293151855</v>
      </c>
      <c r="DC102" s="20">
        <v>3.0672402381896973</v>
      </c>
      <c r="DD102" s="20">
        <v>3.0667939186096191</v>
      </c>
      <c r="DE102" s="20">
        <v>3.0662174224853516</v>
      </c>
      <c r="DF102" s="20">
        <v>3.0655162334442139</v>
      </c>
      <c r="DG102" s="20">
        <v>3.064547061920166</v>
      </c>
      <c r="DH102" s="20">
        <v>3.0635931491851807</v>
      </c>
      <c r="DI102" s="20">
        <v>3.062530517578125</v>
      </c>
      <c r="DJ102" s="20">
        <v>3.0613639354705811</v>
      </c>
      <c r="DK102" s="20">
        <v>3.059877872467041</v>
      </c>
      <c r="DL102" s="20">
        <v>3.058502197265625</v>
      </c>
      <c r="DM102" s="20">
        <v>3.0570261478424072</v>
      </c>
      <c r="DN102" s="20">
        <v>3.0552165508270264</v>
      </c>
      <c r="DO102" s="20">
        <v>3.0537426471710205</v>
      </c>
      <c r="DP102" s="20">
        <v>3.0519077777862549</v>
      </c>
      <c r="DQ102" s="20">
        <v>3.0500454902648926</v>
      </c>
      <c r="DR102" s="20">
        <v>3.0477898120880127</v>
      </c>
      <c r="DS102" s="20">
        <v>3.0456671714782715</v>
      </c>
      <c r="DT102" s="20">
        <v>3.0439743995666504</v>
      </c>
      <c r="DU102" s="20">
        <v>3.0418457984924316</v>
      </c>
      <c r="DV102" s="20">
        <v>3.0395359992980957</v>
      </c>
      <c r="DW102" s="20">
        <v>3.0372993946075439</v>
      </c>
      <c r="DX102" s="20">
        <v>3.0348708629608154</v>
      </c>
      <c r="DY102" s="20">
        <v>3.0323855876922607</v>
      </c>
      <c r="DZ102" s="20">
        <v>3.0298466682434082</v>
      </c>
      <c r="EA102" s="20">
        <v>3.0272567272186279</v>
      </c>
      <c r="EB102" s="20">
        <v>3.0246191024780273</v>
      </c>
      <c r="EC102" s="20">
        <v>3.0220131874084473</v>
      </c>
      <c r="ED102" s="20">
        <v>3.019970178604126</v>
      </c>
      <c r="EE102" s="20">
        <v>3.0167229175567627</v>
      </c>
      <c r="EF102" s="20">
        <v>3.0145058631896973</v>
      </c>
      <c r="EG102" s="20">
        <v>3.0117409229278564</v>
      </c>
      <c r="EH102" s="20">
        <v>3.0090041160583496</v>
      </c>
      <c r="EI102" s="20">
        <v>3.0061089992523193</v>
      </c>
      <c r="EJ102" s="20">
        <v>3.0030069351196289</v>
      </c>
      <c r="EK102" s="20">
        <v>3.0005757808685303</v>
      </c>
      <c r="EL102" s="20">
        <v>2.9975354671478271</v>
      </c>
      <c r="EM102" s="20">
        <v>2.9945127964019775</v>
      </c>
      <c r="EN102" s="20">
        <v>2.9912502765655518</v>
      </c>
      <c r="EO102" s="20">
        <v>2.9888434410095215</v>
      </c>
      <c r="EP102" s="20">
        <v>2.9857244491577148</v>
      </c>
      <c r="EQ102" s="20">
        <v>2.9827408790588379</v>
      </c>
      <c r="ER102" s="20">
        <v>2.9797124862670898</v>
      </c>
      <c r="ES102" s="20">
        <v>2.9761500358581543</v>
      </c>
      <c r="ET102" s="20">
        <v>2.9735996723175049</v>
      </c>
      <c r="EU102" s="20">
        <v>2.9696846008300781</v>
      </c>
      <c r="EV102" s="20">
        <v>2.9672248363494873</v>
      </c>
      <c r="EW102" s="20">
        <v>2.9644012451171875</v>
      </c>
      <c r="EX102" s="20">
        <v>2.9612545967102051</v>
      </c>
      <c r="EY102" s="20">
        <v>2.9572098255157471</v>
      </c>
      <c r="EZ102" s="20">
        <v>2.9543066024780273</v>
      </c>
      <c r="FA102" s="20">
        <v>2.9513885974884033</v>
      </c>
      <c r="FB102" s="20">
        <v>2.9484550952911377</v>
      </c>
      <c r="FC102" s="20">
        <v>2.9444844722747803</v>
      </c>
      <c r="FD102" s="20">
        <v>2.9418299198150635</v>
      </c>
      <c r="FE102" s="20">
        <v>2.9391694068908691</v>
      </c>
      <c r="FF102" s="20">
        <v>2.9351682662963867</v>
      </c>
      <c r="FG102" s="20">
        <v>2.9324941635131836</v>
      </c>
      <c r="FH102" s="20">
        <v>2.9284746646881104</v>
      </c>
      <c r="FI102" s="20">
        <v>2.9257895946502686</v>
      </c>
      <c r="FJ102" s="20">
        <v>2.9231002330780029</v>
      </c>
      <c r="FK102" s="20">
        <v>2.9190595149993896</v>
      </c>
      <c r="FL102" s="20">
        <v>2.9163610935211182</v>
      </c>
      <c r="FM102" s="20">
        <v>2.9123077392578125</v>
      </c>
      <c r="FN102" s="20">
        <v>2.909602165222168</v>
      </c>
      <c r="FO102" s="20">
        <v>2.9068937301635742</v>
      </c>
      <c r="FP102" s="20">
        <v>2.9028265476226807</v>
      </c>
      <c r="FQ102" s="20">
        <v>2.9001126289367676</v>
      </c>
      <c r="FR102" s="20">
        <v>2.8960378170013428</v>
      </c>
      <c r="FS102" s="20">
        <v>2.8933193683624268</v>
      </c>
      <c r="FT102" s="20">
        <v>2.8905994892120361</v>
      </c>
      <c r="FU102" s="20">
        <v>2.886516809463501</v>
      </c>
      <c r="FV102" s="20">
        <v>2.883793830871582</v>
      </c>
      <c r="FW102" s="20">
        <v>2.8797073364257812</v>
      </c>
      <c r="FX102" s="20">
        <v>2.8769822120666504</v>
      </c>
      <c r="FY102" s="20">
        <v>2.8742563724517822</v>
      </c>
      <c r="FZ102" s="20">
        <v>2.8701670169830322</v>
      </c>
      <c r="GA102" s="20">
        <v>2.8674402236938477</v>
      </c>
      <c r="GB102" s="20">
        <v>2.8633496761322021</v>
      </c>
      <c r="GC102" s="20">
        <v>2.8606226444244385</v>
      </c>
      <c r="GD102" s="20">
        <v>2.8578958511352539</v>
      </c>
      <c r="GE102" s="20">
        <v>2.8538057804107666</v>
      </c>
      <c r="GF102" s="20">
        <v>2.8510794639587402</v>
      </c>
      <c r="GG102" s="20">
        <v>2.8469910621643066</v>
      </c>
      <c r="GH102" s="20">
        <v>2.8442659378051758</v>
      </c>
      <c r="GI102" s="20">
        <v>2.8415415287017822</v>
      </c>
      <c r="GJ102" s="20">
        <v>2.837456226348877</v>
      </c>
      <c r="GK102" s="20">
        <v>2.8347334861755371</v>
      </c>
      <c r="GL102" s="20">
        <v>2.8306515216827393</v>
      </c>
      <c r="GM102" s="20">
        <v>2.8279314041137695</v>
      </c>
      <c r="GN102" s="20">
        <v>2.8252124786376953</v>
      </c>
      <c r="GO102" s="20">
        <v>2.8211357593536377</v>
      </c>
      <c r="GP102" s="20">
        <v>2.8184196949005127</v>
      </c>
      <c r="GQ102" s="20">
        <v>2.8143477439880371</v>
      </c>
      <c r="GR102" s="20">
        <v>2.8116350173950195</v>
      </c>
      <c r="GS102" s="20">
        <v>2.8089234828948975</v>
      </c>
      <c r="GT102" s="20">
        <v>2.8048586845397949</v>
      </c>
      <c r="GU102" s="20">
        <v>2.8026497364044189</v>
      </c>
    </row>
    <row r="103" spans="1:203" x14ac:dyDescent="0.25">
      <c r="A103" s="9" t="s">
        <v>119</v>
      </c>
      <c r="B103" s="23">
        <v>45</v>
      </c>
      <c r="C103" s="23">
        <v>5</v>
      </c>
      <c r="D103" s="20">
        <v>0</v>
      </c>
      <c r="E103" s="20">
        <v>2.894132339861244E-4</v>
      </c>
      <c r="F103" s="20">
        <v>3.1853446271270514E-3</v>
      </c>
      <c r="G103" s="20">
        <v>1.4346268028020859E-2</v>
      </c>
      <c r="H103" s="20">
        <v>3.4905493259429932E-2</v>
      </c>
      <c r="I103" s="20">
        <v>6.1102744191884995E-2</v>
      </c>
      <c r="J103" s="20">
        <v>0.10897423326969147</v>
      </c>
      <c r="K103" s="20">
        <v>0.16711430251598358</v>
      </c>
      <c r="L103" s="20">
        <v>0.21909321844577789</v>
      </c>
      <c r="M103" s="20">
        <v>0.28718781471252441</v>
      </c>
      <c r="N103" s="20">
        <v>0.34603041410446167</v>
      </c>
      <c r="O103" s="20">
        <v>0.42343583703041077</v>
      </c>
      <c r="P103" s="20">
        <v>0.48885837197303772</v>
      </c>
      <c r="Q103" s="20">
        <v>0.57027363777160645</v>
      </c>
      <c r="R103" s="20">
        <v>0.6553184986114502</v>
      </c>
      <c r="S103" s="20">
        <v>0.72378665208816528</v>
      </c>
      <c r="T103" s="20">
        <v>0.80880820751190186</v>
      </c>
      <c r="U103" s="20">
        <v>0.88200300931930542</v>
      </c>
      <c r="V103" s="20">
        <v>0.96671378612518311</v>
      </c>
      <c r="W103" s="20">
        <v>1.0546128749847412</v>
      </c>
      <c r="X103" s="20">
        <v>1.1226127147674561</v>
      </c>
      <c r="Y103" s="20">
        <v>1.2046340703964233</v>
      </c>
      <c r="Z103" s="20">
        <v>1.2724127769470215</v>
      </c>
      <c r="AA103" s="20">
        <v>1.3528590202331543</v>
      </c>
      <c r="AB103" s="20">
        <v>1.430649995803833</v>
      </c>
      <c r="AC103" s="20">
        <v>1.489581823348999</v>
      </c>
      <c r="AD103" s="20">
        <v>1.5653219223022461</v>
      </c>
      <c r="AE103" s="20">
        <v>1.6359591484069824</v>
      </c>
      <c r="AF103" s="20">
        <v>1.688701868057251</v>
      </c>
      <c r="AG103" s="20">
        <v>1.7550495862960815</v>
      </c>
      <c r="AH103" s="20">
        <v>1.8034132719039917</v>
      </c>
      <c r="AI103" s="20">
        <v>1.8630056381225586</v>
      </c>
      <c r="AJ103" s="20">
        <v>1.9199149608612061</v>
      </c>
      <c r="AK103" s="20">
        <v>1.9619930982589722</v>
      </c>
      <c r="AL103" s="20">
        <v>2.0141754150390625</v>
      </c>
      <c r="AM103" s="20">
        <v>2.0537595748901367</v>
      </c>
      <c r="AN103" s="20">
        <v>2.0996172428131104</v>
      </c>
      <c r="AO103" s="20">
        <v>2.1439290046691895</v>
      </c>
      <c r="AP103" s="20">
        <v>2.1774735450744629</v>
      </c>
      <c r="AQ103" s="20">
        <v>2.2160146236419678</v>
      </c>
      <c r="AR103" s="20">
        <v>2.247117280960083</v>
      </c>
      <c r="AS103" s="20">
        <v>2.2813372611999512</v>
      </c>
      <c r="AT103" s="20">
        <v>2.3133440017700195</v>
      </c>
      <c r="AU103" s="20">
        <v>2.3393182754516602</v>
      </c>
      <c r="AV103" s="20">
        <v>2.3674395084381104</v>
      </c>
      <c r="AW103" s="20">
        <v>2.3896522521972656</v>
      </c>
      <c r="AX103" s="20">
        <v>2.4149765968322754</v>
      </c>
      <c r="AY103" s="20">
        <v>2.4381394386291504</v>
      </c>
      <c r="AZ103" s="20">
        <v>2.455784797668457</v>
      </c>
      <c r="BA103" s="20">
        <v>2.4766216278076172</v>
      </c>
      <c r="BB103" s="20">
        <v>2.4954419136047363</v>
      </c>
      <c r="BC103" s="20">
        <v>2.5104959011077881</v>
      </c>
      <c r="BD103" s="20">
        <v>2.5269403457641602</v>
      </c>
      <c r="BE103" s="20">
        <v>2.539475679397583</v>
      </c>
      <c r="BF103" s="20">
        <v>2.5544345378875732</v>
      </c>
      <c r="BG103" s="20">
        <v>2.5654017925262451</v>
      </c>
      <c r="BH103" s="20">
        <v>2.5781142711639404</v>
      </c>
      <c r="BI103" s="20">
        <v>2.5899364948272705</v>
      </c>
      <c r="BJ103" s="20">
        <v>2.5988359451293945</v>
      </c>
      <c r="BK103" s="20">
        <v>2.6091070175170898</v>
      </c>
      <c r="BL103" s="20">
        <v>2.6186578273773193</v>
      </c>
      <c r="BM103" s="20">
        <v>2.6256294250488281</v>
      </c>
      <c r="BN103" s="20">
        <v>2.633873462677002</v>
      </c>
      <c r="BO103" s="20">
        <v>2.640117883682251</v>
      </c>
      <c r="BP103" s="20">
        <v>2.6474342346191406</v>
      </c>
      <c r="BQ103" s="20">
        <v>2.654083251953125</v>
      </c>
      <c r="BR103" s="20">
        <v>2.6591076850891113</v>
      </c>
      <c r="BS103" s="20">
        <v>2.6649227142333984</v>
      </c>
      <c r="BT103" s="20">
        <v>2.669283390045166</v>
      </c>
      <c r="BU103" s="20">
        <v>2.6744465827941895</v>
      </c>
      <c r="BV103" s="20">
        <v>2.6791822910308838</v>
      </c>
      <c r="BW103" s="20">
        <v>2.6827335357666016</v>
      </c>
      <c r="BX103" s="20">
        <v>2.6868269443511963</v>
      </c>
      <c r="BY103" s="20">
        <v>2.6898994445800781</v>
      </c>
      <c r="BZ103" s="20">
        <v>2.6935181617736816</v>
      </c>
      <c r="CA103" s="20">
        <v>2.6968357563018799</v>
      </c>
      <c r="CB103" s="20">
        <v>2.6993114948272705</v>
      </c>
      <c r="CC103" s="20">
        <v>2.7022013664245605</v>
      </c>
      <c r="CD103" s="20">
        <v>2.7042315006256104</v>
      </c>
      <c r="CE103" s="20">
        <v>2.706453800201416</v>
      </c>
      <c r="CF103" s="20">
        <v>2.708310604095459</v>
      </c>
      <c r="CG103" s="20">
        <v>2.7095730304718018</v>
      </c>
      <c r="CH103" s="20">
        <v>2.7108705043792725</v>
      </c>
      <c r="CI103" s="20">
        <v>2.7116360664367676</v>
      </c>
      <c r="CJ103" s="20">
        <v>2.7122857570648193</v>
      </c>
      <c r="CK103" s="20">
        <v>2.7126061916351318</v>
      </c>
      <c r="CL103" s="20">
        <v>2.7126286029815674</v>
      </c>
      <c r="CM103" s="20">
        <v>2.7123723030090332</v>
      </c>
      <c r="CN103" s="20">
        <v>2.7119624614715576</v>
      </c>
      <c r="CO103" s="20">
        <v>2.7111988067626953</v>
      </c>
      <c r="CP103" s="20">
        <v>2.710073709487915</v>
      </c>
      <c r="CQ103" s="20">
        <v>2.7089745998382568</v>
      </c>
      <c r="CR103" s="20">
        <v>2.7073869705200195</v>
      </c>
      <c r="CS103" s="20">
        <v>2.7059569358825684</v>
      </c>
      <c r="CT103" s="20">
        <v>2.703967809677124</v>
      </c>
      <c r="CU103" s="20">
        <v>2.701768159866333</v>
      </c>
      <c r="CV103" s="20">
        <v>2.6997013092041016</v>
      </c>
      <c r="CW103" s="20">
        <v>2.697115421295166</v>
      </c>
      <c r="CX103" s="20">
        <v>2.6948564052581787</v>
      </c>
      <c r="CY103" s="20">
        <v>2.6917893886566162</v>
      </c>
      <c r="CZ103" s="20">
        <v>2.6859366893768311</v>
      </c>
      <c r="DA103" s="20">
        <v>2.6824500560760498</v>
      </c>
      <c r="DB103" s="20">
        <v>2.6795260906219482</v>
      </c>
      <c r="DC103" s="20">
        <v>2.675955057144165</v>
      </c>
      <c r="DD103" s="20">
        <v>2.6720592975616455</v>
      </c>
      <c r="DE103" s="20">
        <v>2.6688511371612549</v>
      </c>
      <c r="DF103" s="20">
        <v>2.6647269725799561</v>
      </c>
      <c r="DG103" s="20">
        <v>2.6604828834533691</v>
      </c>
      <c r="DH103" s="20">
        <v>2.6570062637329102</v>
      </c>
      <c r="DI103" s="20">
        <v>2.652564525604248</v>
      </c>
      <c r="DJ103" s="20">
        <v>2.6489381790161133</v>
      </c>
      <c r="DK103" s="20">
        <v>2.6443192958831787</v>
      </c>
      <c r="DL103" s="20">
        <v>2.6396102905273437</v>
      </c>
      <c r="DM103" s="20">
        <v>2.63578200340271</v>
      </c>
      <c r="DN103" s="20">
        <v>2.6309244632720947</v>
      </c>
      <c r="DO103" s="20">
        <v>2.6259915828704834</v>
      </c>
      <c r="DP103" s="20">
        <v>2.6219942569732666</v>
      </c>
      <c r="DQ103" s="20">
        <v>2.6169376373291016</v>
      </c>
      <c r="DR103" s="20">
        <v>2.6128473281860352</v>
      </c>
      <c r="DS103" s="20">
        <v>2.6076810359954834</v>
      </c>
      <c r="DT103" s="20">
        <v>2.6024594306945801</v>
      </c>
      <c r="DU103" s="20">
        <v>2.5982449054718018</v>
      </c>
      <c r="DV103" s="20">
        <v>2.5929329395294189</v>
      </c>
      <c r="DW103" s="20">
        <v>2.5886507034301758</v>
      </c>
      <c r="DX103" s="20">
        <v>2.5832593441009521</v>
      </c>
      <c r="DY103" s="20">
        <v>2.5778281688690186</v>
      </c>
      <c r="DZ103" s="20">
        <v>2.5734567642211914</v>
      </c>
      <c r="EA103" s="20">
        <v>2.5679616928100586</v>
      </c>
      <c r="EB103" s="20">
        <v>2.5624344348907471</v>
      </c>
      <c r="EC103" s="20">
        <v>2.5579912662506104</v>
      </c>
      <c r="ED103" s="20">
        <v>2.552412748336792</v>
      </c>
      <c r="EE103" s="20">
        <v>2.5472633838653564</v>
      </c>
      <c r="EF103" s="20">
        <v>2.5408527851104736</v>
      </c>
      <c r="EG103" s="20">
        <v>2.5366098880767822</v>
      </c>
      <c r="EH103" s="20">
        <v>2.5323455333709717</v>
      </c>
      <c r="EI103" s="20">
        <v>2.5261297225952148</v>
      </c>
      <c r="EJ103" s="20">
        <v>2.5217046737670898</v>
      </c>
      <c r="EK103" s="20">
        <v>2.5161924362182617</v>
      </c>
      <c r="EL103" s="20">
        <v>2.5107111930847168</v>
      </c>
      <c r="EM103" s="20">
        <v>2.5054638385772705</v>
      </c>
      <c r="EN103" s="20">
        <v>2.500225305557251</v>
      </c>
      <c r="EO103" s="20">
        <v>2.4949846267700195</v>
      </c>
      <c r="EP103" s="20">
        <v>2.4897410869598389</v>
      </c>
      <c r="EQ103" s="20">
        <v>2.4844956398010254</v>
      </c>
      <c r="ER103" s="20">
        <v>2.4792494773864746</v>
      </c>
      <c r="ES103" s="20">
        <v>2.4740028381347656</v>
      </c>
      <c r="ET103" s="20">
        <v>2.4687564373016357</v>
      </c>
      <c r="EU103" s="20">
        <v>2.4631414413452148</v>
      </c>
      <c r="EV103" s="20">
        <v>2.4578990936279297</v>
      </c>
      <c r="EW103" s="20">
        <v>2.4526588916778564</v>
      </c>
      <c r="EX103" s="20">
        <v>2.4474220275878906</v>
      </c>
      <c r="EY103" s="20">
        <v>2.4408125877380371</v>
      </c>
      <c r="EZ103" s="20">
        <v>2.4355840682983398</v>
      </c>
      <c r="FA103" s="20">
        <v>2.4303607940673828</v>
      </c>
      <c r="FB103" s="20">
        <v>2.4251425266265869</v>
      </c>
      <c r="FC103" s="20">
        <v>2.4199302196502686</v>
      </c>
      <c r="FD103" s="20">
        <v>2.4147238731384277</v>
      </c>
      <c r="FE103" s="20">
        <v>2.4095242023468018</v>
      </c>
      <c r="FF103" s="20">
        <v>2.4043312072753906</v>
      </c>
      <c r="FG103" s="20">
        <v>2.3991456031799316</v>
      </c>
      <c r="FH103" s="20">
        <v>2.3939673900604248</v>
      </c>
      <c r="FI103" s="20">
        <v>2.3887972831726074</v>
      </c>
      <c r="FJ103" s="20">
        <v>2.3832650184631348</v>
      </c>
      <c r="FK103" s="20">
        <v>2.3780653476715088</v>
      </c>
      <c r="FL103" s="20">
        <v>2.3728764057159424</v>
      </c>
      <c r="FM103" s="20">
        <v>2.366255521774292</v>
      </c>
      <c r="FN103" s="20">
        <v>2.3609175682067871</v>
      </c>
      <c r="FO103" s="20">
        <v>2.3568763732910156</v>
      </c>
      <c r="FP103" s="20">
        <v>2.3514811992645264</v>
      </c>
      <c r="FQ103" s="20">
        <v>2.3459169864654541</v>
      </c>
      <c r="FR103" s="20">
        <v>2.3402299880981445</v>
      </c>
      <c r="FS103" s="20">
        <v>2.335721492767334</v>
      </c>
      <c r="FT103" s="20">
        <v>2.3306822776794434</v>
      </c>
      <c r="FU103" s="20">
        <v>2.3249337673187256</v>
      </c>
      <c r="FV103" s="20">
        <v>2.3191659450531006</v>
      </c>
      <c r="FW103" s="20">
        <v>2.3149197101593018</v>
      </c>
      <c r="FX103" s="20">
        <v>2.3095588684082031</v>
      </c>
      <c r="FY103" s="20">
        <v>2.303797721862793</v>
      </c>
      <c r="FZ103" s="20">
        <v>2.2980391979217529</v>
      </c>
      <c r="GA103" s="20">
        <v>2.294201135635376</v>
      </c>
      <c r="GB103" s="20">
        <v>2.2884454727172852</v>
      </c>
      <c r="GC103" s="20">
        <v>2.2826902866363525</v>
      </c>
      <c r="GD103" s="20">
        <v>2.2784535884857178</v>
      </c>
      <c r="GE103" s="20">
        <v>2.273094654083252</v>
      </c>
      <c r="GF103" s="20">
        <v>2.2673301696777344</v>
      </c>
      <c r="GG103" s="20">
        <v>2.2630858421325684</v>
      </c>
      <c r="GH103" s="20">
        <v>2.25750732421875</v>
      </c>
      <c r="GI103" s="20">
        <v>2.2511239051818848</v>
      </c>
      <c r="GJ103" s="20">
        <v>2.2468769550323486</v>
      </c>
      <c r="GK103" s="20">
        <v>2.2426366806030273</v>
      </c>
      <c r="GL103" s="20">
        <v>2.2362892627716064</v>
      </c>
      <c r="GM103" s="20">
        <v>2.2320663928985596</v>
      </c>
      <c r="GN103" s="20">
        <v>2.2257449626922607</v>
      </c>
      <c r="GO103" s="20">
        <v>2.2215394973754883</v>
      </c>
      <c r="GP103" s="20">
        <v>2.2173407077789307</v>
      </c>
      <c r="GQ103" s="20">
        <v>2.2110562324523926</v>
      </c>
      <c r="GR103" s="20">
        <v>2.2068755626678467</v>
      </c>
      <c r="GS103" s="20">
        <v>2.2006175518035889</v>
      </c>
      <c r="GT103" s="20">
        <v>2.1964545249938965</v>
      </c>
      <c r="GU103" s="20">
        <v>2.1928455829620361</v>
      </c>
    </row>
    <row r="104" spans="1:203" x14ac:dyDescent="0.25">
      <c r="A104" s="9" t="s">
        <v>119</v>
      </c>
      <c r="B104" s="23">
        <v>58</v>
      </c>
      <c r="C104" s="23">
        <v>5</v>
      </c>
      <c r="D104" s="20">
        <v>0</v>
      </c>
      <c r="E104" s="20">
        <v>1.6693781362846494E-3</v>
      </c>
      <c r="F104" s="20">
        <v>2.034570649266243E-2</v>
      </c>
      <c r="G104" s="20">
        <v>6.5139114856719971E-2</v>
      </c>
      <c r="H104" s="20">
        <v>0.15489572286605835</v>
      </c>
      <c r="I104" s="20">
        <v>0.2786954939365387</v>
      </c>
      <c r="J104" s="20">
        <v>0.41912573575973511</v>
      </c>
      <c r="K104" s="20">
        <v>0.56709802150726318</v>
      </c>
      <c r="L104" s="20">
        <v>0.73317462205886841</v>
      </c>
      <c r="M104" s="20">
        <v>0.91545534133911133</v>
      </c>
      <c r="N104" s="20">
        <v>1.0909643173217773</v>
      </c>
      <c r="O104" s="20">
        <v>1.2816992998123169</v>
      </c>
      <c r="P104" s="20">
        <v>1.4760321378707886</v>
      </c>
      <c r="Q104" s="20">
        <v>1.6648362874984741</v>
      </c>
      <c r="R104" s="20">
        <v>1.8557816743850708</v>
      </c>
      <c r="S104" s="20">
        <v>2.046250581741333</v>
      </c>
      <c r="T104" s="20">
        <v>2.237959623336792</v>
      </c>
      <c r="U104" s="20">
        <v>2.3918991088867187</v>
      </c>
      <c r="V104" s="20">
        <v>2.5984716415405273</v>
      </c>
      <c r="W104" s="20">
        <v>2.7731704711914063</v>
      </c>
      <c r="X104" s="20">
        <v>2.9135560989379883</v>
      </c>
      <c r="Y104" s="20">
        <v>3.0730443000793457</v>
      </c>
      <c r="Z104" s="20">
        <v>3.2477798461914062</v>
      </c>
      <c r="AA104" s="20">
        <v>3.3686144351959229</v>
      </c>
      <c r="AB104" s="20">
        <v>3.5110681056976318</v>
      </c>
      <c r="AC104" s="20">
        <v>3.6454322338104248</v>
      </c>
      <c r="AD104" s="20">
        <v>3.7661147117614746</v>
      </c>
      <c r="AE104" s="20">
        <v>3.8854668140411377</v>
      </c>
      <c r="AF104" s="20">
        <v>3.9975061416625977</v>
      </c>
      <c r="AG104" s="20">
        <v>4.0977087020874023</v>
      </c>
      <c r="AH104" s="20">
        <v>4.1916460990905762</v>
      </c>
      <c r="AI104" s="20">
        <v>4.2786760330200195</v>
      </c>
      <c r="AJ104" s="20">
        <v>4.3601284027099609</v>
      </c>
      <c r="AK104" s="20">
        <v>4.431757926940918</v>
      </c>
      <c r="AL104" s="20">
        <v>4.4980363845825195</v>
      </c>
      <c r="AM104" s="20">
        <v>4.5599861145019531</v>
      </c>
      <c r="AN104" s="20">
        <v>4.6142778396606445</v>
      </c>
      <c r="AO104" s="20">
        <v>4.6620683670043945</v>
      </c>
      <c r="AP104" s="20">
        <v>4.7068719863891602</v>
      </c>
      <c r="AQ104" s="20">
        <v>4.7467446327209473</v>
      </c>
      <c r="AR104" s="20">
        <v>4.7815146446228027</v>
      </c>
      <c r="AS104" s="20">
        <v>4.8114690780639648</v>
      </c>
      <c r="AT104" s="20">
        <v>4.8391203880310059</v>
      </c>
      <c r="AU104" s="20">
        <v>4.8626265525817871</v>
      </c>
      <c r="AV104" s="20">
        <v>4.8802595138549805</v>
      </c>
      <c r="AW104" s="20">
        <v>4.9006137847900391</v>
      </c>
      <c r="AX104" s="20">
        <v>4.9132113456726074</v>
      </c>
      <c r="AY104" s="20">
        <v>4.9260711669921875</v>
      </c>
      <c r="AZ104" s="20">
        <v>4.9363832473754883</v>
      </c>
      <c r="BA104" s="20">
        <v>4.9443917274475098</v>
      </c>
      <c r="BB104" s="20">
        <v>4.9508295059204102</v>
      </c>
      <c r="BC104" s="20">
        <v>4.955322265625</v>
      </c>
      <c r="BD104" s="20">
        <v>4.9582219123840332</v>
      </c>
      <c r="BE104" s="20">
        <v>4.9595928192138672</v>
      </c>
      <c r="BF104" s="20">
        <v>4.9595813751220703</v>
      </c>
      <c r="BG104" s="20">
        <v>4.9583325386047363</v>
      </c>
      <c r="BH104" s="20">
        <v>4.955897331237793</v>
      </c>
      <c r="BI104" s="20">
        <v>4.952420711517334</v>
      </c>
      <c r="BJ104" s="20">
        <v>4.9478387832641602</v>
      </c>
      <c r="BK104" s="20">
        <v>4.9426593780517578</v>
      </c>
      <c r="BL104" s="20">
        <v>4.9364161491394043</v>
      </c>
      <c r="BM104" s="20">
        <v>4.9292426109313965</v>
      </c>
      <c r="BN104" s="20">
        <v>4.9215860366821289</v>
      </c>
      <c r="BO104" s="20">
        <v>4.9135551452636719</v>
      </c>
      <c r="BP104" s="20">
        <v>4.9045939445495605</v>
      </c>
      <c r="BQ104" s="20">
        <v>4.8952326774597168</v>
      </c>
      <c r="BR104" s="20">
        <v>4.8853793144226074</v>
      </c>
      <c r="BS104" s="20">
        <v>4.8749847412109375</v>
      </c>
      <c r="BT104" s="20">
        <v>4.8641486167907715</v>
      </c>
      <c r="BU104" s="20">
        <v>4.8529105186462402</v>
      </c>
      <c r="BV104" s="20">
        <v>4.8413009643554687</v>
      </c>
      <c r="BW104" s="20">
        <v>4.8293476104736328</v>
      </c>
      <c r="BX104" s="20">
        <v>4.8170757293701172</v>
      </c>
      <c r="BY104" s="20">
        <v>4.8045096397399902</v>
      </c>
      <c r="BZ104" s="20">
        <v>4.7916703224182129</v>
      </c>
      <c r="CA104" s="20">
        <v>4.7785787582397461</v>
      </c>
      <c r="CB104" s="20">
        <v>4.7652535438537598</v>
      </c>
      <c r="CC104" s="20">
        <v>4.7517118453979492</v>
      </c>
      <c r="CD104" s="20">
        <v>4.7379708290100098</v>
      </c>
      <c r="CE104" s="20">
        <v>4.7240447998046875</v>
      </c>
      <c r="CF104" s="20">
        <v>4.7099485397338867</v>
      </c>
      <c r="CG104" s="20">
        <v>4.6956944465637207</v>
      </c>
      <c r="CH104" s="20">
        <v>4.6812953948974609</v>
      </c>
      <c r="CI104" s="20">
        <v>4.6667633056640625</v>
      </c>
      <c r="CJ104" s="20">
        <v>4.6521086692810059</v>
      </c>
      <c r="CK104" s="20">
        <v>4.6373414993286133</v>
      </c>
      <c r="CL104" s="20">
        <v>4.6224713325500488</v>
      </c>
      <c r="CM104" s="20">
        <v>4.6075077056884766</v>
      </c>
      <c r="CN104" s="20">
        <v>4.5924582481384277</v>
      </c>
      <c r="CO104" s="20">
        <v>4.5798578262329102</v>
      </c>
      <c r="CP104" s="20">
        <v>4.5646724700927734</v>
      </c>
      <c r="CQ104" s="20">
        <v>4.5495586395263672</v>
      </c>
      <c r="CR104" s="20">
        <v>4.533780574798584</v>
      </c>
      <c r="CS104" s="20">
        <v>4.5160207748413086</v>
      </c>
      <c r="CT104" s="20">
        <v>4.5025248527526855</v>
      </c>
      <c r="CU104" s="20">
        <v>4.487800121307373</v>
      </c>
      <c r="CV104" s="20">
        <v>4.4687561988830566</v>
      </c>
      <c r="CW104" s="20">
        <v>4.4552464485168457</v>
      </c>
      <c r="CX104" s="20">
        <v>4.4400339126586914</v>
      </c>
      <c r="CY104" s="20">
        <v>4.4260473251342773</v>
      </c>
      <c r="CZ104" s="20">
        <v>4.3927059173583984</v>
      </c>
      <c r="DA104" s="20">
        <v>4.3789610862731934</v>
      </c>
      <c r="DB104" s="20">
        <v>4.3642864227294922</v>
      </c>
      <c r="DC104" s="20">
        <v>4.3470139503479004</v>
      </c>
      <c r="DD104" s="20">
        <v>4.3323221206665039</v>
      </c>
      <c r="DE104" s="20">
        <v>4.3148560523986816</v>
      </c>
      <c r="DF104" s="20">
        <v>4.3011679649353027</v>
      </c>
      <c r="DG104" s="20">
        <v>4.2865071296691895</v>
      </c>
      <c r="DH104" s="20">
        <v>4.2691531181335449</v>
      </c>
      <c r="DI104" s="20">
        <v>4.2552042007446289</v>
      </c>
      <c r="DJ104" s="20">
        <v>4.2399387359619141</v>
      </c>
      <c r="DK104" s="20">
        <v>4.2214393615722656</v>
      </c>
      <c r="DL104" s="20">
        <v>4.2066779136657715</v>
      </c>
      <c r="DM104" s="20">
        <v>4.191195011138916</v>
      </c>
      <c r="DN104" s="20">
        <v>4.1757278442382812</v>
      </c>
      <c r="DO104" s="20">
        <v>4.1602520942687988</v>
      </c>
      <c r="DP104" s="20">
        <v>4.1447649002075195</v>
      </c>
      <c r="DQ104" s="20">
        <v>4.1292619705200195</v>
      </c>
      <c r="DR104" s="20">
        <v>4.1137337684631348</v>
      </c>
      <c r="DS104" s="20">
        <v>4.0992097854614258</v>
      </c>
      <c r="DT104" s="20">
        <v>4.0829896926879883</v>
      </c>
      <c r="DU104" s="20">
        <v>4.0703496932983398</v>
      </c>
      <c r="DV104" s="20">
        <v>4.0514349937438965</v>
      </c>
      <c r="DW104" s="20">
        <v>4.0391178131103516</v>
      </c>
      <c r="DX104" s="20">
        <v>4.022061824798584</v>
      </c>
      <c r="DY104" s="20">
        <v>4.0100226402282715</v>
      </c>
      <c r="DZ104" s="20">
        <v>3.9920177459716797</v>
      </c>
      <c r="EA104" s="20">
        <v>3.9800162315368652</v>
      </c>
      <c r="EB104" s="20">
        <v>3.9613916873931885</v>
      </c>
      <c r="EC104" s="20">
        <v>3.9490108489990234</v>
      </c>
      <c r="ED104" s="20">
        <v>3.936659574508667</v>
      </c>
      <c r="EE104" s="20">
        <v>3.9181876182556152</v>
      </c>
      <c r="EF104" s="20">
        <v>3.9059102535247803</v>
      </c>
      <c r="EG104" s="20">
        <v>3.8875510692596436</v>
      </c>
      <c r="EH104" s="20">
        <v>3.8753499984741211</v>
      </c>
      <c r="EI104" s="20">
        <v>3.8631796836853027</v>
      </c>
      <c r="EJ104" s="20">
        <v>3.844982385635376</v>
      </c>
      <c r="EK104" s="20">
        <v>3.832890510559082</v>
      </c>
      <c r="EL104" s="20">
        <v>3.8148117065429687</v>
      </c>
      <c r="EM104" s="20">
        <v>3.8027992248535156</v>
      </c>
      <c r="EN104" s="20">
        <v>3.7908186912536621</v>
      </c>
      <c r="EO104" s="20">
        <v>3.7729086875915527</v>
      </c>
      <c r="EP104" s="20">
        <v>3.7610087394714355</v>
      </c>
      <c r="EQ104" s="20">
        <v>3.7432208061218262</v>
      </c>
      <c r="ER104" s="20">
        <v>3.731403112411499</v>
      </c>
      <c r="ES104" s="20">
        <v>3.7196180820465088</v>
      </c>
      <c r="ET104" s="20">
        <v>3.7020025253295898</v>
      </c>
      <c r="EU104" s="20">
        <v>3.6903002262115479</v>
      </c>
      <c r="EV104" s="20">
        <v>3.6728091239929199</v>
      </c>
      <c r="EW104" s="20">
        <v>3.6611900329589844</v>
      </c>
      <c r="EX104" s="20">
        <v>3.649604320526123</v>
      </c>
      <c r="EY104" s="20">
        <v>3.6322879791259766</v>
      </c>
      <c r="EZ104" s="20">
        <v>3.6207859516143799</v>
      </c>
      <c r="FA104" s="20">
        <v>3.6035952568054199</v>
      </c>
      <c r="FB104" s="20">
        <v>3.5921769142150879</v>
      </c>
      <c r="FC104" s="20">
        <v>3.5807919502258301</v>
      </c>
      <c r="FD104" s="20">
        <v>3.5637772083282471</v>
      </c>
      <c r="FE104" s="20">
        <v>3.5524764060974121</v>
      </c>
      <c r="FF104" s="20">
        <v>3.5355877876281738</v>
      </c>
      <c r="FG104" s="20">
        <v>3.5243706703186035</v>
      </c>
      <c r="FH104" s="20">
        <v>3.5131871700286865</v>
      </c>
      <c r="FI104" s="20">
        <v>3.4964747428894043</v>
      </c>
      <c r="FJ104" s="20">
        <v>3.4853751659393311</v>
      </c>
      <c r="FK104" s="20">
        <v>3.4687881469726562</v>
      </c>
      <c r="FL104" s="20">
        <v>3.4577722549438477</v>
      </c>
      <c r="FM104" s="20">
        <v>3.4467897415161133</v>
      </c>
      <c r="FN104" s="20">
        <v>3.4303781986236572</v>
      </c>
      <c r="FO104" s="20">
        <v>3.4194791316986084</v>
      </c>
      <c r="FP104" s="20">
        <v>3.4031925201416016</v>
      </c>
      <c r="FQ104" s="20">
        <v>3.3923764228820801</v>
      </c>
      <c r="FR104" s="20">
        <v>3.3815934658050537</v>
      </c>
      <c r="FS104" s="20">
        <v>3.3654811382293701</v>
      </c>
      <c r="FT104" s="20">
        <v>3.354780912399292</v>
      </c>
      <c r="FU104" s="20">
        <v>3.338792085647583</v>
      </c>
      <c r="FV104" s="20">
        <v>3.3281741142272949</v>
      </c>
      <c r="FW104" s="20">
        <v>3.317589282989502</v>
      </c>
      <c r="FX104" s="20">
        <v>3.3017728328704834</v>
      </c>
      <c r="FY104" s="20">
        <v>3.2912695407867432</v>
      </c>
      <c r="FZ104" s="20">
        <v>3.2755756378173828</v>
      </c>
      <c r="GA104" s="20">
        <v>3.2651538848876953</v>
      </c>
      <c r="GB104" s="20">
        <v>3.2547643184661865</v>
      </c>
      <c r="GC104" s="20">
        <v>3.2392406463623047</v>
      </c>
      <c r="GD104" s="20">
        <v>3.2289321422576904</v>
      </c>
      <c r="GE104" s="20">
        <v>3.2135293483734131</v>
      </c>
      <c r="GF104" s="20">
        <v>3.203300952911377</v>
      </c>
      <c r="GG104" s="20">
        <v>3.1931047439575195</v>
      </c>
      <c r="GH104" s="20">
        <v>3.1778697967529297</v>
      </c>
      <c r="GI104" s="20">
        <v>3.1677532196044922</v>
      </c>
      <c r="GJ104" s="20">
        <v>3.1526374816894531</v>
      </c>
      <c r="GK104" s="20">
        <v>3.1426000595092773</v>
      </c>
      <c r="GL104" s="20">
        <v>3.132594108581543</v>
      </c>
      <c r="GM104" s="20">
        <v>3.1176438331604004</v>
      </c>
      <c r="GN104" s="20">
        <v>3.1077163219451904</v>
      </c>
      <c r="GO104" s="20">
        <v>3.0928835868835449</v>
      </c>
      <c r="GP104" s="20">
        <v>3.0830340385437012</v>
      </c>
      <c r="GQ104" s="20">
        <v>3.0732152462005615</v>
      </c>
      <c r="GR104" s="20">
        <v>3.0585455894470215</v>
      </c>
      <c r="GS104" s="20">
        <v>3.0488040447235107</v>
      </c>
      <c r="GT104" s="20">
        <v>3.0342495441436768</v>
      </c>
      <c r="GU104" s="20">
        <v>3.0269362926483154</v>
      </c>
    </row>
    <row r="105" spans="1:203" x14ac:dyDescent="0.25">
      <c r="A105" s="9" t="s">
        <v>119</v>
      </c>
      <c r="B105" s="23">
        <v>38</v>
      </c>
      <c r="C105" s="23">
        <v>5</v>
      </c>
      <c r="D105" s="20">
        <v>0</v>
      </c>
      <c r="E105" s="20">
        <v>4.5866426080465317E-4</v>
      </c>
      <c r="F105" s="20">
        <v>6.1109862290322781E-3</v>
      </c>
      <c r="G105" s="20">
        <v>2.131643146276474E-2</v>
      </c>
      <c r="H105" s="20">
        <v>4.6807046979665756E-2</v>
      </c>
      <c r="I105" s="20">
        <v>7.9468294978141785E-2</v>
      </c>
      <c r="J105" s="20">
        <v>0.11172307282686234</v>
      </c>
      <c r="K105" s="20">
        <v>0.15517422556877136</v>
      </c>
      <c r="L105" s="20">
        <v>0.20355963706970215</v>
      </c>
      <c r="M105" s="20">
        <v>0.24642810225486755</v>
      </c>
      <c r="N105" s="20">
        <v>0.30103391408920288</v>
      </c>
      <c r="O105" s="20">
        <v>0.34976407885551453</v>
      </c>
      <c r="P105" s="20">
        <v>0.40722280740737915</v>
      </c>
      <c r="Q105" s="20">
        <v>0.46860918402671814</v>
      </c>
      <c r="R105" s="20">
        <v>0.51839184761047363</v>
      </c>
      <c r="S105" s="20">
        <v>0.57866799831390381</v>
      </c>
      <c r="T105" s="20">
        <v>0.6390720009803772</v>
      </c>
      <c r="U105" s="20">
        <v>0.69004762172698975</v>
      </c>
      <c r="V105" s="20">
        <v>0.75003176927566528</v>
      </c>
      <c r="W105" s="20">
        <v>0.79946184158325195</v>
      </c>
      <c r="X105" s="20">
        <v>0.85676723718643188</v>
      </c>
      <c r="Y105" s="20">
        <v>0.91242504119873047</v>
      </c>
      <c r="Z105" s="20">
        <v>0.95864838361740112</v>
      </c>
      <c r="AA105" s="20">
        <v>1.0103374719619751</v>
      </c>
      <c r="AB105" s="20">
        <v>1.0581954717636108</v>
      </c>
      <c r="AC105" s="20">
        <v>1.0986353158950806</v>
      </c>
      <c r="AD105" s="20">
        <v>1.1435948610305786</v>
      </c>
      <c r="AE105" s="20">
        <v>1.1872676610946655</v>
      </c>
      <c r="AF105" s="20">
        <v>1.2200855016708374</v>
      </c>
      <c r="AG105" s="20">
        <v>1.2585955858230591</v>
      </c>
      <c r="AH105" s="20">
        <v>1.2881219387054443</v>
      </c>
      <c r="AI105" s="20">
        <v>1.3226445913314819</v>
      </c>
      <c r="AJ105" s="20">
        <v>1.3548089265823364</v>
      </c>
      <c r="AK105" s="20">
        <v>1.3794043064117432</v>
      </c>
      <c r="AL105" s="20">
        <v>1.4066258668899536</v>
      </c>
      <c r="AM105" s="20">
        <v>1.4324461221694946</v>
      </c>
      <c r="AN105" s="20">
        <v>1.4521338939666748</v>
      </c>
      <c r="AO105" s="20">
        <v>1.475106954574585</v>
      </c>
      <c r="AP105" s="20">
        <v>1.4922562837600708</v>
      </c>
      <c r="AQ105" s="20">
        <v>1.5110148191452026</v>
      </c>
      <c r="AR105" s="20">
        <v>1.5286931991577148</v>
      </c>
      <c r="AS105" s="20">
        <v>1.5420081615447998</v>
      </c>
      <c r="AT105" s="20">
        <v>1.5574769973754883</v>
      </c>
      <c r="AU105" s="20">
        <v>1.570818305015564</v>
      </c>
      <c r="AV105" s="20">
        <v>1.5810284614562988</v>
      </c>
      <c r="AW105" s="20">
        <v>1.5925953388214111</v>
      </c>
      <c r="AX105" s="20">
        <v>1.6028841733932495</v>
      </c>
      <c r="AY105" s="20">
        <v>1.6107041835784912</v>
      </c>
      <c r="AZ105" s="20">
        <v>1.6193280220031738</v>
      </c>
      <c r="BA105" s="20">
        <v>1.6270742416381836</v>
      </c>
      <c r="BB105" s="20">
        <v>1.6329102516174316</v>
      </c>
      <c r="BC105" s="20">
        <v>1.6392238140106201</v>
      </c>
      <c r="BD105" s="20">
        <v>1.644838809967041</v>
      </c>
      <c r="BE105" s="20">
        <v>1.6490230560302734</v>
      </c>
      <c r="BF105" s="20">
        <v>1.6534937620162964</v>
      </c>
      <c r="BG105" s="20">
        <v>1.6567926406860352</v>
      </c>
      <c r="BH105" s="20">
        <v>1.6602773666381836</v>
      </c>
      <c r="BI105" s="20">
        <v>1.6632841825485229</v>
      </c>
      <c r="BJ105" s="20">
        <v>1.665452241897583</v>
      </c>
      <c r="BK105" s="20">
        <v>1.667680025100708</v>
      </c>
      <c r="BL105" s="20">
        <v>1.6695311069488525</v>
      </c>
      <c r="BM105" s="20">
        <v>1.6708080768585205</v>
      </c>
      <c r="BN105" s="20">
        <v>1.6719827651977539</v>
      </c>
      <c r="BO105" s="20">
        <v>1.6729120016098022</v>
      </c>
      <c r="BP105" s="20">
        <v>1.6735464334487915</v>
      </c>
      <c r="BQ105" s="20">
        <v>1.6740692853927612</v>
      </c>
      <c r="BR105" s="20">
        <v>1.6742448806762695</v>
      </c>
      <c r="BS105" s="20">
        <v>1.6742850542068481</v>
      </c>
      <c r="BT105" s="20">
        <v>1.6741517782211304</v>
      </c>
      <c r="BU105" s="20">
        <v>1.6738817691802979</v>
      </c>
      <c r="BV105" s="20">
        <v>1.6733740568161011</v>
      </c>
      <c r="BW105" s="20">
        <v>1.6728441715240479</v>
      </c>
      <c r="BX105" s="20">
        <v>1.6721909046173096</v>
      </c>
      <c r="BY105" s="20">
        <v>1.6712642908096313</v>
      </c>
      <c r="BZ105" s="20">
        <v>1.6704373359680176</v>
      </c>
      <c r="CA105" s="20">
        <v>1.6694461107254028</v>
      </c>
      <c r="CB105" s="20">
        <v>1.6681455373764038</v>
      </c>
      <c r="CC105" s="20">
        <v>1.6670252084732056</v>
      </c>
      <c r="CD105" s="20">
        <v>1.6657648086547852</v>
      </c>
      <c r="CE105" s="20">
        <v>1.6644322872161865</v>
      </c>
      <c r="CF105" s="20">
        <v>1.6630312204360962</v>
      </c>
      <c r="CG105" s="20">
        <v>1.6615647077560425</v>
      </c>
      <c r="CH105" s="20">
        <v>1.6600885391235352</v>
      </c>
      <c r="CI105" s="20">
        <v>1.658448338508606</v>
      </c>
      <c r="CJ105" s="20">
        <v>1.6564273834228516</v>
      </c>
      <c r="CK105" s="20">
        <v>1.6550445556640625</v>
      </c>
      <c r="CL105" s="20">
        <v>1.6536356210708618</v>
      </c>
      <c r="CM105" s="20">
        <v>1.651477575302124</v>
      </c>
      <c r="CN105" s="20">
        <v>1.6502034664154053</v>
      </c>
      <c r="CO105" s="20">
        <v>1.648099422454834</v>
      </c>
      <c r="CP105" s="20">
        <v>1.6460466384887695</v>
      </c>
      <c r="CQ105" s="20">
        <v>1.6445742845535278</v>
      </c>
      <c r="CR105" s="20">
        <v>1.6428782939910889</v>
      </c>
      <c r="CS105" s="20">
        <v>1.6408141851425171</v>
      </c>
      <c r="CT105" s="20">
        <v>1.6390453577041626</v>
      </c>
      <c r="CU105" s="20">
        <v>1.6368474960327148</v>
      </c>
      <c r="CV105" s="20">
        <v>1.6345566511154175</v>
      </c>
      <c r="CW105" s="20">
        <v>1.6325702667236328</v>
      </c>
      <c r="CX105" s="20">
        <v>1.630089282989502</v>
      </c>
      <c r="CY105" s="20">
        <v>1.6279380321502686</v>
      </c>
      <c r="CZ105" s="20">
        <v>1.6224600076675415</v>
      </c>
      <c r="DA105" s="20">
        <v>1.6200466156005859</v>
      </c>
      <c r="DB105" s="20">
        <v>1.6170502901077271</v>
      </c>
      <c r="DC105" s="20">
        <v>1.614202618598938</v>
      </c>
      <c r="DD105" s="20">
        <v>1.6110454797744751</v>
      </c>
      <c r="DE105" s="20">
        <v>1.6083294153213501</v>
      </c>
      <c r="DF105" s="20">
        <v>1.6049779653549194</v>
      </c>
      <c r="DG105" s="20">
        <v>1.601531982421875</v>
      </c>
      <c r="DH105" s="20">
        <v>1.5985913276672363</v>
      </c>
      <c r="DI105" s="20">
        <v>1.5949832201004028</v>
      </c>
      <c r="DJ105" s="20">
        <v>1.5912929773330688</v>
      </c>
      <c r="DK105" s="20">
        <v>1.5881578922271729</v>
      </c>
      <c r="DL105" s="20">
        <v>1.5836397409439087</v>
      </c>
      <c r="DM105" s="20">
        <v>1.5808537006378174</v>
      </c>
      <c r="DN105" s="20">
        <v>1.5761411190032959</v>
      </c>
      <c r="DO105" s="20">
        <v>1.5733205080032349</v>
      </c>
      <c r="DP105" s="20">
        <v>1.5689706802368164</v>
      </c>
      <c r="DQ105" s="20">
        <v>1.5657044649124146</v>
      </c>
      <c r="DR105" s="20">
        <v>1.5613324642181396</v>
      </c>
      <c r="DS105" s="20">
        <v>1.5579712390899658</v>
      </c>
      <c r="DT105" s="20">
        <v>1.5537583827972412</v>
      </c>
      <c r="DU105" s="20">
        <v>1.5498231649398804</v>
      </c>
      <c r="DV105" s="20">
        <v>1.5458081960678101</v>
      </c>
      <c r="DW105" s="20">
        <v>1.5415675640106201</v>
      </c>
      <c r="DX105" s="20">
        <v>1.5365409851074219</v>
      </c>
      <c r="DY105" s="20">
        <v>1.5322895050048828</v>
      </c>
      <c r="DZ105" s="20">
        <v>1.528960108757019</v>
      </c>
      <c r="EA105" s="20">
        <v>1.5247349739074707</v>
      </c>
      <c r="EB105" s="20">
        <v>1.5206156969070435</v>
      </c>
      <c r="EC105" s="20">
        <v>1.5159834623336792</v>
      </c>
      <c r="ED105" s="20">
        <v>1.511330246925354</v>
      </c>
      <c r="EE105" s="20">
        <v>1.5067548751831055</v>
      </c>
      <c r="EF105" s="20">
        <v>1.5023759603500366</v>
      </c>
      <c r="EG105" s="20">
        <v>1.4976069927215576</v>
      </c>
      <c r="EH105" s="20">
        <v>1.4939637184143066</v>
      </c>
      <c r="EI105" s="20">
        <v>1.4884835481643677</v>
      </c>
      <c r="EJ105" s="20">
        <v>1.4848207235336304</v>
      </c>
      <c r="EK105" s="20">
        <v>1.4811514616012573</v>
      </c>
      <c r="EL105" s="20">
        <v>1.4756367206573486</v>
      </c>
      <c r="EM105" s="20">
        <v>1.4719541072845459</v>
      </c>
      <c r="EN105" s="20">
        <v>1.4664223194122314</v>
      </c>
      <c r="EO105" s="20">
        <v>1.4627302885055542</v>
      </c>
      <c r="EP105" s="20">
        <v>1.4590351581573486</v>
      </c>
      <c r="EQ105" s="20">
        <v>1.4534885883331299</v>
      </c>
      <c r="ER105" s="20">
        <v>1.4497888088226318</v>
      </c>
      <c r="ES105" s="20">
        <v>1.4442373514175415</v>
      </c>
      <c r="ET105" s="20">
        <v>1.4400385618209839</v>
      </c>
      <c r="EU105" s="20">
        <v>1.4358466863632202</v>
      </c>
      <c r="EV105" s="20">
        <v>1.4316602945327759</v>
      </c>
      <c r="EW105" s="20">
        <v>1.4274786710739136</v>
      </c>
      <c r="EX105" s="20">
        <v>1.423276424407959</v>
      </c>
      <c r="EY105" s="20">
        <v>1.4190723896026611</v>
      </c>
      <c r="EZ105" s="20">
        <v>1.4135327339172363</v>
      </c>
      <c r="FA105" s="20">
        <v>1.4098429679870605</v>
      </c>
      <c r="FB105" s="20">
        <v>1.4043138027191162</v>
      </c>
      <c r="FC105" s="20">
        <v>1.4006320238113403</v>
      </c>
      <c r="FD105" s="20">
        <v>1.3969537019729614</v>
      </c>
      <c r="FE105" s="20">
        <v>1.3914436101913452</v>
      </c>
      <c r="FF105" s="20">
        <v>1.3877756595611572</v>
      </c>
      <c r="FG105" s="20">
        <v>1.3822818994522095</v>
      </c>
      <c r="FH105" s="20">
        <v>1.3786253929138184</v>
      </c>
      <c r="FI105" s="20">
        <v>1.3749738931655884</v>
      </c>
      <c r="FJ105" s="20">
        <v>1.3695063591003418</v>
      </c>
      <c r="FK105" s="20">
        <v>1.365868091583252</v>
      </c>
      <c r="FL105" s="20">
        <v>1.3604214191436768</v>
      </c>
      <c r="FM105" s="20">
        <v>1.3567975759506226</v>
      </c>
      <c r="FN105" s="20">
        <v>1.3531796932220459</v>
      </c>
      <c r="FO105" s="20">
        <v>1.3477643728256226</v>
      </c>
      <c r="FP105" s="20">
        <v>1.3441621065139771</v>
      </c>
      <c r="FQ105" s="20">
        <v>1.3387711048126221</v>
      </c>
      <c r="FR105" s="20">
        <v>1.3351852893829346</v>
      </c>
      <c r="FS105" s="20">
        <v>1.3316061496734619</v>
      </c>
      <c r="FT105" s="20">
        <v>1.3262505531311035</v>
      </c>
      <c r="FU105" s="20">
        <v>1.3226889371871948</v>
      </c>
      <c r="FV105" s="20">
        <v>1.3173595666885376</v>
      </c>
      <c r="FW105" s="20">
        <v>1.3138159513473511</v>
      </c>
      <c r="FX105" s="20">
        <v>1.3102794885635376</v>
      </c>
      <c r="FY105" s="20">
        <v>1.3049888610839844</v>
      </c>
      <c r="FZ105" s="20">
        <v>1.3014709949493408</v>
      </c>
      <c r="GA105" s="20">
        <v>1.2962086200714111</v>
      </c>
      <c r="GB105" s="20">
        <v>1.2927098274230957</v>
      </c>
      <c r="GC105" s="20">
        <v>1.2892189025878906</v>
      </c>
      <c r="GD105" s="20">
        <v>1.2839969396591187</v>
      </c>
      <c r="GE105" s="20">
        <v>1.2805254459381104</v>
      </c>
      <c r="GF105" s="20">
        <v>1.2753331661224365</v>
      </c>
      <c r="GG105" s="20">
        <v>1.2718814611434937</v>
      </c>
      <c r="GH105" s="20">
        <v>1.2684379816055298</v>
      </c>
      <c r="GI105" s="20">
        <v>1.2632875442504883</v>
      </c>
      <c r="GJ105" s="20">
        <v>1.2598640918731689</v>
      </c>
      <c r="GK105" s="20">
        <v>1.2547441720962524</v>
      </c>
      <c r="GL105" s="20">
        <v>1.2513409852981567</v>
      </c>
      <c r="GM105" s="20">
        <v>1.24794602394104</v>
      </c>
      <c r="GN105" s="20">
        <v>1.2428690195083618</v>
      </c>
      <c r="GO105" s="20">
        <v>1.239494800567627</v>
      </c>
      <c r="GP105" s="20">
        <v>1.2344487905502319</v>
      </c>
      <c r="GQ105" s="20">
        <v>1.2310950756072998</v>
      </c>
      <c r="GR105" s="20">
        <v>1.2277495861053467</v>
      </c>
      <c r="GS105" s="20">
        <v>1.2227470874786377</v>
      </c>
      <c r="GT105" s="20">
        <v>1.2194225788116455</v>
      </c>
      <c r="GU105" s="20">
        <v>1.2160981893539429</v>
      </c>
    </row>
    <row r="106" spans="1:203" x14ac:dyDescent="0.25">
      <c r="A106" s="9" t="s">
        <v>119</v>
      </c>
      <c r="B106" s="23">
        <v>60</v>
      </c>
      <c r="C106" s="23">
        <v>5</v>
      </c>
      <c r="D106" s="20">
        <v>0</v>
      </c>
      <c r="E106" s="20">
        <v>2.4322420358657837E-4</v>
      </c>
      <c r="F106" s="20">
        <v>2.6180127169936895E-3</v>
      </c>
      <c r="G106" s="20">
        <v>8.426545187830925E-3</v>
      </c>
      <c r="H106" s="20">
        <v>1.8603013828396797E-2</v>
      </c>
      <c r="I106" s="20">
        <v>3.7886504083871841E-2</v>
      </c>
      <c r="J106" s="20">
        <v>5.8053269982337952E-2</v>
      </c>
      <c r="K106" s="20">
        <v>8.456014096736908E-2</v>
      </c>
      <c r="L106" s="20">
        <v>0.10754877328872681</v>
      </c>
      <c r="M106" s="20">
        <v>0.13311482965946198</v>
      </c>
      <c r="N106" s="20">
        <v>0.15649475157260895</v>
      </c>
      <c r="O106" s="20">
        <v>0.18470014631748199</v>
      </c>
      <c r="P106" s="20">
        <v>0.20765651762485504</v>
      </c>
      <c r="Q106" s="20">
        <v>0.2304912656545639</v>
      </c>
      <c r="R106" s="20">
        <v>0.25271221995353699</v>
      </c>
      <c r="S106" s="20">
        <v>0.27810433506965637</v>
      </c>
      <c r="T106" s="20">
        <v>0.29905277490615845</v>
      </c>
      <c r="U106" s="20">
        <v>0.318524569272995</v>
      </c>
      <c r="V106" s="20">
        <v>0.34134203195571899</v>
      </c>
      <c r="W106" s="20">
        <v>0.35990151762962341</v>
      </c>
      <c r="X106" s="20">
        <v>0.37739148736000061</v>
      </c>
      <c r="Y106" s="20">
        <v>0.39785638451576233</v>
      </c>
      <c r="Z106" s="20">
        <v>0.41421970725059509</v>
      </c>
      <c r="AA106" s="20">
        <v>0.4295508861541748</v>
      </c>
      <c r="AB106" s="20">
        <v>0.4476763904094696</v>
      </c>
      <c r="AC106" s="20">
        <v>0.46212601661682129</v>
      </c>
      <c r="AD106" s="20">
        <v>0.47623753547668457</v>
      </c>
      <c r="AE106" s="20">
        <v>0.48913201689720154</v>
      </c>
      <c r="AF106" s="20">
        <v>0.50355929136276245</v>
      </c>
      <c r="AG106" s="20">
        <v>0.51508855819702148</v>
      </c>
      <c r="AH106" s="20">
        <v>0.52870798110961914</v>
      </c>
      <c r="AI106" s="20">
        <v>0.53962123394012451</v>
      </c>
      <c r="AJ106" s="20">
        <v>0.54986828565597534</v>
      </c>
      <c r="AK106" s="20">
        <v>0.56197506189346313</v>
      </c>
      <c r="AL106" s="20">
        <v>0.57109516859054565</v>
      </c>
      <c r="AM106" s="20">
        <v>0.58023416996002197</v>
      </c>
      <c r="AN106" s="20">
        <v>0.58854073286056519</v>
      </c>
      <c r="AO106" s="20">
        <v>0.59818381071090698</v>
      </c>
      <c r="AP106" s="20">
        <v>0.6058276891708374</v>
      </c>
      <c r="AQ106" s="20">
        <v>0.61318421363830566</v>
      </c>
      <c r="AR106" s="20">
        <v>0.62149614095687866</v>
      </c>
      <c r="AS106" s="20">
        <v>0.62786084413528442</v>
      </c>
      <c r="AT106" s="20">
        <v>0.63388174772262573</v>
      </c>
      <c r="AU106" s="20">
        <v>0.64089101552963257</v>
      </c>
      <c r="AV106" s="20">
        <v>0.64641022682189941</v>
      </c>
      <c r="AW106" s="20">
        <v>0.65161979198455811</v>
      </c>
      <c r="AX106" s="20">
        <v>0.65752613544464111</v>
      </c>
      <c r="AY106" s="20">
        <v>0.66205602884292603</v>
      </c>
      <c r="AZ106" s="20">
        <v>0.66634410619735718</v>
      </c>
      <c r="BA106" s="20">
        <v>0.67103666067123413</v>
      </c>
      <c r="BB106" s="20">
        <v>0.67485404014587402</v>
      </c>
      <c r="BC106" s="20">
        <v>0.67837125062942505</v>
      </c>
      <c r="BD106" s="20">
        <v>0.68247866630554199</v>
      </c>
      <c r="BE106" s="20">
        <v>0.68554550409317017</v>
      </c>
      <c r="BF106" s="20">
        <v>0.68835479021072388</v>
      </c>
      <c r="BG106" s="20">
        <v>0.69111025333404541</v>
      </c>
      <c r="BH106" s="20">
        <v>0.69403320550918579</v>
      </c>
      <c r="BI106" s="20">
        <v>0.69636207818984985</v>
      </c>
      <c r="BJ106" s="20">
        <v>0.69853627681732178</v>
      </c>
      <c r="BK106" s="20">
        <v>0.7009393572807312</v>
      </c>
      <c r="BL106" s="20">
        <v>0.70271503925323486</v>
      </c>
      <c r="BM106" s="20">
        <v>0.70443063974380493</v>
      </c>
      <c r="BN106" s="20">
        <v>0.70619922876358032</v>
      </c>
      <c r="BO106" s="20">
        <v>0.70761740207672119</v>
      </c>
      <c r="BP106" s="20">
        <v>0.70886111259460449</v>
      </c>
      <c r="BQ106" s="20">
        <v>0.71026611328125</v>
      </c>
      <c r="BR106" s="20">
        <v>0.71127182245254517</v>
      </c>
      <c r="BS106" s="20">
        <v>0.71217554807662964</v>
      </c>
      <c r="BT106" s="20">
        <v>0.71309566497802734</v>
      </c>
      <c r="BU106" s="20">
        <v>0.71379280090332031</v>
      </c>
      <c r="BV106" s="20">
        <v>0.71439993381500244</v>
      </c>
      <c r="BW106" s="20">
        <v>0.71500146389007568</v>
      </c>
      <c r="BX106" s="20">
        <v>0.71542215347290039</v>
      </c>
      <c r="BY106" s="20">
        <v>0.71574479341506958</v>
      </c>
      <c r="BZ106" s="20">
        <v>0.71603637933731079</v>
      </c>
      <c r="CA106" s="20">
        <v>0.71620792150497437</v>
      </c>
      <c r="CB106" s="20">
        <v>0.71631103754043579</v>
      </c>
      <c r="CC106" s="20">
        <v>0.71634924411773682</v>
      </c>
      <c r="CD106" s="20">
        <v>0.71631306409835815</v>
      </c>
      <c r="CE106" s="20">
        <v>0.71621811389923096</v>
      </c>
      <c r="CF106" s="20">
        <v>0.71603041887283325</v>
      </c>
      <c r="CG106" s="20">
        <v>0.71581542491912842</v>
      </c>
      <c r="CH106" s="20">
        <v>0.7155497670173645</v>
      </c>
      <c r="CI106" s="20">
        <v>0.7151673436164856</v>
      </c>
      <c r="CJ106" s="20">
        <v>0.71479815244674683</v>
      </c>
      <c r="CK106" s="20">
        <v>0.71438539028167725</v>
      </c>
      <c r="CL106" s="20">
        <v>0.71383541822433472</v>
      </c>
      <c r="CM106" s="20">
        <v>0.71333366632461548</v>
      </c>
      <c r="CN106" s="20">
        <v>0.71279442310333252</v>
      </c>
      <c r="CO106" s="20">
        <v>0.7121003270149231</v>
      </c>
      <c r="CP106" s="20">
        <v>0.71148461103439331</v>
      </c>
      <c r="CQ106" s="20">
        <v>0.71083676815032959</v>
      </c>
      <c r="CR106" s="20">
        <v>0.71001899242401123</v>
      </c>
      <c r="CS106" s="20">
        <v>0.70930558443069458</v>
      </c>
      <c r="CT106" s="20">
        <v>0.70856451988220215</v>
      </c>
      <c r="CU106" s="20">
        <v>0.70764076709747314</v>
      </c>
      <c r="CV106" s="20">
        <v>0.70684367418289185</v>
      </c>
      <c r="CW106" s="20">
        <v>0.70602297782897949</v>
      </c>
      <c r="CX106" s="20">
        <v>0.70500856637954712</v>
      </c>
      <c r="CY106" s="20">
        <v>0.70413994789123535</v>
      </c>
      <c r="CZ106" s="20">
        <v>0.70215952396392822</v>
      </c>
      <c r="DA106" s="20">
        <v>0.70122992992401123</v>
      </c>
      <c r="DB106" s="20">
        <v>0.7002832293510437</v>
      </c>
      <c r="DC106" s="20">
        <v>0.69912582635879517</v>
      </c>
      <c r="DD106" s="20">
        <v>0.69790220260620117</v>
      </c>
      <c r="DE106" s="20">
        <v>0.69699901342391968</v>
      </c>
      <c r="DF106" s="20">
        <v>0.696067214012146</v>
      </c>
      <c r="DG106" s="20">
        <v>0.69462400674819946</v>
      </c>
      <c r="DH106" s="20">
        <v>0.69385641813278198</v>
      </c>
      <c r="DI106" s="20">
        <v>0.69252043962478638</v>
      </c>
      <c r="DJ106" s="20">
        <v>0.69153165817260742</v>
      </c>
      <c r="DK106" s="20">
        <v>0.69038361310958862</v>
      </c>
      <c r="DL106" s="20">
        <v>0.68894153833389282</v>
      </c>
      <c r="DM106" s="20">
        <v>0.68815851211547852</v>
      </c>
      <c r="DN106" s="20">
        <v>0.68675583600997925</v>
      </c>
      <c r="DO106" s="20">
        <v>0.68578165769577026</v>
      </c>
      <c r="DP106" s="20">
        <v>0.68431103229522705</v>
      </c>
      <c r="DQ106" s="20">
        <v>0.68332451581954956</v>
      </c>
      <c r="DR106" s="20">
        <v>0.6821715235710144</v>
      </c>
      <c r="DS106" s="20">
        <v>0.68083870410919189</v>
      </c>
      <c r="DT106" s="20">
        <v>0.67975854873657227</v>
      </c>
      <c r="DU106" s="20">
        <v>0.67832821607589722</v>
      </c>
      <c r="DV106" s="20">
        <v>0.6772383451461792</v>
      </c>
      <c r="DW106" s="20">
        <v>0.67596960067749023</v>
      </c>
      <c r="DX106" s="20">
        <v>0.67461776733398438</v>
      </c>
      <c r="DY106" s="20">
        <v>0.6733434796333313</v>
      </c>
      <c r="DZ106" s="20">
        <v>0.67204463481903076</v>
      </c>
      <c r="EA106" s="20">
        <v>0.67076212167739868</v>
      </c>
      <c r="EB106" s="20">
        <v>0.66975712776184082</v>
      </c>
      <c r="EC106" s="20">
        <v>0.66846221685409546</v>
      </c>
      <c r="ED106" s="20">
        <v>0.6672215461730957</v>
      </c>
      <c r="EE106" s="20">
        <v>0.66587203741073608</v>
      </c>
      <c r="EF106" s="20">
        <v>0.66456282138824463</v>
      </c>
      <c r="EG106" s="20">
        <v>0.66319423913955688</v>
      </c>
      <c r="EH106" s="20">
        <v>0.66214543581008911</v>
      </c>
      <c r="EI106" s="20">
        <v>0.66082745790481567</v>
      </c>
      <c r="EJ106" s="20">
        <v>0.65953010320663452</v>
      </c>
      <c r="EK106" s="20">
        <v>0.65812909603118896</v>
      </c>
      <c r="EL106" s="20">
        <v>0.65700250864028931</v>
      </c>
      <c r="EM106" s="20">
        <v>0.65571600198745728</v>
      </c>
      <c r="EN106" s="20">
        <v>0.65430194139480591</v>
      </c>
      <c r="EO106" s="20">
        <v>0.65286201238632202</v>
      </c>
      <c r="EP106" s="20">
        <v>0.65180569887161255</v>
      </c>
      <c r="EQ106" s="20">
        <v>0.6504550576210022</v>
      </c>
      <c r="ER106" s="20">
        <v>0.64903086423873901</v>
      </c>
      <c r="ES106" s="20">
        <v>0.64765280485153198</v>
      </c>
      <c r="ET106" s="20">
        <v>0.64664256572723389</v>
      </c>
      <c r="EU106" s="20">
        <v>0.6453474760055542</v>
      </c>
      <c r="EV106" s="20">
        <v>0.64395773410797119</v>
      </c>
      <c r="EW106" s="20">
        <v>0.64256095886230469</v>
      </c>
      <c r="EX106" s="20">
        <v>0.64156311750411987</v>
      </c>
      <c r="EY106" s="20">
        <v>0.64006161689758301</v>
      </c>
      <c r="EZ106" s="20">
        <v>0.63898986577987671</v>
      </c>
      <c r="FA106" s="20">
        <v>0.63738316297531128</v>
      </c>
      <c r="FB106" s="20">
        <v>0.63631278276443481</v>
      </c>
      <c r="FC106" s="20">
        <v>0.63470840454101563</v>
      </c>
      <c r="FD106" s="20">
        <v>0.63363969326019287</v>
      </c>
      <c r="FE106" s="20">
        <v>0.63257169723510742</v>
      </c>
      <c r="FF106" s="20">
        <v>0.63097125291824341</v>
      </c>
      <c r="FG106" s="20">
        <v>0.62990540266036987</v>
      </c>
      <c r="FH106" s="20">
        <v>0.62830817699432373</v>
      </c>
      <c r="FI106" s="20">
        <v>0.62724453210830688</v>
      </c>
      <c r="FJ106" s="20">
        <v>0.62618190050125122</v>
      </c>
      <c r="FK106" s="20">
        <v>0.62458980083465576</v>
      </c>
      <c r="FL106" s="20">
        <v>0.62352967262268066</v>
      </c>
      <c r="FM106" s="20">
        <v>0.62194156646728516</v>
      </c>
      <c r="FN106" s="20">
        <v>0.6208842396736145</v>
      </c>
      <c r="FO106" s="20">
        <v>0.6198279857635498</v>
      </c>
      <c r="FP106" s="20">
        <v>0.61824584007263184</v>
      </c>
      <c r="FQ106" s="20">
        <v>0.61719262599945068</v>
      </c>
      <c r="FR106" s="20">
        <v>0.6156151294708252</v>
      </c>
      <c r="FS106" s="20">
        <v>0.61456489562988281</v>
      </c>
      <c r="FT106" s="20">
        <v>0.61351609230041504</v>
      </c>
      <c r="FU106" s="20">
        <v>0.61194515228271484</v>
      </c>
      <c r="FV106" s="20">
        <v>0.61089956760406494</v>
      </c>
      <c r="FW106" s="20">
        <v>0.60933369398117065</v>
      </c>
      <c r="FX106" s="20">
        <v>0.60829150676727295</v>
      </c>
      <c r="FY106" s="20">
        <v>0.6072506308555603</v>
      </c>
      <c r="FZ106" s="20">
        <v>0.60569190979003906</v>
      </c>
      <c r="GA106" s="20">
        <v>0.60465461015701294</v>
      </c>
      <c r="GB106" s="20">
        <v>0.60310119390487671</v>
      </c>
      <c r="GC106" s="20">
        <v>0.60206747055053711</v>
      </c>
      <c r="GD106" s="20">
        <v>0.60103511810302734</v>
      </c>
      <c r="GE106" s="20">
        <v>0.59948939085006714</v>
      </c>
      <c r="GF106" s="20">
        <v>0.59846073389053345</v>
      </c>
      <c r="GG106" s="20">
        <v>0.59692049026489258</v>
      </c>
      <c r="GH106" s="20">
        <v>0.59589558839797974</v>
      </c>
      <c r="GI106" s="20">
        <v>0.59487217664718628</v>
      </c>
      <c r="GJ106" s="20">
        <v>0.59333986043930054</v>
      </c>
      <c r="GK106" s="20">
        <v>0.59232020378112793</v>
      </c>
      <c r="GL106" s="20">
        <v>0.5907936692237854</v>
      </c>
      <c r="GM106" s="20">
        <v>0.58977788686752319</v>
      </c>
      <c r="GN106" s="20">
        <v>0.58876365423202515</v>
      </c>
      <c r="GO106" s="20">
        <v>0.58724522590637207</v>
      </c>
      <c r="GP106" s="20">
        <v>0.5862349271774292</v>
      </c>
      <c r="GQ106" s="20">
        <v>0.58472228050231934</v>
      </c>
      <c r="GR106" s="20">
        <v>0.58371585607528687</v>
      </c>
      <c r="GS106" s="20">
        <v>0.58271104097366333</v>
      </c>
      <c r="GT106" s="20">
        <v>0.58120667934417725</v>
      </c>
      <c r="GU106" s="20">
        <v>0.5803685188293457</v>
      </c>
    </row>
    <row r="107" spans="1:203" x14ac:dyDescent="0.25">
      <c r="A107" s="9" t="s">
        <v>119</v>
      </c>
      <c r="B107" s="23">
        <v>24</v>
      </c>
      <c r="C107" s="23">
        <v>5</v>
      </c>
      <c r="D107" s="20">
        <v>0</v>
      </c>
      <c r="E107" s="20">
        <v>3.4802401205524802E-4</v>
      </c>
      <c r="F107" s="20">
        <v>4.2381328530609608E-3</v>
      </c>
      <c r="G107" s="20">
        <v>1.3825705274939537E-2</v>
      </c>
      <c r="H107" s="20">
        <v>3.7680801004171371E-2</v>
      </c>
      <c r="I107" s="20">
        <v>7.041439414024353E-2</v>
      </c>
      <c r="J107" s="20">
        <v>0.11311829090118408</v>
      </c>
      <c r="K107" s="20">
        <v>0.16172020137310028</v>
      </c>
      <c r="L107" s="20">
        <v>0.22543692588806152</v>
      </c>
      <c r="M107" s="20">
        <v>0.28049859404563904</v>
      </c>
      <c r="N107" s="20">
        <v>0.337922602891922</v>
      </c>
      <c r="O107" s="20">
        <v>0.40032672882080078</v>
      </c>
      <c r="P107" s="20">
        <v>0.47493225336074829</v>
      </c>
      <c r="Q107" s="20">
        <v>0.53797006607055664</v>
      </c>
      <c r="R107" s="20">
        <v>0.60242563486099243</v>
      </c>
      <c r="S107" s="20">
        <v>0.66835588216781616</v>
      </c>
      <c r="T107" s="20">
        <v>0.73214817047119141</v>
      </c>
      <c r="U107" s="20">
        <v>0.80686491727828979</v>
      </c>
      <c r="V107" s="20">
        <v>0.87064403295516968</v>
      </c>
      <c r="W107" s="20">
        <v>0.93117225170135498</v>
      </c>
      <c r="X107" s="20">
        <v>1.0031648874282837</v>
      </c>
      <c r="Y107" s="20">
        <v>1.0624997615814209</v>
      </c>
      <c r="Z107" s="20">
        <v>1.120710015296936</v>
      </c>
      <c r="AA107" s="20">
        <v>1.1758855581283569</v>
      </c>
      <c r="AB107" s="20">
        <v>1.2390031814575195</v>
      </c>
      <c r="AC107" s="20">
        <v>1.2894390821456909</v>
      </c>
      <c r="AD107" s="20">
        <v>1.3398705720901489</v>
      </c>
      <c r="AE107" s="20">
        <v>1.3863843679428101</v>
      </c>
      <c r="AF107" s="20">
        <v>1.4404724836349487</v>
      </c>
      <c r="AG107" s="20">
        <v>1.4827619791030884</v>
      </c>
      <c r="AH107" s="20">
        <v>1.5233348608016968</v>
      </c>
      <c r="AI107" s="20">
        <v>1.5613101720809937</v>
      </c>
      <c r="AJ107" s="20">
        <v>1.6059665679931641</v>
      </c>
      <c r="AK107" s="20">
        <v>1.6403557062149048</v>
      </c>
      <c r="AL107" s="20">
        <v>1.6723995208740234</v>
      </c>
      <c r="AM107" s="20">
        <v>1.7091144323348999</v>
      </c>
      <c r="AN107" s="20">
        <v>1.7379498481750488</v>
      </c>
      <c r="AO107" s="20">
        <v>1.7653697729110718</v>
      </c>
      <c r="AP107" s="20">
        <v>1.790591835975647</v>
      </c>
      <c r="AQ107" s="20">
        <v>1.8151615858078003</v>
      </c>
      <c r="AR107" s="20">
        <v>1.8417733907699585</v>
      </c>
      <c r="AS107" s="20">
        <v>1.8620301485061646</v>
      </c>
      <c r="AT107" s="20">
        <v>1.8817927837371826</v>
      </c>
      <c r="AU107" s="20">
        <v>1.8995226621627808</v>
      </c>
      <c r="AV107" s="20">
        <v>1.9195902347564697</v>
      </c>
      <c r="AW107" s="20">
        <v>1.935011625289917</v>
      </c>
      <c r="AX107" s="20">
        <v>1.9496935606002808</v>
      </c>
      <c r="AY107" s="20">
        <v>1.9631019830703735</v>
      </c>
      <c r="AZ107" s="20">
        <v>1.9784879684448242</v>
      </c>
      <c r="BA107" s="20">
        <v>1.989726185798645</v>
      </c>
      <c r="BB107" s="20">
        <v>2.0005419254302979</v>
      </c>
      <c r="BC107" s="20">
        <v>2.0124001502990723</v>
      </c>
      <c r="BD107" s="20">
        <v>2.0214986801147461</v>
      </c>
      <c r="BE107" s="20">
        <v>2.0301027297973633</v>
      </c>
      <c r="BF107" s="20">
        <v>2.0381002426147461</v>
      </c>
      <c r="BG107" s="20">
        <v>2.045398473739624</v>
      </c>
      <c r="BH107" s="20">
        <v>2.0537469387054443</v>
      </c>
      <c r="BI107" s="20">
        <v>2.0600414276123047</v>
      </c>
      <c r="BJ107" s="20">
        <v>2.0657815933227539</v>
      </c>
      <c r="BK107" s="20">
        <v>2.071378231048584</v>
      </c>
      <c r="BL107" s="20">
        <v>2.0772418975830078</v>
      </c>
      <c r="BM107" s="20">
        <v>2.0820345878601074</v>
      </c>
      <c r="BN107" s="20">
        <v>2.0863323211669922</v>
      </c>
      <c r="BO107" s="20">
        <v>2.0912692546844482</v>
      </c>
      <c r="BP107" s="20">
        <v>2.0949831008911133</v>
      </c>
      <c r="BQ107" s="20">
        <v>2.0985269546508789</v>
      </c>
      <c r="BR107" s="20">
        <v>2.1017732620239258</v>
      </c>
      <c r="BS107" s="20">
        <v>2.104938268661499</v>
      </c>
      <c r="BT107" s="20">
        <v>2.1082942485809326</v>
      </c>
      <c r="BU107" s="20">
        <v>2.1108973026275635</v>
      </c>
      <c r="BV107" s="20">
        <v>2.1134495735168457</v>
      </c>
      <c r="BW107" s="20">
        <v>2.1162264347076416</v>
      </c>
      <c r="BX107" s="20">
        <v>2.1184625625610352</v>
      </c>
      <c r="BY107" s="20">
        <v>2.1204895973205566</v>
      </c>
      <c r="BZ107" s="20">
        <v>2.1223621368408203</v>
      </c>
      <c r="CA107" s="20">
        <v>2.1242082118988037</v>
      </c>
      <c r="CB107" s="20">
        <v>2.1261851787567139</v>
      </c>
      <c r="CC107" s="20">
        <v>2.1277875900268555</v>
      </c>
      <c r="CD107" s="20">
        <v>2.1292755603790283</v>
      </c>
      <c r="CE107" s="20">
        <v>2.1309974193572998</v>
      </c>
      <c r="CF107" s="20">
        <v>2.1323103904724121</v>
      </c>
      <c r="CG107" s="20">
        <v>2.1336047649383545</v>
      </c>
      <c r="CH107" s="20">
        <v>2.134791374206543</v>
      </c>
      <c r="CI107" s="20">
        <v>2.1359207630157471</v>
      </c>
      <c r="CJ107" s="20">
        <v>2.1371963024139404</v>
      </c>
      <c r="CK107" s="20">
        <v>2.1381855010986328</v>
      </c>
      <c r="CL107" s="20">
        <v>2.1391282081604004</v>
      </c>
      <c r="CM107" s="20">
        <v>2.140225887298584</v>
      </c>
      <c r="CN107" s="20">
        <v>2.1410982608795166</v>
      </c>
      <c r="CO107" s="20">
        <v>2.1419155597686768</v>
      </c>
      <c r="CP107" s="20">
        <v>2.142709493637085</v>
      </c>
      <c r="CQ107" s="20">
        <v>2.1435854434967041</v>
      </c>
      <c r="CR107" s="20">
        <v>2.1442995071411133</v>
      </c>
      <c r="CS107" s="20">
        <v>2.1451003551483154</v>
      </c>
      <c r="CT107" s="20">
        <v>2.145744800567627</v>
      </c>
      <c r="CU107" s="20">
        <v>2.1463429927825928</v>
      </c>
      <c r="CV107" s="20">
        <v>2.1468744277954102</v>
      </c>
      <c r="CW107" s="20">
        <v>2.1473257541656494</v>
      </c>
      <c r="CX107" s="20">
        <v>2.1477484703063965</v>
      </c>
      <c r="CY107" s="20">
        <v>2.1479930877685547</v>
      </c>
      <c r="CZ107" s="20">
        <v>2.1481728553771973</v>
      </c>
      <c r="DA107" s="20">
        <v>2.1480770111083984</v>
      </c>
      <c r="DB107" s="20">
        <v>2.1478796005249023</v>
      </c>
      <c r="DC107" s="20">
        <v>2.1475768089294434</v>
      </c>
      <c r="DD107" s="20">
        <v>2.1471695899963379</v>
      </c>
      <c r="DE107" s="20">
        <v>2.1465463638305664</v>
      </c>
      <c r="DF107" s="20">
        <v>2.1459176540374756</v>
      </c>
      <c r="DG107" s="20">
        <v>2.1451926231384277</v>
      </c>
      <c r="DH107" s="20">
        <v>2.1443736553192139</v>
      </c>
      <c r="DI107" s="20">
        <v>2.1432723999023437</v>
      </c>
      <c r="DJ107" s="20">
        <v>2.1423354148864746</v>
      </c>
      <c r="DK107" s="20">
        <v>2.1410462856292725</v>
      </c>
      <c r="DL107" s="20">
        <v>2.1398699283599854</v>
      </c>
      <c r="DM107" s="20">
        <v>2.1386148929595947</v>
      </c>
      <c r="DN107" s="20">
        <v>2.1370117664337158</v>
      </c>
      <c r="DO107" s="20">
        <v>2.1355986595153809</v>
      </c>
      <c r="DP107" s="20">
        <v>2.1341185569763184</v>
      </c>
      <c r="DQ107" s="20">
        <v>2.1325745582580566</v>
      </c>
      <c r="DR107" s="20">
        <v>2.1306416988372803</v>
      </c>
      <c r="DS107" s="20">
        <v>2.12896728515625</v>
      </c>
      <c r="DT107" s="20">
        <v>2.1272377967834473</v>
      </c>
      <c r="DU107" s="20">
        <v>2.1254560947418213</v>
      </c>
      <c r="DV107" s="20">
        <v>2.1232516765594482</v>
      </c>
      <c r="DW107" s="20">
        <v>2.1213629245758057</v>
      </c>
      <c r="DX107" s="20">
        <v>2.1194286346435547</v>
      </c>
      <c r="DY107" s="20">
        <v>2.1174516677856445</v>
      </c>
      <c r="DZ107" s="20">
        <v>2.1150257587432861</v>
      </c>
      <c r="EA107" s="20">
        <v>2.1129612922668457</v>
      </c>
      <c r="EB107" s="20">
        <v>2.1108605861663818</v>
      </c>
      <c r="EC107" s="20">
        <v>2.1082932949066162</v>
      </c>
      <c r="ED107" s="20">
        <v>2.1061179637908936</v>
      </c>
      <c r="EE107" s="20">
        <v>2.1033799648284912</v>
      </c>
      <c r="EF107" s="20">
        <v>2.1016745567321777</v>
      </c>
      <c r="EG107" s="20">
        <v>2.0992567539215088</v>
      </c>
      <c r="EH107" s="20">
        <v>2.0969202518463135</v>
      </c>
      <c r="EI107" s="20">
        <v>2.0943529605865479</v>
      </c>
      <c r="EJ107" s="20">
        <v>2.0919601917266846</v>
      </c>
      <c r="EK107" s="20">
        <v>2.0895462036132812</v>
      </c>
      <c r="EL107" s="20">
        <v>2.0863268375396729</v>
      </c>
      <c r="EM107" s="20">
        <v>2.0838699340820312</v>
      </c>
      <c r="EN107" s="20">
        <v>2.0813963413238525</v>
      </c>
      <c r="EO107" s="20">
        <v>2.0789072513580322</v>
      </c>
      <c r="EP107" s="20">
        <v>2.0764036178588867</v>
      </c>
      <c r="EQ107" s="20">
        <v>2.0738868713378906</v>
      </c>
      <c r="ER107" s="20">
        <v>2.0713574886322021</v>
      </c>
      <c r="ES107" s="20">
        <v>2.0688164234161377</v>
      </c>
      <c r="ET107" s="20">
        <v>2.0660374164581299</v>
      </c>
      <c r="EU107" s="20">
        <v>2.0634746551513672</v>
      </c>
      <c r="EV107" s="20">
        <v>2.0607678890228271</v>
      </c>
      <c r="EW107" s="20">
        <v>2.0580668449401855</v>
      </c>
      <c r="EX107" s="20">
        <v>2.0551180839538574</v>
      </c>
      <c r="EY107" s="20">
        <v>2.052417516708374</v>
      </c>
      <c r="EZ107" s="20">
        <v>2.0496628284454346</v>
      </c>
      <c r="FA107" s="20">
        <v>2.0469391345977783</v>
      </c>
      <c r="FB107" s="20">
        <v>2.0442166328430176</v>
      </c>
      <c r="FC107" s="20">
        <v>2.0414893627166748</v>
      </c>
      <c r="FD107" s="20">
        <v>2.0387558937072754</v>
      </c>
      <c r="FE107" s="20">
        <v>2.0360157489776611</v>
      </c>
      <c r="FF107" s="20">
        <v>2.0332579612731934</v>
      </c>
      <c r="FG107" s="20">
        <v>2.0304763317108154</v>
      </c>
      <c r="FH107" s="20">
        <v>2.0276863574981689</v>
      </c>
      <c r="FI107" s="20">
        <v>2.0249054431915283</v>
      </c>
      <c r="FJ107" s="20">
        <v>2.0220918655395508</v>
      </c>
      <c r="FK107" s="20">
        <v>2.0191938877105713</v>
      </c>
      <c r="FL107" s="20">
        <v>2.016334056854248</v>
      </c>
      <c r="FM107" s="20">
        <v>2.0134017467498779</v>
      </c>
      <c r="FN107" s="20">
        <v>2.010472297668457</v>
      </c>
      <c r="FO107" s="20">
        <v>2.0074789524078369</v>
      </c>
      <c r="FP107" s="20">
        <v>2.0052614212036133</v>
      </c>
      <c r="FQ107" s="20">
        <v>2.0022413730621338</v>
      </c>
      <c r="FR107" s="20">
        <v>1.9994229078292847</v>
      </c>
      <c r="FS107" s="20">
        <v>1.9963898658752441</v>
      </c>
      <c r="FT107" s="20">
        <v>1.9933500289916992</v>
      </c>
      <c r="FU107" s="20">
        <v>1.9904431104660034</v>
      </c>
      <c r="FV107" s="20">
        <v>1.9875301122665405</v>
      </c>
      <c r="FW107" s="20">
        <v>1.9853857755661011</v>
      </c>
      <c r="FX107" s="20">
        <v>1.9824604988098145</v>
      </c>
      <c r="FY107" s="20">
        <v>1.97972571849823</v>
      </c>
      <c r="FZ107" s="20">
        <v>1.9766483306884766</v>
      </c>
      <c r="GA107" s="20">
        <v>1.9731088876724243</v>
      </c>
      <c r="GB107" s="20">
        <v>1.9707498550415039</v>
      </c>
      <c r="GC107" s="20">
        <v>1.9683911800384521</v>
      </c>
      <c r="GD107" s="20">
        <v>1.96485435962677</v>
      </c>
      <c r="GE107" s="20">
        <v>1.962497353553772</v>
      </c>
      <c r="GF107" s="20">
        <v>1.9589635133743286</v>
      </c>
      <c r="GG107" s="20">
        <v>1.9566086530685425</v>
      </c>
      <c r="GH107" s="20">
        <v>1.9542547464370728</v>
      </c>
      <c r="GI107" s="20">
        <v>1.9507260322570801</v>
      </c>
      <c r="GJ107" s="20">
        <v>1.94837486743927</v>
      </c>
      <c r="GK107" s="20">
        <v>1.9448506832122803</v>
      </c>
      <c r="GL107" s="20">
        <v>1.9425029754638672</v>
      </c>
      <c r="GM107" s="20">
        <v>1.9401564598083496</v>
      </c>
      <c r="GN107" s="20">
        <v>1.9366395473480225</v>
      </c>
      <c r="GO107" s="20">
        <v>1.9342968463897705</v>
      </c>
      <c r="GP107" s="20">
        <v>1.9307856559753418</v>
      </c>
      <c r="GQ107" s="20">
        <v>1.9284470081329346</v>
      </c>
      <c r="GR107" s="20">
        <v>1.9261100292205811</v>
      </c>
      <c r="GS107" s="20">
        <v>1.9226077795028687</v>
      </c>
      <c r="GT107" s="20">
        <v>1.9202753305435181</v>
      </c>
      <c r="GU107" s="20">
        <v>1.9178138971328735</v>
      </c>
    </row>
    <row r="108" spans="1:203" x14ac:dyDescent="0.25">
      <c r="A108" s="9" t="s">
        <v>119</v>
      </c>
      <c r="B108" s="23">
        <v>30</v>
      </c>
      <c r="C108" s="23">
        <v>5</v>
      </c>
      <c r="D108" s="20">
        <v>0</v>
      </c>
      <c r="E108" s="20">
        <v>4.1818179306574166E-4</v>
      </c>
      <c r="F108" s="20">
        <v>4.6839658170938492E-3</v>
      </c>
      <c r="G108" s="20">
        <v>1.7850263044238091E-2</v>
      </c>
      <c r="H108" s="20">
        <v>4.317031055688858E-2</v>
      </c>
      <c r="I108" s="20">
        <v>8.0707177519798279E-2</v>
      </c>
      <c r="J108" s="20">
        <v>0.13331197202205658</v>
      </c>
      <c r="K108" s="20">
        <v>0.19361154735088348</v>
      </c>
      <c r="L108" s="20">
        <v>0.25921469926834106</v>
      </c>
      <c r="M108" s="20">
        <v>0.33031302690505981</v>
      </c>
      <c r="N108" s="20">
        <v>0.40271854400634766</v>
      </c>
      <c r="O108" s="20">
        <v>0.47860118746757507</v>
      </c>
      <c r="P108" s="20">
        <v>0.54070478677749634</v>
      </c>
      <c r="Q108" s="20">
        <v>0.61897891759872437</v>
      </c>
      <c r="R108" s="20">
        <v>0.69860965013504028</v>
      </c>
      <c r="S108" s="20">
        <v>0.7764546275138855</v>
      </c>
      <c r="T108" s="20">
        <v>0.85666739940643311</v>
      </c>
      <c r="U108" s="20">
        <v>0.93173539638519287</v>
      </c>
      <c r="V108" s="20">
        <v>1.007898211479187</v>
      </c>
      <c r="W108" s="20">
        <v>1.0803295373916626</v>
      </c>
      <c r="X108" s="20">
        <v>1.1537518501281738</v>
      </c>
      <c r="Y108" s="20">
        <v>1.2223025560379028</v>
      </c>
      <c r="Z108" s="20">
        <v>1.2899758815765381</v>
      </c>
      <c r="AA108" s="20">
        <v>1.3552621603012085</v>
      </c>
      <c r="AB108" s="20">
        <v>1.4163802862167358</v>
      </c>
      <c r="AC108" s="20">
        <v>1.4774930477142334</v>
      </c>
      <c r="AD108" s="20">
        <v>1.5334237813949585</v>
      </c>
      <c r="AE108" s="20">
        <v>1.5853164196014404</v>
      </c>
      <c r="AF108" s="20">
        <v>1.6368033885955811</v>
      </c>
      <c r="AG108" s="20">
        <v>1.6832637786865234</v>
      </c>
      <c r="AH108" s="20">
        <v>1.7261133193969727</v>
      </c>
      <c r="AI108" s="20">
        <v>1.7677955627441406</v>
      </c>
      <c r="AJ108" s="20">
        <v>1.8062571287155151</v>
      </c>
      <c r="AK108" s="20">
        <v>1.8430178165435791</v>
      </c>
      <c r="AL108" s="20">
        <v>1.8772943019866943</v>
      </c>
      <c r="AM108" s="20">
        <v>1.9085613489151001</v>
      </c>
      <c r="AN108" s="20">
        <v>1.9383547306060791</v>
      </c>
      <c r="AO108" s="20">
        <v>1.9653439521789551</v>
      </c>
      <c r="AP108" s="20">
        <v>1.9912142753601074</v>
      </c>
      <c r="AQ108" s="20">
        <v>2.0100486278533936</v>
      </c>
      <c r="AR108" s="20">
        <v>2.0316812992095947</v>
      </c>
      <c r="AS108" s="20">
        <v>2.0516228675842285</v>
      </c>
      <c r="AT108" s="20">
        <v>2.0695266723632812</v>
      </c>
      <c r="AU108" s="20">
        <v>2.0863618850708008</v>
      </c>
      <c r="AV108" s="20">
        <v>2.1013209819793701</v>
      </c>
      <c r="AW108" s="20">
        <v>2.115553617477417</v>
      </c>
      <c r="AX108" s="20">
        <v>2.1279606819152832</v>
      </c>
      <c r="AY108" s="20">
        <v>2.139434814453125</v>
      </c>
      <c r="AZ108" s="20">
        <v>2.1498188972473145</v>
      </c>
      <c r="BA108" s="20">
        <v>2.1589360237121582</v>
      </c>
      <c r="BB108" s="20">
        <v>2.1674513816833496</v>
      </c>
      <c r="BC108" s="20">
        <v>2.1747488975524902</v>
      </c>
      <c r="BD108" s="20">
        <v>2.1812283992767334</v>
      </c>
      <c r="BE108" s="20">
        <v>2.1868999004364014</v>
      </c>
      <c r="BF108" s="20">
        <v>2.1918659210205078</v>
      </c>
      <c r="BG108" s="20">
        <v>2.1960904598236084</v>
      </c>
      <c r="BH108" s="20">
        <v>2.1996979713439941</v>
      </c>
      <c r="BI108" s="20">
        <v>2.202880859375</v>
      </c>
      <c r="BJ108" s="20">
        <v>2.2053892612457275</v>
      </c>
      <c r="BK108" s="20">
        <v>2.2074654102325439</v>
      </c>
      <c r="BL108" s="20">
        <v>2.2090513706207275</v>
      </c>
      <c r="BM108" s="20">
        <v>2.2102131843566895</v>
      </c>
      <c r="BN108" s="20">
        <v>2.2109472751617432</v>
      </c>
      <c r="BO108" s="20">
        <v>2.211320161819458</v>
      </c>
      <c r="BP108" s="20">
        <v>2.2113335132598877</v>
      </c>
      <c r="BQ108" s="20">
        <v>2.2110152244567871</v>
      </c>
      <c r="BR108" s="20">
        <v>2.2105453014373779</v>
      </c>
      <c r="BS108" s="20">
        <v>2.2095451354980469</v>
      </c>
      <c r="BT108" s="20">
        <v>2.2085909843444824</v>
      </c>
      <c r="BU108" s="20">
        <v>2.2072715759277344</v>
      </c>
      <c r="BV108" s="20">
        <v>2.2056560516357422</v>
      </c>
      <c r="BW108" s="20">
        <v>2.2038936614990234</v>
      </c>
      <c r="BX108" s="20">
        <v>2.2019357681274414</v>
      </c>
      <c r="BY108" s="20">
        <v>2.1997311115264893</v>
      </c>
      <c r="BZ108" s="20">
        <v>2.1973984241485596</v>
      </c>
      <c r="CA108" s="20">
        <v>2.1948552131652832</v>
      </c>
      <c r="CB108" s="20">
        <v>2.1921653747558594</v>
      </c>
      <c r="CC108" s="20">
        <v>2.1893038749694824</v>
      </c>
      <c r="CD108" s="20">
        <v>2.1863806247711182</v>
      </c>
      <c r="CE108" s="20">
        <v>2.1833264827728271</v>
      </c>
      <c r="CF108" s="20">
        <v>2.1802105903625488</v>
      </c>
      <c r="CG108" s="20">
        <v>2.1771795749664307</v>
      </c>
      <c r="CH108" s="20">
        <v>2.1738255023956299</v>
      </c>
      <c r="CI108" s="20">
        <v>2.1704063415527344</v>
      </c>
      <c r="CJ108" s="20">
        <v>2.1666536331176758</v>
      </c>
      <c r="CK108" s="20">
        <v>2.1629159450531006</v>
      </c>
      <c r="CL108" s="20">
        <v>2.1588258743286133</v>
      </c>
      <c r="CM108" s="20">
        <v>2.1546933650970459</v>
      </c>
      <c r="CN108" s="20">
        <v>2.1503696441650391</v>
      </c>
      <c r="CO108" s="20">
        <v>2.1457457542419434</v>
      </c>
      <c r="CP108" s="20">
        <v>2.1409227848052979</v>
      </c>
      <c r="CQ108" s="20">
        <v>2.1358706951141357</v>
      </c>
      <c r="CR108" s="20">
        <v>2.1307590007781982</v>
      </c>
      <c r="CS108" s="20">
        <v>2.1254611015319824</v>
      </c>
      <c r="CT108" s="20">
        <v>2.1200923919677734</v>
      </c>
      <c r="CU108" s="20">
        <v>2.1145913600921631</v>
      </c>
      <c r="CV108" s="20">
        <v>2.108875036239624</v>
      </c>
      <c r="CW108" s="20">
        <v>2.1029767990112305</v>
      </c>
      <c r="CX108" s="20">
        <v>2.0969512462615967</v>
      </c>
      <c r="CY108" s="20">
        <v>2.09079909324646</v>
      </c>
      <c r="CZ108" s="20">
        <v>2.07814621925354</v>
      </c>
      <c r="DA108" s="20">
        <v>2.0716593265533447</v>
      </c>
      <c r="DB108" s="20">
        <v>2.0652487277984619</v>
      </c>
      <c r="DC108" s="20">
        <v>2.0585696697235107</v>
      </c>
      <c r="DD108" s="20">
        <v>2.0518364906311035</v>
      </c>
      <c r="DE108" s="20">
        <v>2.0450136661529541</v>
      </c>
      <c r="DF108" s="20">
        <v>2.0381152629852295</v>
      </c>
      <c r="DG108" s="20">
        <v>2.0311465263366699</v>
      </c>
      <c r="DH108" s="20">
        <v>2.024113655090332</v>
      </c>
      <c r="DI108" s="20">
        <v>2.0170218944549561</v>
      </c>
      <c r="DJ108" s="20">
        <v>2.0098757743835449</v>
      </c>
      <c r="DK108" s="20">
        <v>2.0026800632476807</v>
      </c>
      <c r="DL108" s="20">
        <v>1.9954389333724976</v>
      </c>
      <c r="DM108" s="20">
        <v>1.9881561994552612</v>
      </c>
      <c r="DN108" s="20">
        <v>1.980836033821106</v>
      </c>
      <c r="DO108" s="20">
        <v>1.9734818935394287</v>
      </c>
      <c r="DP108" s="20">
        <v>1.9660968780517578</v>
      </c>
      <c r="DQ108" s="20">
        <v>1.9586845636367798</v>
      </c>
      <c r="DR108" s="20">
        <v>1.9512479305267334</v>
      </c>
      <c r="DS108" s="20">
        <v>1.9437897205352783</v>
      </c>
      <c r="DT108" s="20">
        <v>1.9363130331039429</v>
      </c>
      <c r="DU108" s="20">
        <v>1.9288201332092285</v>
      </c>
      <c r="DV108" s="20">
        <v>1.9213136434555054</v>
      </c>
      <c r="DW108" s="20">
        <v>1.913796067237854</v>
      </c>
      <c r="DX108" s="20">
        <v>1.9062693119049072</v>
      </c>
      <c r="DY108" s="20">
        <v>1.8987357616424561</v>
      </c>
      <c r="DZ108" s="20">
        <v>1.8911972045898437</v>
      </c>
      <c r="EA108" s="20">
        <v>1.8835431337356567</v>
      </c>
      <c r="EB108" s="20">
        <v>1.8771821260452271</v>
      </c>
      <c r="EC108" s="20">
        <v>1.8694170713424683</v>
      </c>
      <c r="ED108" s="20">
        <v>1.8604716062545776</v>
      </c>
      <c r="EE108" s="20">
        <v>1.8548398017883301</v>
      </c>
      <c r="EF108" s="20">
        <v>1.8466869592666626</v>
      </c>
      <c r="EG108" s="20">
        <v>1.8398534059524536</v>
      </c>
      <c r="EH108" s="20">
        <v>1.8318082094192505</v>
      </c>
      <c r="EI108" s="20">
        <v>1.8239139318466187</v>
      </c>
      <c r="EJ108" s="20">
        <v>1.8172059059143066</v>
      </c>
      <c r="EK108" s="20">
        <v>1.8092914819717407</v>
      </c>
      <c r="EL108" s="20">
        <v>1.8014754056930542</v>
      </c>
      <c r="EM108" s="20">
        <v>1.7948883771896362</v>
      </c>
      <c r="EN108" s="20">
        <v>1.7877954244613647</v>
      </c>
      <c r="EO108" s="20">
        <v>1.7793411016464233</v>
      </c>
      <c r="EP108" s="20">
        <v>1.7729116678237915</v>
      </c>
      <c r="EQ108" s="20">
        <v>1.7654081583023071</v>
      </c>
      <c r="ER108" s="20">
        <v>1.756800651550293</v>
      </c>
      <c r="ES108" s="20">
        <v>1.7503844499588013</v>
      </c>
      <c r="ET108" s="20">
        <v>1.7434970140457153</v>
      </c>
      <c r="EU108" s="20">
        <v>1.7351553440093994</v>
      </c>
      <c r="EV108" s="20">
        <v>1.7286465167999268</v>
      </c>
      <c r="EW108" s="20">
        <v>1.7213543653488159</v>
      </c>
      <c r="EX108" s="20">
        <v>1.7132649421691895</v>
      </c>
      <c r="EY108" s="20">
        <v>1.7055644989013672</v>
      </c>
      <c r="EZ108" s="20">
        <v>1.6998291015625</v>
      </c>
      <c r="FA108" s="20">
        <v>1.6923537254333496</v>
      </c>
      <c r="FB108" s="20">
        <v>1.6847105026245117</v>
      </c>
      <c r="FC108" s="20">
        <v>1.6785944700241089</v>
      </c>
      <c r="FD108" s="20">
        <v>1.6711589097976685</v>
      </c>
      <c r="FE108" s="20">
        <v>1.6640552282333374</v>
      </c>
      <c r="FF108" s="20">
        <v>1.6562386751174927</v>
      </c>
      <c r="FG108" s="20">
        <v>1.6486951112747192</v>
      </c>
      <c r="FH108" s="20">
        <v>1.6431038379669189</v>
      </c>
      <c r="FI108" s="20">
        <v>1.6360154151916504</v>
      </c>
      <c r="FJ108" s="20">
        <v>1.6281880140304565</v>
      </c>
      <c r="FK108" s="20">
        <v>1.6221864223480225</v>
      </c>
      <c r="FL108" s="20">
        <v>1.6153059005737305</v>
      </c>
      <c r="FM108" s="20">
        <v>1.607609748840332</v>
      </c>
      <c r="FN108" s="20">
        <v>1.601338267326355</v>
      </c>
      <c r="FO108" s="20">
        <v>1.5943950414657593</v>
      </c>
      <c r="FP108" s="20">
        <v>1.5868544578552246</v>
      </c>
      <c r="FQ108" s="20">
        <v>1.5793335437774658</v>
      </c>
      <c r="FR108" s="20">
        <v>1.5743304491043091</v>
      </c>
      <c r="FS108" s="20">
        <v>1.5668419599533081</v>
      </c>
      <c r="FT108" s="20">
        <v>1.5593718290328979</v>
      </c>
      <c r="FU108" s="20">
        <v>1.5539131164550781</v>
      </c>
      <c r="FV108" s="20">
        <v>1.5469596385955811</v>
      </c>
      <c r="FW108" s="20">
        <v>1.5395320653915405</v>
      </c>
      <c r="FX108" s="20">
        <v>1.5341016054153442</v>
      </c>
      <c r="FY108" s="20">
        <v>1.5271750688552856</v>
      </c>
      <c r="FZ108" s="20">
        <v>1.5197635889053345</v>
      </c>
      <c r="GA108" s="20">
        <v>1.514106273651123</v>
      </c>
      <c r="GB108" s="20">
        <v>1.5070105791091919</v>
      </c>
      <c r="GC108" s="20">
        <v>1.5013983249664307</v>
      </c>
      <c r="GD108" s="20">
        <v>1.4942961931228638</v>
      </c>
      <c r="GE108" s="20">
        <v>1.4886714220046997</v>
      </c>
      <c r="GF108" s="20">
        <v>1.4812703132629395</v>
      </c>
      <c r="GG108" s="20">
        <v>1.4732968807220459</v>
      </c>
      <c r="GH108" s="20">
        <v>1.4680036306381226</v>
      </c>
      <c r="GI108" s="20">
        <v>1.4627283811569214</v>
      </c>
      <c r="GJ108" s="20">
        <v>1.4548491239547729</v>
      </c>
      <c r="GK108" s="20">
        <v>1.4496185779571533</v>
      </c>
      <c r="GL108" s="20">
        <v>1.4418063163757324</v>
      </c>
      <c r="GM108" s="20">
        <v>1.4366204738616943</v>
      </c>
      <c r="GN108" s="20">
        <v>1.4314525127410889</v>
      </c>
      <c r="GO108" s="20">
        <v>1.4237337112426758</v>
      </c>
      <c r="GP108" s="20">
        <v>1.4186099767684937</v>
      </c>
      <c r="GQ108" s="20">
        <v>1.4109578132629395</v>
      </c>
      <c r="GR108" s="20">
        <v>1.4058783054351807</v>
      </c>
      <c r="GS108" s="20">
        <v>1.4008165597915649</v>
      </c>
      <c r="GT108" s="20">
        <v>1.3932567834854126</v>
      </c>
      <c r="GU108" s="20">
        <v>1.3893938064575195</v>
      </c>
    </row>
    <row r="109" spans="1:203" x14ac:dyDescent="0.25">
      <c r="A109" s="9" t="s">
        <v>119</v>
      </c>
      <c r="B109" s="23">
        <v>91</v>
      </c>
      <c r="C109" s="23">
        <v>5</v>
      </c>
      <c r="D109" s="20">
        <v>0</v>
      </c>
      <c r="E109" s="20">
        <v>3.602879005484283E-4</v>
      </c>
      <c r="F109" s="20">
        <v>3.5269537474960089E-3</v>
      </c>
      <c r="G109" s="20">
        <v>1.3067018240690231E-2</v>
      </c>
      <c r="H109" s="20">
        <v>3.0488805845379829E-2</v>
      </c>
      <c r="I109" s="20">
        <v>5.9500865638256073E-2</v>
      </c>
      <c r="J109" s="20">
        <v>0.10685451328754425</v>
      </c>
      <c r="K109" s="20">
        <v>0.1613805741071701</v>
      </c>
      <c r="L109" s="20">
        <v>0.22873333096504211</v>
      </c>
      <c r="M109" s="20">
        <v>0.30875575542449951</v>
      </c>
      <c r="N109" s="20">
        <v>0.41493090987205505</v>
      </c>
      <c r="O109" s="20">
        <v>0.50926893949508667</v>
      </c>
      <c r="P109" s="20">
        <v>0.60011386871337891</v>
      </c>
      <c r="Q109" s="20">
        <v>0.69614040851593018</v>
      </c>
      <c r="R109" s="20">
        <v>0.79159468412399292</v>
      </c>
      <c r="S109" s="20">
        <v>0.89913773536682129</v>
      </c>
      <c r="T109" s="20">
        <v>0.99487602710723877</v>
      </c>
      <c r="U109" s="20">
        <v>1.0867636203765869</v>
      </c>
      <c r="V109" s="20">
        <v>1.1911754608154297</v>
      </c>
      <c r="W109" s="20">
        <v>1.2802313566207886</v>
      </c>
      <c r="X109" s="20">
        <v>1.3677968978881836</v>
      </c>
      <c r="Y109" s="20">
        <v>1.4526811838150024</v>
      </c>
      <c r="Z109" s="20">
        <v>1.5375285148620605</v>
      </c>
      <c r="AA109" s="20">
        <v>1.6290076971054077</v>
      </c>
      <c r="AB109" s="20">
        <v>1.7076109647750854</v>
      </c>
      <c r="AC109" s="20">
        <v>1.7853713035583496</v>
      </c>
      <c r="AD109" s="20">
        <v>1.8560398817062378</v>
      </c>
      <c r="AE109" s="20">
        <v>1.9395798444747925</v>
      </c>
      <c r="AF109" s="20">
        <v>2.0080652236938477</v>
      </c>
      <c r="AG109" s="20">
        <v>2.0731344223022461</v>
      </c>
      <c r="AH109" s="20">
        <v>2.1376879215240479</v>
      </c>
      <c r="AI109" s="20">
        <v>2.1993200778961182</v>
      </c>
      <c r="AJ109" s="20">
        <v>2.2666208744049072</v>
      </c>
      <c r="AK109" s="20">
        <v>2.3239963054656982</v>
      </c>
      <c r="AL109" s="20">
        <v>2.3770468235015869</v>
      </c>
      <c r="AM109" s="20">
        <v>2.437701940536499</v>
      </c>
      <c r="AN109" s="20">
        <v>2.487844705581665</v>
      </c>
      <c r="AO109" s="20">
        <v>2.5351133346557617</v>
      </c>
      <c r="AP109" s="20">
        <v>2.5794754028320312</v>
      </c>
      <c r="AQ109" s="20">
        <v>2.6245071887969971</v>
      </c>
      <c r="AR109" s="20">
        <v>2.6722621917724609</v>
      </c>
      <c r="AS109" s="20">
        <v>2.7117843627929687</v>
      </c>
      <c r="AT109" s="20">
        <v>2.7505853176116943</v>
      </c>
      <c r="AU109" s="20">
        <v>2.7856121063232422</v>
      </c>
      <c r="AV109" s="20">
        <v>2.8263072967529297</v>
      </c>
      <c r="AW109" s="20">
        <v>2.8592422008514404</v>
      </c>
      <c r="AX109" s="20">
        <v>2.8904190063476562</v>
      </c>
      <c r="AY109" s="20">
        <v>2.9202456474304199</v>
      </c>
      <c r="AZ109" s="20">
        <v>2.9529044628143311</v>
      </c>
      <c r="BA109" s="20">
        <v>2.9795255661010742</v>
      </c>
      <c r="BB109" s="20">
        <v>3.0045757293701172</v>
      </c>
      <c r="BC109" s="20">
        <v>3.0283737182617187</v>
      </c>
      <c r="BD109" s="20">
        <v>3.0541172027587891</v>
      </c>
      <c r="BE109" s="20">
        <v>3.0759003162384033</v>
      </c>
      <c r="BF109" s="20">
        <v>3.0957815647125244</v>
      </c>
      <c r="BG109" s="20">
        <v>3.1149773597717285</v>
      </c>
      <c r="BH109" s="20">
        <v>3.1337149143218994</v>
      </c>
      <c r="BI109" s="20">
        <v>3.1535229682922363</v>
      </c>
      <c r="BJ109" s="20">
        <v>3.1696531772613525</v>
      </c>
      <c r="BK109" s="20">
        <v>3.1849503517150879</v>
      </c>
      <c r="BL109" s="20">
        <v>3.1994166374206543</v>
      </c>
      <c r="BM109" s="20">
        <v>3.2154123783111572</v>
      </c>
      <c r="BN109" s="20">
        <v>3.2279627323150635</v>
      </c>
      <c r="BO109" s="20">
        <v>3.2394022941589355</v>
      </c>
      <c r="BP109" s="20">
        <v>3.2505319118499756</v>
      </c>
      <c r="BQ109" s="20">
        <v>3.2611238956451416</v>
      </c>
      <c r="BR109" s="20">
        <v>3.2720661163330078</v>
      </c>
      <c r="BS109" s="20">
        <v>3.2809000015258789</v>
      </c>
      <c r="BT109" s="20">
        <v>3.2891294956207275</v>
      </c>
      <c r="BU109" s="20">
        <v>3.2978804111480713</v>
      </c>
      <c r="BV109" s="20">
        <v>3.3049037456512451</v>
      </c>
      <c r="BW109" s="20">
        <v>3.3111202716827393</v>
      </c>
      <c r="BX109" s="20">
        <v>3.3168683052062988</v>
      </c>
      <c r="BY109" s="20">
        <v>3.3222296237945557</v>
      </c>
      <c r="BZ109" s="20">
        <v>3.327594518661499</v>
      </c>
      <c r="CA109" s="20">
        <v>3.331878662109375</v>
      </c>
      <c r="CB109" s="20">
        <v>3.3356807231903076</v>
      </c>
      <c r="CC109" s="20">
        <v>3.3389866352081299</v>
      </c>
      <c r="CD109" s="20">
        <v>3.3422942161560059</v>
      </c>
      <c r="CE109" s="20">
        <v>3.3447520732879639</v>
      </c>
      <c r="CF109" s="20">
        <v>3.3468446731567383</v>
      </c>
      <c r="CG109" s="20">
        <v>3.3485627174377441</v>
      </c>
      <c r="CH109" s="20">
        <v>3.3501532077789307</v>
      </c>
      <c r="CI109" s="20">
        <v>3.3511557579040527</v>
      </c>
      <c r="CJ109" s="20">
        <v>3.3518538475036621</v>
      </c>
      <c r="CK109" s="20">
        <v>3.3522601127624512</v>
      </c>
      <c r="CL109" s="20">
        <v>3.3523781299591064</v>
      </c>
      <c r="CM109" s="20">
        <v>3.3521862030029297</v>
      </c>
      <c r="CN109" s="20">
        <v>3.3517608642578125</v>
      </c>
      <c r="CO109" s="20">
        <v>3.3510785102844238</v>
      </c>
      <c r="CP109" s="20">
        <v>3.3501524925231934</v>
      </c>
      <c r="CQ109" s="20">
        <v>3.3488171100616455</v>
      </c>
      <c r="CR109" s="20">
        <v>3.3474495410919189</v>
      </c>
      <c r="CS109" s="20">
        <v>3.3458406925201416</v>
      </c>
      <c r="CT109" s="20">
        <v>3.3441126346588135</v>
      </c>
      <c r="CU109" s="20">
        <v>3.3418190479278564</v>
      </c>
      <c r="CV109" s="20">
        <v>3.3396930694580078</v>
      </c>
      <c r="CW109" s="20">
        <v>3.3373823165893555</v>
      </c>
      <c r="CX109" s="20">
        <v>3.3349413871765137</v>
      </c>
      <c r="CY109" s="20">
        <v>3.3319370746612549</v>
      </c>
      <c r="CZ109" s="20">
        <v>3.3261806964874268</v>
      </c>
      <c r="DA109" s="20">
        <v>3.3231732845306396</v>
      </c>
      <c r="DB109" s="20">
        <v>3.3195691108703613</v>
      </c>
      <c r="DC109" s="20">
        <v>3.3163080215454102</v>
      </c>
      <c r="DD109" s="20">
        <v>3.3129310607910156</v>
      </c>
      <c r="DE109" s="20">
        <v>3.3094742298126221</v>
      </c>
      <c r="DF109" s="20">
        <v>3.3052256107330322</v>
      </c>
      <c r="DG109" s="20">
        <v>3.3016858100891113</v>
      </c>
      <c r="DH109" s="20">
        <v>3.2978780269622803</v>
      </c>
      <c r="DI109" s="20">
        <v>3.2939596176147461</v>
      </c>
      <c r="DJ109" s="20">
        <v>3.2901043891906738</v>
      </c>
      <c r="DK109" s="20">
        <v>3.2853705883026123</v>
      </c>
      <c r="DL109" s="20">
        <v>3.2813191413879395</v>
      </c>
      <c r="DM109" s="20">
        <v>3.2773089408874512</v>
      </c>
      <c r="DN109" s="20">
        <v>3.2730448246002197</v>
      </c>
      <c r="DO109" s="20">
        <v>3.2681090831756592</v>
      </c>
      <c r="DP109" s="20">
        <v>3.2637853622436523</v>
      </c>
      <c r="DQ109" s="20">
        <v>3.2594444751739502</v>
      </c>
      <c r="DR109" s="20">
        <v>3.2550327777862549</v>
      </c>
      <c r="DS109" s="20">
        <v>3.2498719692230225</v>
      </c>
      <c r="DT109" s="20">
        <v>3.2452106475830078</v>
      </c>
      <c r="DU109" s="20">
        <v>3.2407569885253906</v>
      </c>
      <c r="DV109" s="20">
        <v>3.2361938953399658</v>
      </c>
      <c r="DW109" s="20">
        <v>3.2307307720184326</v>
      </c>
      <c r="DX109" s="20">
        <v>3.2262012958526611</v>
      </c>
      <c r="DY109" s="20">
        <v>3.2214350700378418</v>
      </c>
      <c r="DZ109" s="20">
        <v>3.2166664600372314</v>
      </c>
      <c r="EA109" s="20">
        <v>3.2112340927124023</v>
      </c>
      <c r="EB109" s="20">
        <v>3.2064642906188965</v>
      </c>
      <c r="EC109" s="20">
        <v>3.2015767097473145</v>
      </c>
      <c r="ED109" s="20">
        <v>3.1968379020690918</v>
      </c>
      <c r="EE109" s="20">
        <v>3.192025899887085</v>
      </c>
      <c r="EF109" s="20">
        <v>3.1862542629241943</v>
      </c>
      <c r="EG109" s="20">
        <v>3.1815345287322998</v>
      </c>
      <c r="EH109" s="20">
        <v>3.1765556335449219</v>
      </c>
      <c r="EI109" s="20">
        <v>3.171682596206665</v>
      </c>
      <c r="EJ109" s="20">
        <v>3.1659796237945557</v>
      </c>
      <c r="EK109" s="20">
        <v>3.160930871963501</v>
      </c>
      <c r="EL109" s="20">
        <v>3.1561572551727295</v>
      </c>
      <c r="EM109" s="20">
        <v>3.1504812240600586</v>
      </c>
      <c r="EN109" s="20">
        <v>3.1455321311950684</v>
      </c>
      <c r="EO109" s="20">
        <v>3.1405794620513916</v>
      </c>
      <c r="EP109" s="20">
        <v>3.1356201171875</v>
      </c>
      <c r="EQ109" s="20">
        <v>3.1298272609710693</v>
      </c>
      <c r="ER109" s="20">
        <v>3.12485671043396</v>
      </c>
      <c r="ES109" s="20">
        <v>3.1198816299438477</v>
      </c>
      <c r="ET109" s="20">
        <v>3.11488938331604</v>
      </c>
      <c r="EU109" s="20">
        <v>3.1092765331268311</v>
      </c>
      <c r="EV109" s="20">
        <v>3.1042749881744385</v>
      </c>
      <c r="EW109" s="20">
        <v>3.0992467403411865</v>
      </c>
      <c r="EX109" s="20">
        <v>3.0933382511138916</v>
      </c>
      <c r="EY109" s="20">
        <v>3.0882308483123779</v>
      </c>
      <c r="EZ109" s="20">
        <v>3.0830798149108887</v>
      </c>
      <c r="FA109" s="20">
        <v>3.0778815746307373</v>
      </c>
      <c r="FB109" s="20">
        <v>3.0717549324035645</v>
      </c>
      <c r="FC109" s="20">
        <v>3.0664491653442383</v>
      </c>
      <c r="FD109" s="20">
        <v>3.0610928535461426</v>
      </c>
      <c r="FE109" s="20">
        <v>3.0556862354278564</v>
      </c>
      <c r="FF109" s="20">
        <v>3.0493152141571045</v>
      </c>
      <c r="FG109" s="20">
        <v>3.0438017845153809</v>
      </c>
      <c r="FH109" s="20">
        <v>3.0382406711578369</v>
      </c>
      <c r="FI109" s="20">
        <v>3.0326333045959473</v>
      </c>
      <c r="FJ109" s="20">
        <v>3.0260350704193115</v>
      </c>
      <c r="FK109" s="20">
        <v>3.0203337669372559</v>
      </c>
      <c r="FL109" s="20">
        <v>3.0145914554595947</v>
      </c>
      <c r="FM109" s="20">
        <v>3.00881028175354</v>
      </c>
      <c r="FN109" s="20">
        <v>3.002018928527832</v>
      </c>
      <c r="FO109" s="20">
        <v>2.9961597919464111</v>
      </c>
      <c r="FP109" s="20">
        <v>2.9902677536010742</v>
      </c>
      <c r="FQ109" s="20">
        <v>2.9843442440032959</v>
      </c>
      <c r="FR109" s="20">
        <v>2.9773967266082764</v>
      </c>
      <c r="FS109" s="20">
        <v>2.971412181854248</v>
      </c>
      <c r="FT109" s="20">
        <v>2.9654021263122559</v>
      </c>
      <c r="FU109" s="20">
        <v>2.9593677520751953</v>
      </c>
      <c r="FV109" s="20">
        <v>2.9523003101348877</v>
      </c>
      <c r="FW109" s="20">
        <v>2.9462199211120605</v>
      </c>
      <c r="FX109" s="20">
        <v>2.9401206970214844</v>
      </c>
      <c r="FY109" s="20">
        <v>2.9340040683746338</v>
      </c>
      <c r="FZ109" s="20">
        <v>2.9278714656829834</v>
      </c>
      <c r="GA109" s="20">
        <v>2.9206984043121338</v>
      </c>
      <c r="GB109" s="20">
        <v>2.9145355224609375</v>
      </c>
      <c r="GC109" s="20">
        <v>2.9083607196807861</v>
      </c>
      <c r="GD109" s="20">
        <v>2.9021751880645752</v>
      </c>
      <c r="GE109" s="20">
        <v>2.894946813583374</v>
      </c>
      <c r="GF109" s="20">
        <v>2.888742208480835</v>
      </c>
      <c r="GG109" s="20">
        <v>2.8825302124023437</v>
      </c>
      <c r="GH109" s="20">
        <v>2.8763117790222168</v>
      </c>
      <c r="GI109" s="20">
        <v>2.8690505027770996</v>
      </c>
      <c r="GJ109" s="20">
        <v>2.8628215789794922</v>
      </c>
      <c r="GK109" s="20">
        <v>2.8565895557403564</v>
      </c>
      <c r="GL109" s="20">
        <v>2.8503549098968506</v>
      </c>
      <c r="GM109" s="20">
        <v>2.84307861328125</v>
      </c>
      <c r="GN109" s="20">
        <v>2.8368408679962158</v>
      </c>
      <c r="GO109" s="20">
        <v>2.8306028842926025</v>
      </c>
      <c r="GP109" s="20">
        <v>2.8243653774261475</v>
      </c>
      <c r="GQ109" s="20">
        <v>2.8170895576477051</v>
      </c>
      <c r="GR109" s="20">
        <v>2.8108551502227783</v>
      </c>
      <c r="GS109" s="20">
        <v>2.8046228885650635</v>
      </c>
      <c r="GT109" s="20">
        <v>2.798393726348877</v>
      </c>
      <c r="GU109" s="20">
        <v>2.7921695709228516</v>
      </c>
    </row>
    <row r="110" spans="1:203" x14ac:dyDescent="0.25">
      <c r="A110" s="9" t="s">
        <v>119</v>
      </c>
      <c r="B110" s="23">
        <v>89</v>
      </c>
      <c r="C110" s="23">
        <v>5</v>
      </c>
      <c r="D110" s="20">
        <v>0</v>
      </c>
      <c r="E110" s="20">
        <v>6.624230882152915E-4</v>
      </c>
      <c r="F110" s="20">
        <v>8.8951699435710907E-3</v>
      </c>
      <c r="G110" s="20">
        <v>2.8407715260982513E-2</v>
      </c>
      <c r="H110" s="20">
        <v>6.3378334045410156E-2</v>
      </c>
      <c r="I110" s="20">
        <v>0.10669086128473282</v>
      </c>
      <c r="J110" s="20">
        <v>0.15432190895080566</v>
      </c>
      <c r="K110" s="20">
        <v>0.20915922522544861</v>
      </c>
      <c r="L110" s="20">
        <v>0.26775622367858887</v>
      </c>
      <c r="M110" s="20">
        <v>0.32742470502853394</v>
      </c>
      <c r="N110" s="20">
        <v>0.39198917150497437</v>
      </c>
      <c r="O110" s="20">
        <v>0.45656701922416687</v>
      </c>
      <c r="P110" s="20">
        <v>0.52500563859939575</v>
      </c>
      <c r="Q110" s="20">
        <v>0.59151339530944824</v>
      </c>
      <c r="R110" s="20">
        <v>0.66793215274810791</v>
      </c>
      <c r="S110" s="20">
        <v>0.733967125415802</v>
      </c>
      <c r="T110" s="20">
        <v>0.79933726787567139</v>
      </c>
      <c r="U110" s="20">
        <v>0.8623664379119873</v>
      </c>
      <c r="V110" s="20">
        <v>0.92276549339294434</v>
      </c>
      <c r="W110" s="20">
        <v>0.98225682973861694</v>
      </c>
      <c r="X110" s="20">
        <v>1.0394327640533447</v>
      </c>
      <c r="Y110" s="20">
        <v>1.0962876081466675</v>
      </c>
      <c r="Z110" s="20">
        <v>1.1504620313644409</v>
      </c>
      <c r="AA110" s="20">
        <v>1.2002969980239868</v>
      </c>
      <c r="AB110" s="20">
        <v>1.2500407695770264</v>
      </c>
      <c r="AC110" s="20">
        <v>1.2968465089797974</v>
      </c>
      <c r="AD110" s="20">
        <v>1.3402384519577026</v>
      </c>
      <c r="AE110" s="20">
        <v>1.3802297115325928</v>
      </c>
      <c r="AF110" s="20">
        <v>1.4197388887405396</v>
      </c>
      <c r="AG110" s="20">
        <v>1.4554129838943481</v>
      </c>
      <c r="AH110" s="20">
        <v>1.4934321641921997</v>
      </c>
      <c r="AI110" s="20">
        <v>1.5193320512771606</v>
      </c>
      <c r="AJ110" s="20">
        <v>1.5520193576812744</v>
      </c>
      <c r="AK110" s="20">
        <v>1.5783624649047852</v>
      </c>
      <c r="AL110" s="20">
        <v>1.6030529737472534</v>
      </c>
      <c r="AM110" s="20">
        <v>1.6243343353271484</v>
      </c>
      <c r="AN110" s="20">
        <v>1.6447615623474121</v>
      </c>
      <c r="AO110" s="20">
        <v>1.6635875701904297</v>
      </c>
      <c r="AP110" s="20">
        <v>1.6806051731109619</v>
      </c>
      <c r="AQ110" s="20">
        <v>1.6955635547637939</v>
      </c>
      <c r="AR110" s="20">
        <v>1.7097630500793457</v>
      </c>
      <c r="AS110" s="20">
        <v>1.7225446701049805</v>
      </c>
      <c r="AT110" s="20">
        <v>1.7335518598556519</v>
      </c>
      <c r="AU110" s="20">
        <v>1.7439279556274414</v>
      </c>
      <c r="AV110" s="20">
        <v>1.7533429861068726</v>
      </c>
      <c r="AW110" s="20">
        <v>1.7616983652114868</v>
      </c>
      <c r="AX110" s="20">
        <v>1.7688841819763184</v>
      </c>
      <c r="AY110" s="20">
        <v>1.77559494972229</v>
      </c>
      <c r="AZ110" s="20">
        <v>1.781497597694397</v>
      </c>
      <c r="BA110" s="20">
        <v>1.7866135835647583</v>
      </c>
      <c r="BB110" s="20">
        <v>1.7917464971542358</v>
      </c>
      <c r="BC110" s="20">
        <v>1.7955976724624634</v>
      </c>
      <c r="BD110" s="20">
        <v>1.7989375591278076</v>
      </c>
      <c r="BE110" s="20">
        <v>1.8017781972885132</v>
      </c>
      <c r="BF110" s="20">
        <v>1.8042495250701904</v>
      </c>
      <c r="BG110" s="20">
        <v>1.8061972856521606</v>
      </c>
      <c r="BH110" s="20">
        <v>1.8078712224960327</v>
      </c>
      <c r="BI110" s="20">
        <v>1.8092310428619385</v>
      </c>
      <c r="BJ110" s="20">
        <v>1.8102157115936279</v>
      </c>
      <c r="BK110" s="20">
        <v>1.8109588623046875</v>
      </c>
      <c r="BL110" s="20">
        <v>1.8114583492279053</v>
      </c>
      <c r="BM110" s="20">
        <v>1.8117281198501587</v>
      </c>
      <c r="BN110" s="20">
        <v>1.8117775917053223</v>
      </c>
      <c r="BO110" s="20">
        <v>1.8116132020950317</v>
      </c>
      <c r="BP110" s="20">
        <v>1.8112748861312866</v>
      </c>
      <c r="BQ110" s="20">
        <v>1.8107771873474121</v>
      </c>
      <c r="BR110" s="20">
        <v>1.810133695602417</v>
      </c>
      <c r="BS110" s="20">
        <v>1.8093560934066772</v>
      </c>
      <c r="BT110" s="20">
        <v>1.8084558248519897</v>
      </c>
      <c r="BU110" s="20">
        <v>1.8074425458908081</v>
      </c>
      <c r="BV110" s="20">
        <v>1.8063254356384277</v>
      </c>
      <c r="BW110" s="20">
        <v>1.8051127195358276</v>
      </c>
      <c r="BX110" s="20">
        <v>1.8038120269775391</v>
      </c>
      <c r="BY110" s="20">
        <v>1.8024301528930664</v>
      </c>
      <c r="BZ110" s="20">
        <v>1.8009734153747559</v>
      </c>
      <c r="CA110" s="20">
        <v>1.7994474172592163</v>
      </c>
      <c r="CB110" s="20">
        <v>1.7975866794586182</v>
      </c>
      <c r="CC110" s="20">
        <v>1.7959280014038086</v>
      </c>
      <c r="CD110" s="20">
        <v>1.7942153215408325</v>
      </c>
      <c r="CE110" s="20">
        <v>1.792452335357666</v>
      </c>
      <c r="CF110" s="20">
        <v>1.7904807329177856</v>
      </c>
      <c r="CG110" s="20">
        <v>1.7887567281723022</v>
      </c>
      <c r="CH110" s="20">
        <v>1.7870533466339111</v>
      </c>
      <c r="CI110" s="20">
        <v>1.7850834131240845</v>
      </c>
      <c r="CJ110" s="20">
        <v>1.7828223705291748</v>
      </c>
      <c r="CK110" s="20">
        <v>1.7807216644287109</v>
      </c>
      <c r="CL110" s="20">
        <v>1.7787449359893799</v>
      </c>
      <c r="CM110" s="20">
        <v>1.7768704891204834</v>
      </c>
      <c r="CN110" s="20">
        <v>1.7747381925582886</v>
      </c>
      <c r="CO110" s="20">
        <v>1.7726950645446777</v>
      </c>
      <c r="CP110" s="20">
        <v>1.7702869176864624</v>
      </c>
      <c r="CQ110" s="20">
        <v>1.7683128118515015</v>
      </c>
      <c r="CR110" s="20">
        <v>1.7661874294281006</v>
      </c>
      <c r="CS110" s="20">
        <v>1.7637321949005127</v>
      </c>
      <c r="CT110" s="20">
        <v>1.7617336511611938</v>
      </c>
      <c r="CU110" s="20">
        <v>1.75905442237854</v>
      </c>
      <c r="CV110" s="20">
        <v>1.757027268409729</v>
      </c>
      <c r="CW110" s="20">
        <v>1.7549148797988892</v>
      </c>
      <c r="CX110" s="20">
        <v>1.7525876760482788</v>
      </c>
      <c r="CY110" s="20">
        <v>1.7498338222503662</v>
      </c>
      <c r="CZ110" s="20">
        <v>1.7451263666152954</v>
      </c>
      <c r="DA110" s="20">
        <v>1.7427514791488647</v>
      </c>
      <c r="DB110" s="20">
        <v>1.7409909963607788</v>
      </c>
      <c r="DC110" s="20">
        <v>1.7385863065719604</v>
      </c>
      <c r="DD110" s="20">
        <v>1.7361830472946167</v>
      </c>
      <c r="DE110" s="20">
        <v>1.7338275909423828</v>
      </c>
      <c r="DF110" s="20">
        <v>1.7313213348388672</v>
      </c>
      <c r="DG110" s="20">
        <v>1.7283422946929932</v>
      </c>
      <c r="DH110" s="20">
        <v>1.7263514995574951</v>
      </c>
      <c r="DI110" s="20">
        <v>1.7241811752319336</v>
      </c>
      <c r="DJ110" s="20">
        <v>1.7218163013458252</v>
      </c>
      <c r="DK110" s="20">
        <v>1.7188224792480469</v>
      </c>
      <c r="DL110" s="20">
        <v>1.7166531085968018</v>
      </c>
      <c r="DM110" s="20">
        <v>1.7145969867706299</v>
      </c>
      <c r="DN110" s="20">
        <v>1.7123334407806396</v>
      </c>
      <c r="DO110" s="20">
        <v>1.7094582319259644</v>
      </c>
      <c r="DP110" s="20">
        <v>1.7073121070861816</v>
      </c>
      <c r="DQ110" s="20">
        <v>1.7049931287765503</v>
      </c>
      <c r="DR110" s="20">
        <v>1.7020654678344727</v>
      </c>
      <c r="DS110" s="20">
        <v>1.6998603343963623</v>
      </c>
      <c r="DT110" s="20">
        <v>1.6976668834686279</v>
      </c>
      <c r="DU110" s="20">
        <v>1.694530725479126</v>
      </c>
      <c r="DV110" s="20">
        <v>1.6925104856491089</v>
      </c>
      <c r="DW110" s="20">
        <v>1.6904897689819336</v>
      </c>
      <c r="DX110" s="20">
        <v>1.6874586343765259</v>
      </c>
      <c r="DY110" s="20">
        <v>1.685437798500061</v>
      </c>
      <c r="DZ110" s="20">
        <v>1.6824067831039429</v>
      </c>
      <c r="EA110" s="20">
        <v>1.6803864240646362</v>
      </c>
      <c r="EB110" s="20">
        <v>1.6783663034439087</v>
      </c>
      <c r="EC110" s="20">
        <v>1.6753370761871338</v>
      </c>
      <c r="ED110" s="20">
        <v>1.6733183860778809</v>
      </c>
      <c r="EE110" s="20">
        <v>1.6702914237976074</v>
      </c>
      <c r="EF110" s="20">
        <v>1.6682745218276978</v>
      </c>
      <c r="EG110" s="20">
        <v>1.6662583351135254</v>
      </c>
      <c r="EH110" s="20">
        <v>1.6632359027862549</v>
      </c>
      <c r="EI110" s="20">
        <v>1.6612222194671631</v>
      </c>
      <c r="EJ110" s="20">
        <v>1.6582037210464478</v>
      </c>
      <c r="EK110" s="20">
        <v>1.6561926603317261</v>
      </c>
      <c r="EL110" s="20">
        <v>1.654183030128479</v>
      </c>
      <c r="EM110" s="20">
        <v>1.6511707305908203</v>
      </c>
      <c r="EN110" s="20">
        <v>1.6491643190383911</v>
      </c>
      <c r="EO110" s="20">
        <v>1.6461573839187622</v>
      </c>
      <c r="EP110" s="20">
        <v>1.64415442943573</v>
      </c>
      <c r="EQ110" s="20">
        <v>1.6421531438827515</v>
      </c>
      <c r="ER110" s="20">
        <v>1.6391539573669434</v>
      </c>
      <c r="ES110" s="20">
        <v>1.6371564865112305</v>
      </c>
      <c r="ET110" s="20">
        <v>1.6341632604598999</v>
      </c>
      <c r="EU110" s="20">
        <v>1.6321700811386108</v>
      </c>
      <c r="EV110" s="20">
        <v>1.6301784515380859</v>
      </c>
      <c r="EW110" s="20">
        <v>1.6271942853927612</v>
      </c>
      <c r="EX110" s="20">
        <v>1.6252070665359497</v>
      </c>
      <c r="EY110" s="20">
        <v>1.6222296953201294</v>
      </c>
      <c r="EZ110" s="20">
        <v>1.6202470064163208</v>
      </c>
      <c r="FA110" s="20">
        <v>1.618266224861145</v>
      </c>
      <c r="FB110" s="20">
        <v>1.6152986288070679</v>
      </c>
      <c r="FC110" s="20">
        <v>1.6133226156234741</v>
      </c>
      <c r="FD110" s="20">
        <v>1.6103622913360596</v>
      </c>
      <c r="FE110" s="20">
        <v>1.608391284942627</v>
      </c>
      <c r="FF110" s="20">
        <v>1.6064221858978271</v>
      </c>
      <c r="FG110" s="20">
        <v>1.6034722328186035</v>
      </c>
      <c r="FH110" s="20">
        <v>1.6015081405639648</v>
      </c>
      <c r="FI110" s="20">
        <v>1.5985658168792725</v>
      </c>
      <c r="FJ110" s="20">
        <v>1.596606969833374</v>
      </c>
      <c r="FK110" s="20">
        <v>1.5946501493453979</v>
      </c>
      <c r="FL110" s="20">
        <v>1.5917187929153442</v>
      </c>
      <c r="FM110" s="20">
        <v>1.5897670984268188</v>
      </c>
      <c r="FN110" s="20">
        <v>1.5868436098098755</v>
      </c>
      <c r="FO110" s="20">
        <v>1.5848972797393799</v>
      </c>
      <c r="FP110" s="20">
        <v>1.5829530954360962</v>
      </c>
      <c r="FQ110" s="20">
        <v>1.5800408124923706</v>
      </c>
      <c r="FR110" s="20">
        <v>1.5781019926071167</v>
      </c>
      <c r="FS110" s="20">
        <v>1.5751979351043701</v>
      </c>
      <c r="FT110" s="20">
        <v>1.573264479637146</v>
      </c>
      <c r="FU110" s="20">
        <v>1.5713332891464233</v>
      </c>
      <c r="FV110" s="20">
        <v>1.5684405565261841</v>
      </c>
      <c r="FW110" s="20">
        <v>1.5665148496627808</v>
      </c>
      <c r="FX110" s="20">
        <v>1.5636304616928101</v>
      </c>
      <c r="FY110" s="20">
        <v>1.5617101192474365</v>
      </c>
      <c r="FZ110" s="20">
        <v>1.559792160987854</v>
      </c>
      <c r="GA110" s="20">
        <v>1.5569193363189697</v>
      </c>
      <c r="GB110" s="20">
        <v>1.5550068616867065</v>
      </c>
      <c r="GC110" s="20">
        <v>1.5521422624588013</v>
      </c>
      <c r="GD110" s="20">
        <v>1.550235390663147</v>
      </c>
      <c r="GE110" s="20">
        <v>1.5483307838439941</v>
      </c>
      <c r="GF110" s="20">
        <v>1.5454778671264648</v>
      </c>
      <c r="GG110" s="20">
        <v>1.5435788631439209</v>
      </c>
      <c r="GH110" s="20">
        <v>1.5407344102859497</v>
      </c>
      <c r="GI110" s="20">
        <v>1.5388408899307251</v>
      </c>
      <c r="GJ110" s="20">
        <v>1.536949634552002</v>
      </c>
      <c r="GK110" s="20">
        <v>1.5341168642044067</v>
      </c>
      <c r="GL110" s="20">
        <v>1.532231330871582</v>
      </c>
      <c r="GM110" s="20">
        <v>1.5294071435928345</v>
      </c>
      <c r="GN110" s="20">
        <v>1.5275269746780396</v>
      </c>
      <c r="GO110" s="20">
        <v>1.5256491899490356</v>
      </c>
      <c r="GP110" s="20">
        <v>1.5228366851806641</v>
      </c>
      <c r="GQ110" s="20">
        <v>1.520964503288269</v>
      </c>
      <c r="GR110" s="20">
        <v>1.5181604623794556</v>
      </c>
      <c r="GS110" s="20">
        <v>1.5162938833236694</v>
      </c>
      <c r="GT110" s="20">
        <v>1.5144295692443848</v>
      </c>
      <c r="GU110" s="20">
        <v>1.5123202800750732</v>
      </c>
    </row>
    <row r="111" spans="1:203" x14ac:dyDescent="0.25">
      <c r="A111" s="9" t="s">
        <v>119</v>
      </c>
      <c r="B111" s="23">
        <v>7</v>
      </c>
      <c r="C111" s="23">
        <v>5</v>
      </c>
      <c r="D111" s="20">
        <v>0</v>
      </c>
      <c r="E111" s="20">
        <v>2.7318307547830045E-4</v>
      </c>
      <c r="F111" s="20">
        <v>2.8664765413850546E-3</v>
      </c>
      <c r="G111" s="20">
        <v>9.1782473027706146E-3</v>
      </c>
      <c r="H111" s="20">
        <v>2.1999383345246315E-2</v>
      </c>
      <c r="I111" s="20">
        <v>4.4208519160747528E-2</v>
      </c>
      <c r="J111" s="20">
        <v>7.0432811975479126E-2</v>
      </c>
      <c r="K111" s="20">
        <v>0.11488307267427444</v>
      </c>
      <c r="L111" s="20">
        <v>0.15951389074325562</v>
      </c>
      <c r="M111" s="20">
        <v>0.22810141742229462</v>
      </c>
      <c r="N111" s="20">
        <v>0.28980162739753723</v>
      </c>
      <c r="O111" s="20">
        <v>0.37689593434333801</v>
      </c>
      <c r="P111" s="20">
        <v>0.44490373134613037</v>
      </c>
      <c r="Q111" s="20">
        <v>0.53519350290298462</v>
      </c>
      <c r="R111" s="20">
        <v>0.61099255084991455</v>
      </c>
      <c r="S111" s="20">
        <v>0.70725953578948975</v>
      </c>
      <c r="T111" s="20">
        <v>0.78486597537994385</v>
      </c>
      <c r="U111" s="20">
        <v>0.88258528709411621</v>
      </c>
      <c r="V111" s="20">
        <v>0.95961672067642212</v>
      </c>
      <c r="W111" s="20">
        <v>1.06089186668396</v>
      </c>
      <c r="X111" s="20">
        <v>1.1403757333755493</v>
      </c>
      <c r="Y111" s="20">
        <v>1.2384699583053589</v>
      </c>
      <c r="Z111" s="20">
        <v>1.3141286373138428</v>
      </c>
      <c r="AA111" s="20">
        <v>1.413690447807312</v>
      </c>
      <c r="AB111" s="20">
        <v>1.4877815246582031</v>
      </c>
      <c r="AC111" s="20">
        <v>1.5830819606781006</v>
      </c>
      <c r="AD111" s="20">
        <v>1.6548631191253662</v>
      </c>
      <c r="AE111" s="20">
        <v>1.743793249130249</v>
      </c>
      <c r="AF111" s="20">
        <v>1.8142464160919189</v>
      </c>
      <c r="AG111" s="20">
        <v>1.902309775352478</v>
      </c>
      <c r="AH111" s="20">
        <v>1.9669395685195923</v>
      </c>
      <c r="AI111" s="20">
        <v>2.049227237701416</v>
      </c>
      <c r="AJ111" s="20">
        <v>2.1104891300201416</v>
      </c>
      <c r="AK111" s="20">
        <v>2.1854901313781738</v>
      </c>
      <c r="AL111" s="20">
        <v>2.2441952228546143</v>
      </c>
      <c r="AM111" s="20">
        <v>2.3153889179229736</v>
      </c>
      <c r="AN111" s="20">
        <v>2.368443489074707</v>
      </c>
      <c r="AO111" s="20">
        <v>2.4345252513885498</v>
      </c>
      <c r="AP111" s="20">
        <v>2.4851717948913574</v>
      </c>
      <c r="AQ111" s="20">
        <v>2.5444321632385254</v>
      </c>
      <c r="AR111" s="20">
        <v>2.5903275012969971</v>
      </c>
      <c r="AS111" s="20">
        <v>2.6470119953155518</v>
      </c>
      <c r="AT111" s="20">
        <v>2.689068078994751</v>
      </c>
      <c r="AU111" s="20">
        <v>2.7405176162719727</v>
      </c>
      <c r="AV111" s="20">
        <v>2.7789270877838135</v>
      </c>
      <c r="AW111" s="20">
        <v>2.8239030838012695</v>
      </c>
      <c r="AX111" s="20">
        <v>2.8587133884429932</v>
      </c>
      <c r="AY111" s="20">
        <v>2.901252269744873</v>
      </c>
      <c r="AZ111" s="20">
        <v>2.9324393272399902</v>
      </c>
      <c r="BA111" s="20">
        <v>2.9688093662261963</v>
      </c>
      <c r="BB111" s="20">
        <v>2.9959485530853271</v>
      </c>
      <c r="BC111" s="20">
        <v>3.0296769142150879</v>
      </c>
      <c r="BD111" s="20">
        <v>3.0548014640808105</v>
      </c>
      <c r="BE111" s="20">
        <v>3.0837631225585938</v>
      </c>
      <c r="BF111" s="20">
        <v>3.1069211959838867</v>
      </c>
      <c r="BG111" s="20">
        <v>3.1327540874481201</v>
      </c>
      <c r="BH111" s="20">
        <v>3.1532261371612549</v>
      </c>
      <c r="BI111" s="20">
        <v>3.1766681671142578</v>
      </c>
      <c r="BJ111" s="20">
        <v>3.1944143772125244</v>
      </c>
      <c r="BK111" s="20">
        <v>3.2145886421203613</v>
      </c>
      <c r="BL111" s="20">
        <v>3.2306230068206787</v>
      </c>
      <c r="BM111" s="20">
        <v>3.2483325004577637</v>
      </c>
      <c r="BN111" s="20">
        <v>3.2622323036193848</v>
      </c>
      <c r="BO111" s="20">
        <v>3.2779896259307861</v>
      </c>
      <c r="BP111" s="20">
        <v>3.2897977828979492</v>
      </c>
      <c r="BQ111" s="20">
        <v>3.3033773899078369</v>
      </c>
      <c r="BR111" s="20">
        <v>3.3131415843963623</v>
      </c>
      <c r="BS111" s="20">
        <v>3.3249256610870361</v>
      </c>
      <c r="BT111" s="20">
        <v>3.3333358764648437</v>
      </c>
      <c r="BU111" s="20">
        <v>3.3433010578155518</v>
      </c>
      <c r="BV111" s="20">
        <v>3.3505134582519531</v>
      </c>
      <c r="BW111" s="20">
        <v>3.3586969375610352</v>
      </c>
      <c r="BX111" s="20">
        <v>3.3646717071533203</v>
      </c>
      <c r="BY111" s="20">
        <v>3.3715941905975342</v>
      </c>
      <c r="BZ111" s="20">
        <v>3.3764393329620361</v>
      </c>
      <c r="CA111" s="20">
        <v>3.3817813396453857</v>
      </c>
      <c r="CB111" s="20">
        <v>3.3856158256530762</v>
      </c>
      <c r="CC111" s="20">
        <v>3.3899049758911133</v>
      </c>
      <c r="CD111" s="20">
        <v>3.3928318023681641</v>
      </c>
      <c r="CE111" s="20">
        <v>3.3960409164428711</v>
      </c>
      <c r="CF111" s="20">
        <v>3.3981356620788574</v>
      </c>
      <c r="CG111" s="20">
        <v>3.4002528190612793</v>
      </c>
      <c r="CH111" s="20">
        <v>3.4016759395599365</v>
      </c>
      <c r="CI111" s="20">
        <v>3.4029114246368408</v>
      </c>
      <c r="CJ111" s="20">
        <v>3.4036111831665039</v>
      </c>
      <c r="CK111" s="20">
        <v>3.4040710926055908</v>
      </c>
      <c r="CL111" s="20">
        <v>3.4041438102722168</v>
      </c>
      <c r="CM111" s="20">
        <v>3.4038848876953125</v>
      </c>
      <c r="CN111" s="20">
        <v>3.4034326076507568</v>
      </c>
      <c r="CO111" s="20">
        <v>3.4025247097015381</v>
      </c>
      <c r="CP111" s="20">
        <v>3.4015867710113525</v>
      </c>
      <c r="CQ111" s="20">
        <v>3.4000980854034424</v>
      </c>
      <c r="CR111" s="20">
        <v>3.3987066745758057</v>
      </c>
      <c r="CS111" s="20">
        <v>3.3966832160949707</v>
      </c>
      <c r="CT111" s="20">
        <v>3.3949317932128906</v>
      </c>
      <c r="CU111" s="20">
        <v>3.3924295902252197</v>
      </c>
      <c r="CV111" s="20">
        <v>3.3902642726898193</v>
      </c>
      <c r="CW111" s="20">
        <v>3.3874111175537109</v>
      </c>
      <c r="CX111" s="20">
        <v>3.3849563598632813</v>
      </c>
      <c r="CY111" s="20">
        <v>3.3816597461700439</v>
      </c>
      <c r="CZ111" s="20">
        <v>3.3752956390380859</v>
      </c>
      <c r="DA111" s="20">
        <v>3.3722696304321289</v>
      </c>
      <c r="DB111" s="20">
        <v>3.368384838104248</v>
      </c>
      <c r="DC111" s="20">
        <v>3.36515212059021</v>
      </c>
      <c r="DD111" s="20">
        <v>3.360936164855957</v>
      </c>
      <c r="DE111" s="20">
        <v>3.3574855327606201</v>
      </c>
      <c r="DF111" s="20">
        <v>3.3530480861663818</v>
      </c>
      <c r="DG111" s="20">
        <v>3.3494012355804443</v>
      </c>
      <c r="DH111" s="20">
        <v>3.3447883129119873</v>
      </c>
      <c r="DI111" s="20">
        <v>3.3410024642944336</v>
      </c>
      <c r="DJ111" s="20">
        <v>3.336122989654541</v>
      </c>
      <c r="DK111" s="20">
        <v>3.3321466445922852</v>
      </c>
      <c r="DL111" s="20">
        <v>3.3272292613983154</v>
      </c>
      <c r="DM111" s="20">
        <v>3.3229632377624512</v>
      </c>
      <c r="DN111" s="20">
        <v>3.3188271522521973</v>
      </c>
      <c r="DO111" s="20">
        <v>3.3137052059173584</v>
      </c>
      <c r="DP111" s="20">
        <v>3.3093335628509521</v>
      </c>
      <c r="DQ111" s="20">
        <v>3.3039646148681641</v>
      </c>
      <c r="DR111" s="20">
        <v>3.2985563278198242</v>
      </c>
      <c r="DS111" s="20">
        <v>3.2942912578582764</v>
      </c>
      <c r="DT111" s="20">
        <v>3.2886056900024414</v>
      </c>
      <c r="DU111" s="20">
        <v>3.2841002941131592</v>
      </c>
      <c r="DV111" s="20">
        <v>3.2784914970397949</v>
      </c>
      <c r="DW111" s="20">
        <v>3.2739403247833252</v>
      </c>
      <c r="DX111" s="20">
        <v>3.2682454586029053</v>
      </c>
      <c r="DY111" s="20">
        <v>3.2637729644775391</v>
      </c>
      <c r="DZ111" s="20">
        <v>3.2578215599060059</v>
      </c>
      <c r="EA111" s="20">
        <v>3.2532601356506348</v>
      </c>
      <c r="EB111" s="20">
        <v>3.2474665641784668</v>
      </c>
      <c r="EC111" s="20">
        <v>3.2427566051483154</v>
      </c>
      <c r="ED111" s="20">
        <v>3.2368919849395752</v>
      </c>
      <c r="EE111" s="20">
        <v>3.232163667678833</v>
      </c>
      <c r="EF111" s="20">
        <v>3.2261431217193604</v>
      </c>
      <c r="EG111" s="20">
        <v>3.2213060855865479</v>
      </c>
      <c r="EH111" s="20">
        <v>3.2154257297515869</v>
      </c>
      <c r="EI111" s="20">
        <v>3.2103886604309082</v>
      </c>
      <c r="EJ111" s="20">
        <v>3.2055644989013672</v>
      </c>
      <c r="EK111" s="20">
        <v>3.1996219158172607</v>
      </c>
      <c r="EL111" s="20">
        <v>3.1936912536621094</v>
      </c>
      <c r="EM111" s="20">
        <v>3.1885349750518799</v>
      </c>
      <c r="EN111" s="20">
        <v>3.1836683750152588</v>
      </c>
      <c r="EO111" s="20">
        <v>3.1775946617126465</v>
      </c>
      <c r="EP111" s="20">
        <v>3.1714887619018555</v>
      </c>
      <c r="EQ111" s="20">
        <v>3.1665747165679932</v>
      </c>
      <c r="ER111" s="20">
        <v>3.1616544723510742</v>
      </c>
      <c r="ES111" s="20">
        <v>3.1556613445281982</v>
      </c>
      <c r="ET111" s="20">
        <v>3.149648904800415</v>
      </c>
      <c r="EU111" s="20">
        <v>3.1447391510009766</v>
      </c>
      <c r="EV111" s="20">
        <v>3.1385996341705322</v>
      </c>
      <c r="EW111" s="20">
        <v>3.133685827255249</v>
      </c>
      <c r="EX111" s="20">
        <v>3.1275403499603271</v>
      </c>
      <c r="EY111" s="20">
        <v>3.1226224899291992</v>
      </c>
      <c r="EZ111" s="20">
        <v>3.1164734363555908</v>
      </c>
      <c r="FA111" s="20">
        <v>3.111553430557251</v>
      </c>
      <c r="FB111" s="20">
        <v>3.1054031848907471</v>
      </c>
      <c r="FC111" s="20">
        <v>3.1004829406738281</v>
      </c>
      <c r="FD111" s="20">
        <v>3.0943336486816406</v>
      </c>
      <c r="FE111" s="20">
        <v>3.0894153118133545</v>
      </c>
      <c r="FF111" s="20">
        <v>3.0832691192626953</v>
      </c>
      <c r="FG111" s="20">
        <v>3.0783538818359375</v>
      </c>
      <c r="FH111" s="20">
        <v>3.0722122192382813</v>
      </c>
      <c r="FI111" s="20">
        <v>3.0673015117645264</v>
      </c>
      <c r="FJ111" s="20">
        <v>3.061166524887085</v>
      </c>
      <c r="FK111" s="20">
        <v>3.0562615394592285</v>
      </c>
      <c r="FL111" s="20">
        <v>3.0501341819763184</v>
      </c>
      <c r="FM111" s="20">
        <v>3.0452361106872559</v>
      </c>
      <c r="FN111" s="20">
        <v>3.0391180515289307</v>
      </c>
      <c r="FO111" s="20">
        <v>3.0342280864715576</v>
      </c>
      <c r="FP111" s="20">
        <v>3.0281202793121338</v>
      </c>
      <c r="FQ111" s="20">
        <v>3.0232391357421875</v>
      </c>
      <c r="FR111" s="20">
        <v>3.0171430110931396</v>
      </c>
      <c r="FS111" s="20">
        <v>3.0122711658477783</v>
      </c>
      <c r="FT111" s="20">
        <v>3.0061876773834229</v>
      </c>
      <c r="FU111" s="20">
        <v>3.001326322555542</v>
      </c>
      <c r="FV111" s="20">
        <v>2.9952561855316162</v>
      </c>
      <c r="FW111" s="20">
        <v>2.990405797958374</v>
      </c>
      <c r="FX111" s="20">
        <v>2.9843497276306152</v>
      </c>
      <c r="FY111" s="20">
        <v>2.9795107841491699</v>
      </c>
      <c r="FZ111" s="20">
        <v>2.9734697341918945</v>
      </c>
      <c r="GA111" s="20">
        <v>2.9686429500579834</v>
      </c>
      <c r="GB111" s="20">
        <v>2.9626171588897705</v>
      </c>
      <c r="GC111" s="20">
        <v>2.9578032493591309</v>
      </c>
      <c r="GD111" s="20">
        <v>2.9517936706542969</v>
      </c>
      <c r="GE111" s="20">
        <v>2.9469923973083496</v>
      </c>
      <c r="GF111" s="20">
        <v>2.9409995079040527</v>
      </c>
      <c r="GG111" s="20">
        <v>2.9362118244171143</v>
      </c>
      <c r="GH111" s="20">
        <v>2.9302358627319336</v>
      </c>
      <c r="GI111" s="20">
        <v>2.925462007522583</v>
      </c>
      <c r="GJ111" s="20">
        <v>2.9195034503936768</v>
      </c>
      <c r="GK111" s="20">
        <v>2.9147436618804932</v>
      </c>
      <c r="GL111" s="20">
        <v>2.9088027477264404</v>
      </c>
      <c r="GM111" s="20">
        <v>2.9018309116363525</v>
      </c>
      <c r="GN111" s="20">
        <v>2.8971848487854004</v>
      </c>
      <c r="GO111" s="20">
        <v>2.8923897743225098</v>
      </c>
      <c r="GP111" s="20">
        <v>2.8871729373931885</v>
      </c>
      <c r="GQ111" s="20">
        <v>2.8805584907531738</v>
      </c>
      <c r="GR111" s="20">
        <v>2.8761670589447021</v>
      </c>
      <c r="GS111" s="20">
        <v>2.8717803955078125</v>
      </c>
      <c r="GT111" s="20">
        <v>2.8662593364715576</v>
      </c>
      <c r="GU111" s="20">
        <v>2.8617424964904785</v>
      </c>
    </row>
    <row r="112" spans="1:203" x14ac:dyDescent="0.25">
      <c r="A112" s="9" t="s">
        <v>119</v>
      </c>
      <c r="B112" s="23">
        <v>41</v>
      </c>
      <c r="C112" s="23">
        <v>6</v>
      </c>
      <c r="D112" s="20">
        <v>0</v>
      </c>
      <c r="E112" s="20">
        <v>1.9080095808021724E-4</v>
      </c>
      <c r="F112" s="20">
        <v>1.7397362971678376E-3</v>
      </c>
      <c r="G112" s="20">
        <v>7.4361381120979786E-3</v>
      </c>
      <c r="H112" s="20">
        <v>1.5347554348409176E-2</v>
      </c>
      <c r="I112" s="20">
        <v>3.3750060945749283E-2</v>
      </c>
      <c r="J112" s="20">
        <v>5.4472435265779495E-2</v>
      </c>
      <c r="K112" s="20">
        <v>8.0083847045898438E-2</v>
      </c>
      <c r="L112" s="20">
        <v>0.11055808514356613</v>
      </c>
      <c r="M112" s="20">
        <v>0.15360397100448608</v>
      </c>
      <c r="N112" s="20">
        <v>0.18946631252765656</v>
      </c>
      <c r="O112" s="20">
        <v>0.22817854583263397</v>
      </c>
      <c r="P112" s="20">
        <v>0.26518529653549194</v>
      </c>
      <c r="Q112" s="20">
        <v>0.31237336993217468</v>
      </c>
      <c r="R112" s="20">
        <v>0.34950029850006104</v>
      </c>
      <c r="S112" s="20">
        <v>0.3870449960231781</v>
      </c>
      <c r="T112" s="20">
        <v>0.43292498588562012</v>
      </c>
      <c r="U112" s="20">
        <v>0.46781918406486511</v>
      </c>
      <c r="V112" s="20">
        <v>0.50348168611526489</v>
      </c>
      <c r="W112" s="20">
        <v>0.53890269994735718</v>
      </c>
      <c r="X112" s="20">
        <v>0.58092480897903442</v>
      </c>
      <c r="Y112" s="20">
        <v>0.61580139398574829</v>
      </c>
      <c r="Z112" s="20">
        <v>0.64853006601333618</v>
      </c>
      <c r="AA112" s="20">
        <v>0.68065881729125977</v>
      </c>
      <c r="AB112" s="20">
        <v>0.71876418590545654</v>
      </c>
      <c r="AC112" s="20">
        <v>0.7499200701713562</v>
      </c>
      <c r="AD112" s="20">
        <v>0.77847284078598022</v>
      </c>
      <c r="AE112" s="20">
        <v>0.81547516584396362</v>
      </c>
      <c r="AF112" s="20">
        <v>0.84243577718734741</v>
      </c>
      <c r="AG112" s="20">
        <v>0.86902618408203125</v>
      </c>
      <c r="AH112" s="20">
        <v>0.89533072710037231</v>
      </c>
      <c r="AI112" s="20">
        <v>0.92671859264373779</v>
      </c>
      <c r="AJ112" s="20">
        <v>0.95108908414840698</v>
      </c>
      <c r="AK112" s="20">
        <v>0.97454851865768433</v>
      </c>
      <c r="AL112" s="20">
        <v>0.99855732917785645</v>
      </c>
      <c r="AM112" s="20">
        <v>1.0254653692245483</v>
      </c>
      <c r="AN112" s="20">
        <v>1.0472310781478882</v>
      </c>
      <c r="AO112" s="20">
        <v>1.0670318603515625</v>
      </c>
      <c r="AP112" s="20">
        <v>1.0923664569854736</v>
      </c>
      <c r="AQ112" s="20">
        <v>1.110709547996521</v>
      </c>
      <c r="AR112" s="20">
        <v>1.1284455060958862</v>
      </c>
      <c r="AS112" s="20">
        <v>1.1456584930419922</v>
      </c>
      <c r="AT112" s="20">
        <v>1.166113018989563</v>
      </c>
      <c r="AU112" s="20">
        <v>1.1819139719009399</v>
      </c>
      <c r="AV112" s="20">
        <v>1.1970671415328979</v>
      </c>
      <c r="AW112" s="20">
        <v>1.2155992984771729</v>
      </c>
      <c r="AX112" s="20">
        <v>1.2294669151306152</v>
      </c>
      <c r="AY112" s="20">
        <v>1.242847204208374</v>
      </c>
      <c r="AZ112" s="20">
        <v>1.2563502788543701</v>
      </c>
      <c r="BA112" s="20">
        <v>1.2686939239501953</v>
      </c>
      <c r="BB112" s="20">
        <v>1.2831319570541382</v>
      </c>
      <c r="BC112" s="20">
        <v>1.2946667671203613</v>
      </c>
      <c r="BD112" s="20">
        <v>1.3050429821014404</v>
      </c>
      <c r="BE112" s="20">
        <v>1.3179334402084351</v>
      </c>
      <c r="BF112" s="20">
        <v>1.3274155855178833</v>
      </c>
      <c r="BG112" s="20">
        <v>1.3366380929946899</v>
      </c>
      <c r="BH112" s="20">
        <v>1.3477245569229126</v>
      </c>
      <c r="BI112" s="20">
        <v>1.3561317920684814</v>
      </c>
      <c r="BJ112" s="20">
        <v>1.3640196323394775</v>
      </c>
      <c r="BK112" s="20">
        <v>1.3717604875564575</v>
      </c>
      <c r="BL112" s="20">
        <v>1.380670428276062</v>
      </c>
      <c r="BM112" s="20">
        <v>1.3874542713165283</v>
      </c>
      <c r="BN112" s="20">
        <v>1.393911600112915</v>
      </c>
      <c r="BO112" s="20">
        <v>1.3998229503631592</v>
      </c>
      <c r="BP112" s="20">
        <v>1.4071485996246338</v>
      </c>
      <c r="BQ112" s="20">
        <v>1.4124400615692139</v>
      </c>
      <c r="BR112" s="20">
        <v>1.4174729585647583</v>
      </c>
      <c r="BS112" s="20">
        <v>1.4223285913467407</v>
      </c>
      <c r="BT112" s="20">
        <v>1.4280980825424194</v>
      </c>
      <c r="BU112" s="20">
        <v>1.4324333667755127</v>
      </c>
      <c r="BV112" s="20">
        <v>1.4364832639694214</v>
      </c>
      <c r="BW112" s="20">
        <v>1.4404224157333374</v>
      </c>
      <c r="BX112" s="20">
        <v>1.4449117183685303</v>
      </c>
      <c r="BY112" s="20">
        <v>1.4482986927032471</v>
      </c>
      <c r="BZ112" s="20">
        <v>1.4513869285583496</v>
      </c>
      <c r="CA112" s="20">
        <v>1.4550440311431885</v>
      </c>
      <c r="CB112" s="20">
        <v>1.4578169584274292</v>
      </c>
      <c r="CC112" s="20">
        <v>1.4604288339614868</v>
      </c>
      <c r="CD112" s="20">
        <v>1.4628455638885498</v>
      </c>
      <c r="CE112" s="20">
        <v>1.4656140804290771</v>
      </c>
      <c r="CF112" s="20">
        <v>1.4676915407180786</v>
      </c>
      <c r="CG112" s="20">
        <v>1.4697147607803345</v>
      </c>
      <c r="CH112" s="20">
        <v>1.4715219736099243</v>
      </c>
      <c r="CI112" s="20">
        <v>1.473656177520752</v>
      </c>
      <c r="CJ112" s="20">
        <v>1.4751873016357422</v>
      </c>
      <c r="CK112" s="20">
        <v>1.4766151905059814</v>
      </c>
      <c r="CL112" s="20">
        <v>1.478229284286499</v>
      </c>
      <c r="CM112" s="20">
        <v>1.4793678522109985</v>
      </c>
      <c r="CN112" s="20">
        <v>1.4804506301879883</v>
      </c>
      <c r="CO112" s="20">
        <v>1.4814445972442627</v>
      </c>
      <c r="CP112" s="20">
        <v>1.4825315475463867</v>
      </c>
      <c r="CQ112" s="20">
        <v>1.483315110206604</v>
      </c>
      <c r="CR112" s="20">
        <v>1.484060525894165</v>
      </c>
      <c r="CS112" s="20">
        <v>1.4846887588500977</v>
      </c>
      <c r="CT112" s="20">
        <v>1.4853659868240356</v>
      </c>
      <c r="CU112" s="20">
        <v>1.4858188629150391</v>
      </c>
      <c r="CV112" s="20">
        <v>1.4862209558486938</v>
      </c>
      <c r="CW112" s="20">
        <v>1.4866358041763306</v>
      </c>
      <c r="CX112" s="20">
        <v>1.4868909120559692</v>
      </c>
      <c r="CY112" s="20">
        <v>1.4870954751968384</v>
      </c>
      <c r="CZ112" s="20">
        <v>1.4873645305633545</v>
      </c>
      <c r="DA112" s="20">
        <v>1.4874013662338257</v>
      </c>
      <c r="DB112" s="20">
        <v>1.487390398979187</v>
      </c>
      <c r="DC112" s="20">
        <v>1.4873374700546265</v>
      </c>
      <c r="DD112" s="20">
        <v>1.4872084856033325</v>
      </c>
      <c r="DE112" s="20">
        <v>1.4870644807815552</v>
      </c>
      <c r="DF112" s="20">
        <v>1.4868805408477783</v>
      </c>
      <c r="DG112" s="20">
        <v>1.4865971803665161</v>
      </c>
      <c r="DH112" s="20">
        <v>1.4863367080688477</v>
      </c>
      <c r="DI112" s="20">
        <v>1.4860426187515259</v>
      </c>
      <c r="DJ112" s="20">
        <v>1.4857170581817627</v>
      </c>
      <c r="DK112" s="20">
        <v>1.4852685928344727</v>
      </c>
      <c r="DL112" s="20">
        <v>1.4848785400390625</v>
      </c>
      <c r="DM112" s="20">
        <v>1.4844622611999512</v>
      </c>
      <c r="DN112" s="20">
        <v>1.4839067459106445</v>
      </c>
      <c r="DO112" s="20">
        <v>1.4834357500076294</v>
      </c>
      <c r="DP112" s="20">
        <v>1.4829422235488892</v>
      </c>
      <c r="DQ112" s="20">
        <v>1.4824273586273193</v>
      </c>
      <c r="DR112" s="20">
        <v>1.481755256652832</v>
      </c>
      <c r="DS112" s="20">
        <v>1.4811960458755493</v>
      </c>
      <c r="DT112" s="20">
        <v>1.4806185960769653</v>
      </c>
      <c r="DU112" s="20">
        <v>1.479872465133667</v>
      </c>
      <c r="DV112" s="20">
        <v>1.4792572259902954</v>
      </c>
      <c r="DW112" s="20">
        <v>1.4786264896392822</v>
      </c>
      <c r="DX112" s="20">
        <v>1.4779810905456543</v>
      </c>
      <c r="DY112" s="20">
        <v>1.4771546125411987</v>
      </c>
      <c r="DZ112" s="20">
        <v>1.4764785766601563</v>
      </c>
      <c r="EA112" s="20">
        <v>1.4757900238037109</v>
      </c>
      <c r="EB112" s="20">
        <v>1.4749126434326172</v>
      </c>
      <c r="EC112" s="20">
        <v>1.4741981029510498</v>
      </c>
      <c r="ED112" s="20">
        <v>1.473473072052002</v>
      </c>
      <c r="EE112" s="20">
        <v>1.4727377891540527</v>
      </c>
      <c r="EF112" s="20">
        <v>1.4718053340911865</v>
      </c>
      <c r="EG112" s="20">
        <v>1.4710493087768555</v>
      </c>
      <c r="EH112" s="20">
        <v>1.4702845811843872</v>
      </c>
      <c r="EI112" s="20">
        <v>1.4693174362182617</v>
      </c>
      <c r="EJ112" s="20">
        <v>1.4685351848602295</v>
      </c>
      <c r="EK112" s="20">
        <v>1.4677456617355347</v>
      </c>
      <c r="EL112" s="20">
        <v>1.4669492244720459</v>
      </c>
      <c r="EM112" s="20">
        <v>1.4659446477890015</v>
      </c>
      <c r="EN112" s="20">
        <v>1.4651342630386353</v>
      </c>
      <c r="EO112" s="20">
        <v>1.4643179178237915</v>
      </c>
      <c r="EP112" s="20">
        <v>1.4632899761199951</v>
      </c>
      <c r="EQ112" s="20">
        <v>1.4624618291854858</v>
      </c>
      <c r="ER112" s="20">
        <v>1.461628794670105</v>
      </c>
      <c r="ES112" s="20">
        <v>1.4607895612716675</v>
      </c>
      <c r="ET112" s="20">
        <v>1.4597806930541992</v>
      </c>
      <c r="EU112" s="20">
        <v>1.4588909149169922</v>
      </c>
      <c r="EV112" s="20">
        <v>1.4578747749328613</v>
      </c>
      <c r="EW112" s="20">
        <v>1.4571182727813721</v>
      </c>
      <c r="EX112" s="20">
        <v>1.4559520483016968</v>
      </c>
      <c r="EY112" s="20">
        <v>1.4553074836730957</v>
      </c>
      <c r="EZ112" s="20">
        <v>1.4544001817703247</v>
      </c>
      <c r="FA112" s="20">
        <v>1.4533640146255493</v>
      </c>
      <c r="FB112" s="20">
        <v>1.452450156211853</v>
      </c>
      <c r="FC112" s="20">
        <v>1.4514070749282837</v>
      </c>
      <c r="FD112" s="20">
        <v>1.450631856918335</v>
      </c>
      <c r="FE112" s="20">
        <v>1.4494384527206421</v>
      </c>
      <c r="FF112" s="20">
        <v>1.4487799406051636</v>
      </c>
      <c r="FG112" s="20">
        <v>1.4478539228439331</v>
      </c>
      <c r="FH112" s="20">
        <v>1.4467979669570923</v>
      </c>
      <c r="FI112" s="20">
        <v>1.4458677768707275</v>
      </c>
      <c r="FJ112" s="20">
        <v>1.4448076486587524</v>
      </c>
      <c r="FK112" s="20">
        <v>1.4440202713012695</v>
      </c>
      <c r="FL112" s="20">
        <v>1.4428911209106445</v>
      </c>
      <c r="FM112" s="20">
        <v>1.4421497583389282</v>
      </c>
      <c r="FN112" s="20">
        <v>1.4410574436187744</v>
      </c>
      <c r="FO112" s="20">
        <v>1.4399795532226562</v>
      </c>
      <c r="FP112" s="20">
        <v>1.438940167427063</v>
      </c>
      <c r="FQ112" s="20">
        <v>1.4383100271224976</v>
      </c>
      <c r="FR112" s="20">
        <v>1.4372875690460205</v>
      </c>
      <c r="FS112" s="20">
        <v>1.4363791942596436</v>
      </c>
      <c r="FT112" s="20">
        <v>1.435393214225769</v>
      </c>
      <c r="FU112" s="20">
        <v>1.4344149827957153</v>
      </c>
      <c r="FV112" s="20">
        <v>1.4334652423858643</v>
      </c>
      <c r="FW112" s="20">
        <v>1.4325157403945923</v>
      </c>
      <c r="FX112" s="20">
        <v>1.4315661191940308</v>
      </c>
      <c r="FY112" s="20">
        <v>1.430545449256897</v>
      </c>
      <c r="FZ112" s="20">
        <v>1.4295954704284668</v>
      </c>
      <c r="GA112" s="20">
        <v>1.4286457300186157</v>
      </c>
      <c r="GB112" s="20">
        <v>1.4276958703994751</v>
      </c>
      <c r="GC112" s="20">
        <v>1.426746129989624</v>
      </c>
      <c r="GD112" s="20">
        <v>1.42549729347229</v>
      </c>
      <c r="GE112" s="20">
        <v>1.4245947599411011</v>
      </c>
      <c r="GF112" s="20">
        <v>1.4237879514694214</v>
      </c>
      <c r="GG112" s="20">
        <v>1.4228758811950684</v>
      </c>
      <c r="GH112" s="20">
        <v>1.4217134714126587</v>
      </c>
      <c r="GI112" s="20">
        <v>1.4209123849868774</v>
      </c>
      <c r="GJ112" s="20">
        <v>1.4197324514389038</v>
      </c>
      <c r="GK112" s="20">
        <v>1.4189314842224121</v>
      </c>
      <c r="GL112" s="20">
        <v>1.4179892539978027</v>
      </c>
      <c r="GM112" s="20">
        <v>1.4169025421142578</v>
      </c>
      <c r="GN112" s="20">
        <v>1.4160920381546021</v>
      </c>
      <c r="GO112" s="20">
        <v>1.4151309728622437</v>
      </c>
      <c r="GP112" s="20">
        <v>1.4140413999557495</v>
      </c>
      <c r="GQ112" s="20">
        <v>1.4131567478179932</v>
      </c>
      <c r="GR112" s="20">
        <v>1.4119797945022583</v>
      </c>
      <c r="GS112" s="20">
        <v>1.4111722707748413</v>
      </c>
      <c r="GT112" s="20">
        <v>1.4102833271026611</v>
      </c>
      <c r="GU112" s="20">
        <v>1.4093753099441528</v>
      </c>
    </row>
    <row r="113" spans="1:203" x14ac:dyDescent="0.25">
      <c r="A113" s="9" t="s">
        <v>119</v>
      </c>
      <c r="B113" s="23">
        <v>49</v>
      </c>
      <c r="C113" s="23">
        <v>6</v>
      </c>
      <c r="D113" s="20">
        <v>0</v>
      </c>
      <c r="E113" s="20">
        <v>9.1263774083927274E-4</v>
      </c>
      <c r="F113" s="20">
        <v>9.5208622515201569E-3</v>
      </c>
      <c r="G113" s="20">
        <v>3.2422918826341629E-2</v>
      </c>
      <c r="H113" s="20">
        <v>8.057577908039093E-2</v>
      </c>
      <c r="I113" s="20">
        <v>0.16139222681522369</v>
      </c>
      <c r="J113" s="20">
        <v>0.26005211472511292</v>
      </c>
      <c r="K113" s="20">
        <v>0.34968098998069763</v>
      </c>
      <c r="L113" s="20">
        <v>0.4680582582950592</v>
      </c>
      <c r="M113" s="20">
        <v>0.59842550754547119</v>
      </c>
      <c r="N113" s="20">
        <v>0.73172348737716675</v>
      </c>
      <c r="O113" s="20">
        <v>0.87058389186859131</v>
      </c>
      <c r="P113" s="20">
        <v>0.98931914567947388</v>
      </c>
      <c r="Q113" s="20">
        <v>1.1371608972549438</v>
      </c>
      <c r="R113" s="20">
        <v>1.2821435928344727</v>
      </c>
      <c r="S113" s="20">
        <v>1.4274486303329468</v>
      </c>
      <c r="T113" s="20">
        <v>1.5508697032928467</v>
      </c>
      <c r="U113" s="20">
        <v>1.6974790096282959</v>
      </c>
      <c r="V113" s="20">
        <v>1.8363578319549561</v>
      </c>
      <c r="W113" s="20">
        <v>1.9793233871459961</v>
      </c>
      <c r="X113" s="20">
        <v>2.117931604385376</v>
      </c>
      <c r="Y113" s="20">
        <v>2.2267293930053711</v>
      </c>
      <c r="Z113" s="20">
        <v>2.3548953533172607</v>
      </c>
      <c r="AA113" s="20">
        <v>2.4822206497192383</v>
      </c>
      <c r="AB113" s="20">
        <v>2.6022799015045166</v>
      </c>
      <c r="AC113" s="20">
        <v>2.6944980621337891</v>
      </c>
      <c r="AD113" s="20">
        <v>2.8028631210327148</v>
      </c>
      <c r="AE113" s="20">
        <v>2.907036304473877</v>
      </c>
      <c r="AF113" s="20">
        <v>3.0067610740661621</v>
      </c>
      <c r="AG113" s="20">
        <v>3.0876045227050781</v>
      </c>
      <c r="AH113" s="20">
        <v>3.1745243072509766</v>
      </c>
      <c r="AI113" s="20">
        <v>3.2599537372589111</v>
      </c>
      <c r="AJ113" s="20">
        <v>3.3416411876678467</v>
      </c>
      <c r="AK113" s="20">
        <v>3.4133505821228027</v>
      </c>
      <c r="AL113" s="20">
        <v>3.4730715751647949</v>
      </c>
      <c r="AM113" s="20">
        <v>3.5380606651306152</v>
      </c>
      <c r="AN113" s="20">
        <v>3.5998821258544922</v>
      </c>
      <c r="AO113" s="20">
        <v>3.6536831855773926</v>
      </c>
      <c r="AP113" s="20">
        <v>3.6978375911712646</v>
      </c>
      <c r="AQ113" s="20">
        <v>3.7453703880310059</v>
      </c>
      <c r="AR113" s="20">
        <v>3.7889947891235352</v>
      </c>
      <c r="AS113" s="20">
        <v>3.8289098739624023</v>
      </c>
      <c r="AT113" s="20">
        <v>3.8647558689117432</v>
      </c>
      <c r="AU113" s="20">
        <v>3.8923032283782959</v>
      </c>
      <c r="AV113" s="20">
        <v>3.9218118190765381</v>
      </c>
      <c r="AW113" s="20">
        <v>3.9484663009643555</v>
      </c>
      <c r="AX113" s="20">
        <v>3.971893310546875</v>
      </c>
      <c r="AY113" s="20">
        <v>3.9898109436035156</v>
      </c>
      <c r="AZ113" s="20">
        <v>4.0082464218139648</v>
      </c>
      <c r="BA113" s="20">
        <v>4.0238204002380371</v>
      </c>
      <c r="BB113" s="20">
        <v>4.0378375053405762</v>
      </c>
      <c r="BC113" s="20">
        <v>4.0495719909667969</v>
      </c>
      <c r="BD113" s="20">
        <v>4.057619571685791</v>
      </c>
      <c r="BE113" s="20">
        <v>4.0654845237731934</v>
      </c>
      <c r="BF113" s="20">
        <v>4.0717048645019531</v>
      </c>
      <c r="BG113" s="20">
        <v>4.076411247253418</v>
      </c>
      <c r="BH113" s="20">
        <v>4.079068660736084</v>
      </c>
      <c r="BI113" s="20">
        <v>4.0809211730957031</v>
      </c>
      <c r="BJ113" s="20">
        <v>4.0815553665161133</v>
      </c>
      <c r="BK113" s="20">
        <v>4.0809321403503418</v>
      </c>
      <c r="BL113" s="20">
        <v>4.0795598030090332</v>
      </c>
      <c r="BM113" s="20">
        <v>4.0770468711853027</v>
      </c>
      <c r="BN113" s="20">
        <v>4.0734376907348633</v>
      </c>
      <c r="BO113" s="20">
        <v>4.0689411163330078</v>
      </c>
      <c r="BP113" s="20">
        <v>4.0638856887817383</v>
      </c>
      <c r="BQ113" s="20">
        <v>4.0589151382446289</v>
      </c>
      <c r="BR113" s="20">
        <v>4.0522398948669434</v>
      </c>
      <c r="BS113" s="20">
        <v>4.0449714660644531</v>
      </c>
      <c r="BT113" s="20">
        <v>4.0374126434326172</v>
      </c>
      <c r="BU113" s="20">
        <v>4.0304551124572754</v>
      </c>
      <c r="BV113" s="20">
        <v>4.0217537879943848</v>
      </c>
      <c r="BW113" s="20">
        <v>4.0125665664672852</v>
      </c>
      <c r="BX113" s="20">
        <v>4.0029706954956055</v>
      </c>
      <c r="BY113" s="20">
        <v>3.9930808544158936</v>
      </c>
      <c r="BZ113" s="20">
        <v>3.9846129417419434</v>
      </c>
      <c r="CA113" s="20">
        <v>3.9738132953643799</v>
      </c>
      <c r="CB113" s="20">
        <v>3.9634113311767578</v>
      </c>
      <c r="CC113" s="20">
        <v>3.9522857666015625</v>
      </c>
      <c r="CD113" s="20">
        <v>3.9427978992462158</v>
      </c>
      <c r="CE113" s="20">
        <v>3.931088924407959</v>
      </c>
      <c r="CF113" s="20">
        <v>3.9198765754699707</v>
      </c>
      <c r="CG113" s="20">
        <v>3.9079947471618652</v>
      </c>
      <c r="CH113" s="20">
        <v>3.8979716300964355</v>
      </c>
      <c r="CI113" s="20">
        <v>3.8863322734832764</v>
      </c>
      <c r="CJ113" s="20">
        <v>3.8741557598114014</v>
      </c>
      <c r="CK113" s="20">
        <v>3.8619234561920166</v>
      </c>
      <c r="CL113" s="20">
        <v>3.8496077060699463</v>
      </c>
      <c r="CM113" s="20">
        <v>3.8372163772583008</v>
      </c>
      <c r="CN113" s="20">
        <v>3.8268411159515381</v>
      </c>
      <c r="CO113" s="20">
        <v>3.8143401145935059</v>
      </c>
      <c r="CP113" s="20">
        <v>3.801793098449707</v>
      </c>
      <c r="CQ113" s="20">
        <v>3.7892091274261475</v>
      </c>
      <c r="CR113" s="20">
        <v>3.7786998748779297</v>
      </c>
      <c r="CS113" s="20">
        <v>3.7660682201385498</v>
      </c>
      <c r="CT113" s="20">
        <v>3.7534210681915283</v>
      </c>
      <c r="CU113" s="20">
        <v>3.7407646179199219</v>
      </c>
      <c r="CV113" s="20">
        <v>3.7281050682067871</v>
      </c>
      <c r="CW113" s="20">
        <v>3.7175562381744385</v>
      </c>
      <c r="CX113" s="20">
        <v>3.7049036026000977</v>
      </c>
      <c r="CY113" s="20">
        <v>3.6922616958618164</v>
      </c>
      <c r="CZ113" s="20">
        <v>3.6670267581939697</v>
      </c>
      <c r="DA113" s="20">
        <v>3.6565370559692383</v>
      </c>
      <c r="DB113" s="20">
        <v>3.643972635269165</v>
      </c>
      <c r="DC113" s="20">
        <v>3.6314361095428467</v>
      </c>
      <c r="DD113" s="20">
        <v>3.6189308166503906</v>
      </c>
      <c r="DE113" s="20">
        <v>3.6085352897644043</v>
      </c>
      <c r="DF113" s="20">
        <v>3.5960931777954102</v>
      </c>
      <c r="DG113" s="20">
        <v>3.5836889743804932</v>
      </c>
      <c r="DH113" s="20">
        <v>3.5713248252868652</v>
      </c>
      <c r="DI113" s="20">
        <v>3.5605583190917969</v>
      </c>
      <c r="DJ113" s="20">
        <v>3.5472226142883301</v>
      </c>
      <c r="DK113" s="20">
        <v>3.5368337631225586</v>
      </c>
      <c r="DL113" s="20">
        <v>3.5243856906890869</v>
      </c>
      <c r="DM113" s="20">
        <v>3.5118906497955322</v>
      </c>
      <c r="DN113" s="20">
        <v>3.49930739402771</v>
      </c>
      <c r="DO113" s="20">
        <v>3.4887359142303467</v>
      </c>
      <c r="DP113" s="20">
        <v>3.4759340286254883</v>
      </c>
      <c r="DQ113" s="20">
        <v>3.4629974365234375</v>
      </c>
      <c r="DR113" s="20">
        <v>3.4499216079711914</v>
      </c>
      <c r="DS113" s="20">
        <v>3.4389181137084961</v>
      </c>
      <c r="DT113" s="20">
        <v>3.4255876541137695</v>
      </c>
      <c r="DU113" s="20">
        <v>3.4121224880218506</v>
      </c>
      <c r="DV113" s="20">
        <v>3.3985276222229004</v>
      </c>
      <c r="DW113" s="20">
        <v>3.3871040344238281</v>
      </c>
      <c r="DX113" s="20">
        <v>3.3732883930206299</v>
      </c>
      <c r="DY113" s="20">
        <v>3.3593623638153076</v>
      </c>
      <c r="DZ113" s="20">
        <v>3.3453338146209717</v>
      </c>
      <c r="EA113" s="20">
        <v>3.3335704803466797</v>
      </c>
      <c r="EB113" s="20">
        <v>3.3193738460540771</v>
      </c>
      <c r="EC113" s="20">
        <v>3.3050968647003174</v>
      </c>
      <c r="ED113" s="20">
        <v>3.2907471656799316</v>
      </c>
      <c r="EE113" s="20">
        <v>3.2776346206665039</v>
      </c>
      <c r="EF113" s="20">
        <v>3.2641842365264893</v>
      </c>
      <c r="EG113" s="20">
        <v>3.2497513294219971</v>
      </c>
      <c r="EH113" s="20">
        <v>3.235267162322998</v>
      </c>
      <c r="EI113" s="20">
        <v>3.2207372188568115</v>
      </c>
      <c r="EJ113" s="20">
        <v>3.2085990905761719</v>
      </c>
      <c r="EK113" s="20">
        <v>3.1940040588378906</v>
      </c>
      <c r="EL113" s="20">
        <v>3.1793828010559082</v>
      </c>
      <c r="EM113" s="20">
        <v>3.1647412776947021</v>
      </c>
      <c r="EN113" s="20">
        <v>3.1500852108001709</v>
      </c>
      <c r="EO113" s="20">
        <v>3.1378641128540039</v>
      </c>
      <c r="EP113" s="20">
        <v>3.1231942176818848</v>
      </c>
      <c r="EQ113" s="20">
        <v>3.1085231304168701</v>
      </c>
      <c r="ER113" s="20">
        <v>3.0938549041748047</v>
      </c>
      <c r="ES113" s="20">
        <v>3.0791938304901123</v>
      </c>
      <c r="ET113" s="20">
        <v>3.0669841766357422</v>
      </c>
      <c r="EU113" s="20">
        <v>3.052344799041748</v>
      </c>
      <c r="EV113" s="20">
        <v>3.0377225875854492</v>
      </c>
      <c r="EW113" s="20">
        <v>3.0231196880340576</v>
      </c>
      <c r="EX113" s="20">
        <v>3.0109677314758301</v>
      </c>
      <c r="EY113" s="20">
        <v>2.996408224105835</v>
      </c>
      <c r="EZ113" s="20">
        <v>2.9818875789642334</v>
      </c>
      <c r="FA113" s="20">
        <v>2.9670741558074951</v>
      </c>
      <c r="FB113" s="20">
        <v>2.9540791511535645</v>
      </c>
      <c r="FC113" s="20">
        <v>2.9393143653869629</v>
      </c>
      <c r="FD113" s="20">
        <v>2.9260852336883545</v>
      </c>
      <c r="FE113" s="20">
        <v>2.9113767147064209</v>
      </c>
      <c r="FF113" s="20">
        <v>2.8983922004699707</v>
      </c>
      <c r="FG113" s="20">
        <v>2.8837411403656006</v>
      </c>
      <c r="FH113" s="20">
        <v>2.8690829277038574</v>
      </c>
      <c r="FI113" s="20">
        <v>2.8574397563934326</v>
      </c>
      <c r="FJ113" s="20">
        <v>2.8427128791809082</v>
      </c>
      <c r="FK113" s="20">
        <v>2.8307411670684814</v>
      </c>
      <c r="FL113" s="20">
        <v>2.8170249462127686</v>
      </c>
      <c r="FM113" s="20">
        <v>2.8016982078552246</v>
      </c>
      <c r="FN113" s="20">
        <v>2.7898612022399902</v>
      </c>
      <c r="FO113" s="20">
        <v>2.776298999786377</v>
      </c>
      <c r="FP113" s="20">
        <v>2.7619566917419434</v>
      </c>
      <c r="FQ113" s="20">
        <v>2.7485439777374268</v>
      </c>
      <c r="FR113" s="20">
        <v>2.7352175712585449</v>
      </c>
      <c r="FS113" s="20">
        <v>2.7219521999359131</v>
      </c>
      <c r="FT113" s="20">
        <v>2.7087407112121582</v>
      </c>
      <c r="FU113" s="20">
        <v>2.6955804824829102</v>
      </c>
      <c r="FV113" s="20">
        <v>2.6824700832366943</v>
      </c>
      <c r="FW113" s="20">
        <v>2.6694085597991943</v>
      </c>
      <c r="FX113" s="20">
        <v>2.6563947200775146</v>
      </c>
      <c r="FY113" s="20">
        <v>2.6434273719787598</v>
      </c>
      <c r="FZ113" s="20">
        <v>2.6298618316650391</v>
      </c>
      <c r="GA113" s="20">
        <v>2.6192724704742432</v>
      </c>
      <c r="GB113" s="20">
        <v>2.6063663959503174</v>
      </c>
      <c r="GC113" s="20">
        <v>2.5932900905609131</v>
      </c>
      <c r="GD113" s="20">
        <v>2.5796034336090088</v>
      </c>
      <c r="GE113" s="20">
        <v>2.5657610893249512</v>
      </c>
      <c r="GF113" s="20">
        <v>2.5556578636169434</v>
      </c>
      <c r="GG113" s="20">
        <v>2.5427911281585693</v>
      </c>
      <c r="GH113" s="20">
        <v>2.5290582180023193</v>
      </c>
      <c r="GI113" s="20">
        <v>2.5153546333312988</v>
      </c>
      <c r="GJ113" s="20">
        <v>2.5062036514282227</v>
      </c>
      <c r="GK113" s="20">
        <v>2.4936916828155518</v>
      </c>
      <c r="GL113" s="20">
        <v>2.4811692237854004</v>
      </c>
      <c r="GM113" s="20">
        <v>2.4685359001159668</v>
      </c>
      <c r="GN113" s="20">
        <v>2.4533877372741699</v>
      </c>
      <c r="GO113" s="20">
        <v>2.4433364868164062</v>
      </c>
      <c r="GP113" s="20">
        <v>2.4333233833312988</v>
      </c>
      <c r="GQ113" s="20">
        <v>2.4176514148712158</v>
      </c>
      <c r="GR113" s="20">
        <v>2.4061994552612305</v>
      </c>
      <c r="GS113" s="20">
        <v>2.394611120223999</v>
      </c>
      <c r="GT113" s="20">
        <v>2.3829381465911865</v>
      </c>
      <c r="GU113" s="20">
        <v>2.374464750289917</v>
      </c>
    </row>
    <row r="114" spans="1:203" x14ac:dyDescent="0.25">
      <c r="A114" s="9" t="s">
        <v>119</v>
      </c>
      <c r="B114" s="23">
        <v>47</v>
      </c>
      <c r="C114" s="23">
        <v>6</v>
      </c>
      <c r="D114" s="20">
        <v>0</v>
      </c>
      <c r="E114" s="20">
        <v>5.9614714700728655E-4</v>
      </c>
      <c r="F114" s="20">
        <v>6.909860298037529E-3</v>
      </c>
      <c r="G114" s="20">
        <v>2.2837989032268524E-2</v>
      </c>
      <c r="H114" s="20">
        <v>5.438806489109993E-2</v>
      </c>
      <c r="I114" s="20">
        <v>9.7461201250553131E-2</v>
      </c>
      <c r="J114" s="20">
        <v>0.15287384390830994</v>
      </c>
      <c r="K114" s="20">
        <v>0.2283318042755127</v>
      </c>
      <c r="L114" s="20">
        <v>0.29435977339744568</v>
      </c>
      <c r="M114" s="20">
        <v>0.37024655938148499</v>
      </c>
      <c r="N114" s="20">
        <v>0.4710330069065094</v>
      </c>
      <c r="O114" s="20">
        <v>0.5515485405921936</v>
      </c>
      <c r="P114" s="20">
        <v>0.63580471277236938</v>
      </c>
      <c r="Q114" s="20">
        <v>0.74588114023208618</v>
      </c>
      <c r="R114" s="20">
        <v>0.83277159929275513</v>
      </c>
      <c r="S114" s="20">
        <v>0.94505465030670166</v>
      </c>
      <c r="T114" s="20">
        <v>1.0335233211517334</v>
      </c>
      <c r="U114" s="20">
        <v>1.1220659017562866</v>
      </c>
      <c r="V114" s="20">
        <v>1.2303670644760132</v>
      </c>
      <c r="W114" s="20">
        <v>1.3158621788024902</v>
      </c>
      <c r="X114" s="20">
        <v>1.4033999443054199</v>
      </c>
      <c r="Y114" s="20">
        <v>1.5038411617279053</v>
      </c>
      <c r="Z114" s="20">
        <v>1.5827670097351074</v>
      </c>
      <c r="AA114" s="20">
        <v>1.6743735074996948</v>
      </c>
      <c r="AB114" s="20">
        <v>1.749325156211853</v>
      </c>
      <c r="AC114" s="20">
        <v>1.8188571929931641</v>
      </c>
      <c r="AD114" s="20">
        <v>1.9042035341262817</v>
      </c>
      <c r="AE114" s="20">
        <v>1.967735767364502</v>
      </c>
      <c r="AF114" s="20">
        <v>2.0288777351379395</v>
      </c>
      <c r="AG114" s="20">
        <v>2.1004383563995361</v>
      </c>
      <c r="AH114" s="20">
        <v>2.1526472568511963</v>
      </c>
      <c r="AI114" s="20">
        <v>2.2039265632629395</v>
      </c>
      <c r="AJ114" s="20">
        <v>2.2633578777313232</v>
      </c>
      <c r="AK114" s="20">
        <v>2.3079404830932617</v>
      </c>
      <c r="AL114" s="20">
        <v>2.3604953289031982</v>
      </c>
      <c r="AM114" s="20">
        <v>2.3987023830413818</v>
      </c>
      <c r="AN114" s="20">
        <v>2.4345977306365967</v>
      </c>
      <c r="AO114" s="20">
        <v>2.4772038459777832</v>
      </c>
      <c r="AP114" s="20">
        <v>2.5075857639312744</v>
      </c>
      <c r="AQ114" s="20">
        <v>2.5358884334564209</v>
      </c>
      <c r="AR114" s="20">
        <v>2.568939208984375</v>
      </c>
      <c r="AS114" s="20">
        <v>2.5926196575164795</v>
      </c>
      <c r="AT114" s="20">
        <v>2.6193077564239502</v>
      </c>
      <c r="AU114" s="20">
        <v>2.6381103992462158</v>
      </c>
      <c r="AV114" s="20">
        <v>2.6559534072875977</v>
      </c>
      <c r="AW114" s="20">
        <v>2.6761133670806885</v>
      </c>
      <c r="AX114" s="20">
        <v>2.6902182102203369</v>
      </c>
      <c r="AY114" s="20">
        <v>2.7032198905944824</v>
      </c>
      <c r="AZ114" s="20">
        <v>2.7174601554870605</v>
      </c>
      <c r="BA114" s="20">
        <v>2.7275693416595459</v>
      </c>
      <c r="BB114" s="20">
        <v>2.7387399673461914</v>
      </c>
      <c r="BC114" s="20">
        <v>2.7465050220489502</v>
      </c>
      <c r="BD114" s="20">
        <v>2.7532129287719727</v>
      </c>
      <c r="BE114" s="20">
        <v>2.7605350017547607</v>
      </c>
      <c r="BF114" s="20">
        <v>2.7653167247772217</v>
      </c>
      <c r="BG114" s="20">
        <v>2.7693781852722168</v>
      </c>
      <c r="BH114" s="20">
        <v>2.773404598236084</v>
      </c>
      <c r="BI114" s="20">
        <v>2.7759125232696533</v>
      </c>
      <c r="BJ114" s="20">
        <v>2.7777760028839111</v>
      </c>
      <c r="BK114" s="20">
        <v>2.7793843746185303</v>
      </c>
      <c r="BL114" s="20">
        <v>2.7801206111907959</v>
      </c>
      <c r="BM114" s="20">
        <v>2.7803785800933838</v>
      </c>
      <c r="BN114" s="20">
        <v>2.7801134586334229</v>
      </c>
      <c r="BO114" s="20">
        <v>2.7794585227966309</v>
      </c>
      <c r="BP114" s="20">
        <v>2.7780873775482178</v>
      </c>
      <c r="BQ114" s="20">
        <v>2.7766470909118652</v>
      </c>
      <c r="BR114" s="20">
        <v>2.7748949527740479</v>
      </c>
      <c r="BS114" s="20">
        <v>2.7722954750061035</v>
      </c>
      <c r="BT114" s="20">
        <v>2.7699501514434814</v>
      </c>
      <c r="BU114" s="20">
        <v>2.7672781944274902</v>
      </c>
      <c r="BV114" s="20">
        <v>2.7637288570404053</v>
      </c>
      <c r="BW114" s="20">
        <v>2.7606356143951416</v>
      </c>
      <c r="BX114" s="20">
        <v>2.7565543651580811</v>
      </c>
      <c r="BY114" s="20">
        <v>2.7532253265380859</v>
      </c>
      <c r="BZ114" s="20">
        <v>2.7496159076690674</v>
      </c>
      <c r="CA114" s="20">
        <v>2.7449550628662109</v>
      </c>
      <c r="CB114" s="20">
        <v>2.7410659790039062</v>
      </c>
      <c r="CC114" s="20">
        <v>2.7360653877258301</v>
      </c>
      <c r="CD114" s="20">
        <v>2.7319185733795166</v>
      </c>
      <c r="CE114" s="20">
        <v>2.7276768684387207</v>
      </c>
      <c r="CF114" s="20">
        <v>2.7222492694854736</v>
      </c>
      <c r="CG114" s="20">
        <v>2.7178153991699219</v>
      </c>
      <c r="CH114" s="20">
        <v>2.7133064270019531</v>
      </c>
      <c r="CI114" s="20">
        <v>2.707573413848877</v>
      </c>
      <c r="CJ114" s="20">
        <v>2.7029166221618652</v>
      </c>
      <c r="CK114" s="20">
        <v>2.6970150470733643</v>
      </c>
      <c r="CL114" s="20">
        <v>2.6922352313995361</v>
      </c>
      <c r="CM114" s="20">
        <v>2.6874082088470459</v>
      </c>
      <c r="CN114" s="20">
        <v>2.6813130378723145</v>
      </c>
      <c r="CO114" s="20">
        <v>2.6763925552368164</v>
      </c>
      <c r="CP114" s="20">
        <v>2.6701922416687012</v>
      </c>
      <c r="CQ114" s="20">
        <v>2.6651957035064697</v>
      </c>
      <c r="CR114" s="20">
        <v>2.6601696014404297</v>
      </c>
      <c r="CS114" s="20">
        <v>2.6538498401641846</v>
      </c>
      <c r="CT114" s="20">
        <v>2.6487672328948975</v>
      </c>
      <c r="CU114" s="20">
        <v>2.6436631679534912</v>
      </c>
      <c r="CV114" s="20">
        <v>2.6361958980560303</v>
      </c>
      <c r="CW114" s="20">
        <v>2.6309943199157715</v>
      </c>
      <c r="CX114" s="20">
        <v>2.6258282661437988</v>
      </c>
      <c r="CY114" s="20">
        <v>2.6204738616943359</v>
      </c>
      <c r="CZ114" s="20">
        <v>2.6096792221069336</v>
      </c>
      <c r="DA114" s="20">
        <v>2.6035325527191162</v>
      </c>
      <c r="DB114" s="20">
        <v>2.5967724323272705</v>
      </c>
      <c r="DC114" s="20">
        <v>2.5923194885253906</v>
      </c>
      <c r="DD114" s="20">
        <v>2.5867822170257568</v>
      </c>
      <c r="DE114" s="20">
        <v>2.5808305740356445</v>
      </c>
      <c r="DF114" s="20">
        <v>2.5748832225799561</v>
      </c>
      <c r="DG114" s="20">
        <v>2.5689404010772705</v>
      </c>
      <c r="DH114" s="20">
        <v>2.5630028247833252</v>
      </c>
      <c r="DI114" s="20">
        <v>2.5570716857910156</v>
      </c>
      <c r="DJ114" s="20">
        <v>2.5511479377746582</v>
      </c>
      <c r="DK114" s="20">
        <v>2.5452325344085693</v>
      </c>
      <c r="DL114" s="20">
        <v>2.5408802032470703</v>
      </c>
      <c r="DM114" s="20">
        <v>2.5349814891815186</v>
      </c>
      <c r="DN114" s="20">
        <v>2.5295038223266602</v>
      </c>
      <c r="DO114" s="20">
        <v>2.5236248970031738</v>
      </c>
      <c r="DP114" s="20">
        <v>2.5177574157714844</v>
      </c>
      <c r="DQ114" s="20">
        <v>2.51190185546875</v>
      </c>
      <c r="DR114" s="20">
        <v>2.5060586929321289</v>
      </c>
      <c r="DS114" s="20">
        <v>2.5002286434173584</v>
      </c>
      <c r="DT114" s="20">
        <v>2.4944117069244385</v>
      </c>
      <c r="DU114" s="20">
        <v>2.4886085987091064</v>
      </c>
      <c r="DV114" s="20">
        <v>2.4828197956085205</v>
      </c>
      <c r="DW114" s="20">
        <v>2.4770450592041016</v>
      </c>
      <c r="DX114" s="20">
        <v>2.4712052345275879</v>
      </c>
      <c r="DY114" s="20">
        <v>2.4668607711791992</v>
      </c>
      <c r="DZ114" s="20">
        <v>2.4612576961517334</v>
      </c>
      <c r="EA114" s="20">
        <v>2.4550111293792725</v>
      </c>
      <c r="EB114" s="20">
        <v>2.4485607147216797</v>
      </c>
      <c r="EC114" s="20">
        <v>2.4442505836486816</v>
      </c>
      <c r="ED114" s="20">
        <v>2.4377868175506592</v>
      </c>
      <c r="EE114" s="20">
        <v>2.4330286979675293</v>
      </c>
      <c r="EF114" s="20">
        <v>2.4270169734954834</v>
      </c>
      <c r="EG114" s="20">
        <v>2.422260046005249</v>
      </c>
      <c r="EH114" s="20">
        <v>2.4162399768829346</v>
      </c>
      <c r="EI114" s="20">
        <v>2.4097690582275391</v>
      </c>
      <c r="EJ114" s="20">
        <v>2.4053099155426025</v>
      </c>
      <c r="EK114" s="20">
        <v>2.398432731628418</v>
      </c>
      <c r="EL114" s="20">
        <v>2.3938589096069336</v>
      </c>
      <c r="EM114" s="20">
        <v>2.3870153427124023</v>
      </c>
      <c r="EN114" s="20">
        <v>2.3824641704559326</v>
      </c>
      <c r="EO114" s="20">
        <v>2.3779222965240479</v>
      </c>
      <c r="EP114" s="20">
        <v>2.3711264133453369</v>
      </c>
      <c r="EQ114" s="20">
        <v>2.3666074275970459</v>
      </c>
      <c r="ER114" s="20">
        <v>2.3598465919494629</v>
      </c>
      <c r="ES114" s="20">
        <v>2.3553512096405029</v>
      </c>
      <c r="ET114" s="20">
        <v>2.3508648872375488</v>
      </c>
      <c r="EU114" s="20">
        <v>2.344153881072998</v>
      </c>
      <c r="EV114" s="20">
        <v>2.3396916389465332</v>
      </c>
      <c r="EW114" s="20">
        <v>2.3346154689788818</v>
      </c>
      <c r="EX114" s="20">
        <v>2.3279564380645752</v>
      </c>
      <c r="EY114" s="20">
        <v>2.3229300975799561</v>
      </c>
      <c r="EZ114" s="20">
        <v>2.3179082870483398</v>
      </c>
      <c r="FA114" s="20">
        <v>2.3135030269622803</v>
      </c>
      <c r="FB114" s="20">
        <v>2.3084976673126221</v>
      </c>
      <c r="FC114" s="20">
        <v>2.3019251823425293</v>
      </c>
      <c r="FD114" s="20">
        <v>2.2975554466247559</v>
      </c>
      <c r="FE114" s="20">
        <v>2.2910196781158447</v>
      </c>
      <c r="FF114" s="20">
        <v>2.286674976348877</v>
      </c>
      <c r="FG114" s="20">
        <v>2.2823398113250732</v>
      </c>
      <c r="FH114" s="20">
        <v>2.2758557796478271</v>
      </c>
      <c r="FI114" s="20">
        <v>2.2715456485748291</v>
      </c>
      <c r="FJ114" s="20">
        <v>2.2650985717773437</v>
      </c>
      <c r="FK114" s="20">
        <v>2.2612142562866211</v>
      </c>
      <c r="FL114" s="20">
        <v>2.2564077377319336</v>
      </c>
      <c r="FM114" s="20">
        <v>2.2504608631134033</v>
      </c>
      <c r="FN114" s="20">
        <v>2.2457094192504883</v>
      </c>
      <c r="FO114" s="20">
        <v>2.2409529685974121</v>
      </c>
      <c r="FP114" s="20">
        <v>2.2349894046783447</v>
      </c>
      <c r="FQ114" s="20">
        <v>2.2301976680755615</v>
      </c>
      <c r="FR114" s="20">
        <v>2.2253844738006592</v>
      </c>
      <c r="FS114" s="20">
        <v>2.2193355560302734</v>
      </c>
      <c r="FT114" s="20">
        <v>2.2144689559936523</v>
      </c>
      <c r="FU114" s="20">
        <v>2.2095773220062256</v>
      </c>
      <c r="FV114" s="20">
        <v>2.2034273147583008</v>
      </c>
      <c r="FW114" s="20">
        <v>2.1984796524047852</v>
      </c>
      <c r="FX114" s="20">
        <v>2.1935074329376221</v>
      </c>
      <c r="FY114" s="20">
        <v>2.1872591972351074</v>
      </c>
      <c r="FZ114" s="20">
        <v>2.1822352409362793</v>
      </c>
      <c r="GA114" s="20">
        <v>2.1771895885467529</v>
      </c>
      <c r="GB114" s="20">
        <v>2.1708536148071289</v>
      </c>
      <c r="GC114" s="20">
        <v>2.1657629013061523</v>
      </c>
      <c r="GD114" s="20">
        <v>2.1593739986419678</v>
      </c>
      <c r="GE114" s="20">
        <v>2.1542441844940186</v>
      </c>
      <c r="GF114" s="20">
        <v>2.1490983963012695</v>
      </c>
      <c r="GG114" s="20">
        <v>2.1426455974578857</v>
      </c>
      <c r="GH114" s="20">
        <v>2.1374688148498535</v>
      </c>
      <c r="GI114" s="20">
        <v>2.1322798728942871</v>
      </c>
      <c r="GJ114" s="20">
        <v>2.1257779598236084</v>
      </c>
      <c r="GK114" s="20">
        <v>2.1205654144287109</v>
      </c>
      <c r="GL114" s="20">
        <v>2.1153440475463867</v>
      </c>
      <c r="GM114" s="20">
        <v>2.1088066101074219</v>
      </c>
      <c r="GN114" s="20">
        <v>2.1035690307617187</v>
      </c>
      <c r="GO114" s="20">
        <v>2.0983257293701172</v>
      </c>
      <c r="GP114" s="20">
        <v>2.0917646884918213</v>
      </c>
      <c r="GQ114" s="20">
        <v>2.0865113735198975</v>
      </c>
      <c r="GR114" s="20">
        <v>2.0799403190612793</v>
      </c>
      <c r="GS114" s="20">
        <v>2.074681282043457</v>
      </c>
      <c r="GT114" s="20">
        <v>2.0694205760955811</v>
      </c>
      <c r="GU114" s="20">
        <v>2.0641887187957764</v>
      </c>
    </row>
    <row r="115" spans="1:203" x14ac:dyDescent="0.25">
      <c r="A115" s="9" t="s">
        <v>119</v>
      </c>
      <c r="B115" s="23">
        <v>71</v>
      </c>
      <c r="C115" s="23">
        <v>6</v>
      </c>
      <c r="D115" s="20">
        <v>0</v>
      </c>
      <c r="E115" s="20">
        <v>2.1746328566223383E-3</v>
      </c>
      <c r="F115" s="20">
        <v>2.8463885188102722E-2</v>
      </c>
      <c r="G115" s="20">
        <v>0.10044310241937637</v>
      </c>
      <c r="H115" s="20">
        <v>0.1786569207906723</v>
      </c>
      <c r="I115" s="20">
        <v>0.28283971548080444</v>
      </c>
      <c r="J115" s="20">
        <v>0.41541144251823425</v>
      </c>
      <c r="K115" s="20">
        <v>0.54222601652145386</v>
      </c>
      <c r="L115" s="20">
        <v>0.71086686849594116</v>
      </c>
      <c r="M115" s="20">
        <v>0.85320091247558594</v>
      </c>
      <c r="N115" s="20">
        <v>1.0373480319976807</v>
      </c>
      <c r="O115" s="20">
        <v>1.1928877830505371</v>
      </c>
      <c r="P115" s="20">
        <v>1.3912202119827271</v>
      </c>
      <c r="Q115" s="20">
        <v>1.5925512313842773</v>
      </c>
      <c r="R115" s="20">
        <v>1.7544912099838257</v>
      </c>
      <c r="S115" s="20">
        <v>1.9463061094284058</v>
      </c>
      <c r="T115" s="20">
        <v>2.1054773330688477</v>
      </c>
      <c r="U115" s="20">
        <v>2.2994515895843506</v>
      </c>
      <c r="V115" s="20">
        <v>2.459331750869751</v>
      </c>
      <c r="W115" s="20">
        <v>2.6435303688049316</v>
      </c>
      <c r="X115" s="20">
        <v>2.7972972393035889</v>
      </c>
      <c r="Y115" s="20">
        <v>2.9656116962432861</v>
      </c>
      <c r="Z115" s="20">
        <v>3.1287989616394043</v>
      </c>
      <c r="AA115" s="20">
        <v>3.2578182220458984</v>
      </c>
      <c r="AB115" s="20">
        <v>3.4101648330688477</v>
      </c>
      <c r="AC115" s="20">
        <v>3.5261847972869873</v>
      </c>
      <c r="AD115" s="20">
        <v>3.6545684337615967</v>
      </c>
      <c r="AE115" s="20">
        <v>3.7595441341400146</v>
      </c>
      <c r="AF115" s="20">
        <v>3.870849609375</v>
      </c>
      <c r="AG115" s="20">
        <v>3.9616999626159668</v>
      </c>
      <c r="AH115" s="20">
        <v>4.0604944229125977</v>
      </c>
      <c r="AI115" s="20">
        <v>4.1392526626586914</v>
      </c>
      <c r="AJ115" s="20">
        <v>4.2221946716308594</v>
      </c>
      <c r="AK115" s="20">
        <v>4.2992167472839355</v>
      </c>
      <c r="AL115" s="20">
        <v>4.3578701019287109</v>
      </c>
      <c r="AM115" s="20">
        <v>4.4246406555175781</v>
      </c>
      <c r="AN115" s="20">
        <v>4.4737205505371094</v>
      </c>
      <c r="AO115" s="20">
        <v>4.5263080596923828</v>
      </c>
      <c r="AP115" s="20">
        <v>4.567833423614502</v>
      </c>
      <c r="AQ115" s="20">
        <v>4.6105585098266602</v>
      </c>
      <c r="AR115" s="20">
        <v>4.6506242752075195</v>
      </c>
      <c r="AS115" s="20">
        <v>4.6805915832519531</v>
      </c>
      <c r="AT115" s="20">
        <v>4.7119669914245605</v>
      </c>
      <c r="AU115" s="20">
        <v>4.7348442077636719</v>
      </c>
      <c r="AV115" s="20">
        <v>4.7596631050109863</v>
      </c>
      <c r="AW115" s="20">
        <v>4.7814130783081055</v>
      </c>
      <c r="AX115" s="20">
        <v>4.7974605560302734</v>
      </c>
      <c r="AY115" s="20">
        <v>4.8142132759094238</v>
      </c>
      <c r="AZ115" s="20">
        <v>4.8260517120361328</v>
      </c>
      <c r="BA115" s="20">
        <v>4.8380818367004395</v>
      </c>
      <c r="BB115" s="20">
        <v>4.8464322090148926</v>
      </c>
      <c r="BC115" s="20">
        <v>4.8549957275390625</v>
      </c>
      <c r="BD115" s="20">
        <v>4.8618483543395996</v>
      </c>
      <c r="BE115" s="20">
        <v>4.8663477897644043</v>
      </c>
      <c r="BF115" s="20">
        <v>4.8704166412353516</v>
      </c>
      <c r="BG115" s="20">
        <v>4.8727893829345703</v>
      </c>
      <c r="BH115" s="20">
        <v>4.8745212554931641</v>
      </c>
      <c r="BI115" s="20">
        <v>4.8751411437988281</v>
      </c>
      <c r="BJ115" s="20">
        <v>4.8748817443847656</v>
      </c>
      <c r="BK115" s="20">
        <v>4.8737187385559082</v>
      </c>
      <c r="BL115" s="20">
        <v>4.8720970153808594</v>
      </c>
      <c r="BM115" s="20">
        <v>4.8694357872009277</v>
      </c>
      <c r="BN115" s="20">
        <v>4.866668701171875</v>
      </c>
      <c r="BO115" s="20">
        <v>4.8627448081970215</v>
      </c>
      <c r="BP115" s="20">
        <v>4.8582172393798828</v>
      </c>
      <c r="BQ115" s="20">
        <v>4.8534541130065918</v>
      </c>
      <c r="BR115" s="20">
        <v>4.8485622406005859</v>
      </c>
      <c r="BS115" s="20">
        <v>4.8432564735412598</v>
      </c>
      <c r="BT115" s="20">
        <v>4.8376193046569824</v>
      </c>
      <c r="BU115" s="20">
        <v>4.8309082984924316</v>
      </c>
      <c r="BV115" s="20">
        <v>4.8237819671630859</v>
      </c>
      <c r="BW115" s="20">
        <v>4.8171076774597168</v>
      </c>
      <c r="BX115" s="20">
        <v>4.8110809326171875</v>
      </c>
      <c r="BY115" s="20">
        <v>4.8026103973388672</v>
      </c>
      <c r="BZ115" s="20">
        <v>4.7956380844116211</v>
      </c>
      <c r="CA115" s="20">
        <v>4.788325309753418</v>
      </c>
      <c r="CB115" s="20">
        <v>4.7791976928710937</v>
      </c>
      <c r="CC115" s="20">
        <v>4.7718954086303711</v>
      </c>
      <c r="CD115" s="20">
        <v>4.7636985778808594</v>
      </c>
      <c r="CE115" s="20">
        <v>4.7554769515991211</v>
      </c>
      <c r="CF115" s="20">
        <v>4.7458333969116211</v>
      </c>
      <c r="CG115" s="20">
        <v>4.7371797561645508</v>
      </c>
      <c r="CH115" s="20">
        <v>4.7283015251159668</v>
      </c>
      <c r="CI115" s="20">
        <v>4.7192773818969727</v>
      </c>
      <c r="CJ115" s="20">
        <v>4.7101078033447266</v>
      </c>
      <c r="CK115" s="20">
        <v>4.7008724212646484</v>
      </c>
      <c r="CL115" s="20">
        <v>4.6917119026184082</v>
      </c>
      <c r="CM115" s="20">
        <v>4.6808819770812988</v>
      </c>
      <c r="CN115" s="20">
        <v>4.6729578971862793</v>
      </c>
      <c r="CO115" s="20">
        <v>4.6609773635864258</v>
      </c>
      <c r="CP115" s="20">
        <v>4.6528968811035156</v>
      </c>
      <c r="CQ115" s="20">
        <v>4.6441893577575684</v>
      </c>
      <c r="CR115" s="20">
        <v>4.6329827308654785</v>
      </c>
      <c r="CS115" s="20">
        <v>4.6209721565246582</v>
      </c>
      <c r="CT115" s="20">
        <v>4.6125068664550781</v>
      </c>
      <c r="CU115" s="20">
        <v>4.6042160987854004</v>
      </c>
      <c r="CV115" s="20">
        <v>4.5913839340209961</v>
      </c>
      <c r="CW115" s="20">
        <v>4.5826029777526855</v>
      </c>
      <c r="CX115" s="20">
        <v>4.5738377571105957</v>
      </c>
      <c r="CY115" s="20">
        <v>4.5646576881408691</v>
      </c>
      <c r="CZ115" s="20">
        <v>4.5445756912231445</v>
      </c>
      <c r="DA115" s="20">
        <v>4.5322093963623047</v>
      </c>
      <c r="DB115" s="20">
        <v>4.523491382598877</v>
      </c>
      <c r="DC115" s="20">
        <v>4.5107803344726562</v>
      </c>
      <c r="DD115" s="20">
        <v>4.5017547607421875</v>
      </c>
      <c r="DE115" s="20">
        <v>4.4930458068847656</v>
      </c>
      <c r="DF115" s="20">
        <v>4.4799962043762207</v>
      </c>
      <c r="DG115" s="20">
        <v>4.4714713096618652</v>
      </c>
      <c r="DH115" s="20">
        <v>4.4629411697387695</v>
      </c>
      <c r="DI115" s="20">
        <v>4.4501371383666992</v>
      </c>
      <c r="DJ115" s="20">
        <v>4.4415974617004395</v>
      </c>
      <c r="DK115" s="20">
        <v>4.4287834167480469</v>
      </c>
      <c r="DL115" s="20">
        <v>4.4202394485473633</v>
      </c>
      <c r="DM115" s="20">
        <v>4.4116954803466797</v>
      </c>
      <c r="DN115" s="20">
        <v>4.3988800048828125</v>
      </c>
      <c r="DO115" s="20">
        <v>4.3903384208679199</v>
      </c>
      <c r="DP115" s="20">
        <v>4.3775300979614258</v>
      </c>
      <c r="DQ115" s="20">
        <v>4.3689947128295898</v>
      </c>
      <c r="DR115" s="20">
        <v>4.3604636192321777</v>
      </c>
      <c r="DS115" s="20">
        <v>4.3476743698120117</v>
      </c>
      <c r="DT115" s="20">
        <v>4.3391542434692383</v>
      </c>
      <c r="DU115" s="20">
        <v>4.326385498046875</v>
      </c>
      <c r="DV115" s="20">
        <v>4.3178801536560059</v>
      </c>
      <c r="DW115" s="20">
        <v>4.3093819618225098</v>
      </c>
      <c r="DX115" s="20">
        <v>4.2966480255126953</v>
      </c>
      <c r="DY115" s="20">
        <v>4.2881679534912109</v>
      </c>
      <c r="DZ115" s="20">
        <v>4.2754635810852051</v>
      </c>
      <c r="EA115" s="20">
        <v>4.2670049667358398</v>
      </c>
      <c r="EB115" s="20">
        <v>4.2585549354553223</v>
      </c>
      <c r="EC115" s="20">
        <v>4.2458977699279785</v>
      </c>
      <c r="ED115" s="20">
        <v>4.2374715805053711</v>
      </c>
      <c r="EE115" s="20">
        <v>4.224851131439209</v>
      </c>
      <c r="EF115" s="20">
        <v>4.2164511680603027</v>
      </c>
      <c r="EG115" s="20">
        <v>4.2080612182617187</v>
      </c>
      <c r="EH115" s="20">
        <v>4.1954975128173828</v>
      </c>
      <c r="EI115" s="20">
        <v>4.1871352195739746</v>
      </c>
      <c r="EJ115" s="20">
        <v>4.1746139526367188</v>
      </c>
      <c r="EK115" s="20">
        <v>4.1662807464599609</v>
      </c>
      <c r="EL115" s="20">
        <v>4.1579599380493164</v>
      </c>
      <c r="EM115" s="20">
        <v>4.1455011367797852</v>
      </c>
      <c r="EN115" s="20">
        <v>4.1372108459472656</v>
      </c>
      <c r="EO115" s="20">
        <v>4.1247992515563965</v>
      </c>
      <c r="EP115" s="20">
        <v>4.1165409088134766</v>
      </c>
      <c r="EQ115" s="20">
        <v>4.1082954406738281</v>
      </c>
      <c r="ER115" s="20">
        <v>4.0959515571594238</v>
      </c>
      <c r="ES115" s="20">
        <v>4.0877385139465332</v>
      </c>
      <c r="ET115" s="20">
        <v>4.0754446983337402</v>
      </c>
      <c r="EU115" s="20">
        <v>4.067265510559082</v>
      </c>
      <c r="EV115" s="20">
        <v>4.0591001510620117</v>
      </c>
      <c r="EW115" s="20">
        <v>4.046877384185791</v>
      </c>
      <c r="EX115" s="20">
        <v>4.0387463569641113</v>
      </c>
      <c r="EY115" s="20">
        <v>4.026576042175293</v>
      </c>
      <c r="EZ115" s="20">
        <v>4.0184798240661621</v>
      </c>
      <c r="FA115" s="20">
        <v>4.0103979110717773</v>
      </c>
      <c r="FB115" s="20">
        <v>3.9983015060424805</v>
      </c>
      <c r="FC115" s="20">
        <v>3.9902553558349609</v>
      </c>
      <c r="FD115" s="20">
        <v>3.9782123565673828</v>
      </c>
      <c r="FE115" s="20">
        <v>3.9702014923095703</v>
      </c>
      <c r="FF115" s="20">
        <v>3.9622056484222412</v>
      </c>
      <c r="FG115" s="20">
        <v>3.9502387046813965</v>
      </c>
      <c r="FH115" s="20">
        <v>3.9422791004180908</v>
      </c>
      <c r="FI115" s="20">
        <v>3.9303665161132813</v>
      </c>
      <c r="FJ115" s="20">
        <v>3.9224433898925781</v>
      </c>
      <c r="FK115" s="20">
        <v>3.9145350456237793</v>
      </c>
      <c r="FL115" s="20">
        <v>3.9026994705200195</v>
      </c>
      <c r="FM115" s="20">
        <v>3.8948278427124023</v>
      </c>
      <c r="FN115" s="20">
        <v>3.8830480575561523</v>
      </c>
      <c r="FO115" s="20">
        <v>3.8752129077911377</v>
      </c>
      <c r="FP115" s="20">
        <v>3.8673927783966064</v>
      </c>
      <c r="FQ115" s="20">
        <v>3.8556904792785645</v>
      </c>
      <c r="FR115" s="20">
        <v>3.8479077816009521</v>
      </c>
      <c r="FS115" s="20">
        <v>3.8362610340118408</v>
      </c>
      <c r="FT115" s="20">
        <v>3.8285150527954102</v>
      </c>
      <c r="FU115" s="20">
        <v>3.8207840919494629</v>
      </c>
      <c r="FV115" s="20">
        <v>3.8092155456542969</v>
      </c>
      <c r="FW115" s="20">
        <v>3.8015215396881104</v>
      </c>
      <c r="FX115" s="20">
        <v>3.790008544921875</v>
      </c>
      <c r="FY115" s="20">
        <v>3.7823519706726074</v>
      </c>
      <c r="FZ115" s="20">
        <v>3.774709939956665</v>
      </c>
      <c r="GA115" s="20">
        <v>3.763275146484375</v>
      </c>
      <c r="GB115" s="20">
        <v>3.7556705474853516</v>
      </c>
      <c r="GC115" s="20">
        <v>3.7442913055419922</v>
      </c>
      <c r="GD115" s="20">
        <v>3.7367236614227295</v>
      </c>
      <c r="GE115" s="20">
        <v>3.7291707992553711</v>
      </c>
      <c r="GF115" s="20">
        <v>3.7178695201873779</v>
      </c>
      <c r="GG115" s="20">
        <v>3.7103538513183594</v>
      </c>
      <c r="GH115" s="20">
        <v>3.6991078853607178</v>
      </c>
      <c r="GI115" s="20">
        <v>3.6916289329528809</v>
      </c>
      <c r="GJ115" s="20">
        <v>3.6841650009155273</v>
      </c>
      <c r="GK115" s="20">
        <v>3.6729962825775146</v>
      </c>
      <c r="GL115" s="20">
        <v>3.6655693054199219</v>
      </c>
      <c r="GM115" s="20">
        <v>3.6544559001922607</v>
      </c>
      <c r="GN115" s="20">
        <v>3.6470654010772705</v>
      </c>
      <c r="GO115" s="20">
        <v>3.6396896839141846</v>
      </c>
      <c r="GP115" s="20">
        <v>3.6286532878875732</v>
      </c>
      <c r="GQ115" s="20">
        <v>3.6213140487670898</v>
      </c>
      <c r="GR115" s="20">
        <v>3.6103324890136719</v>
      </c>
      <c r="GS115" s="20">
        <v>3.6030294895172119</v>
      </c>
      <c r="GT115" s="20">
        <v>3.5957415103912354</v>
      </c>
      <c r="GU115" s="20">
        <v>3.5876193046569824</v>
      </c>
    </row>
    <row r="116" spans="1:203" x14ac:dyDescent="0.25">
      <c r="A116" s="9" t="s">
        <v>119</v>
      </c>
      <c r="B116" s="23">
        <v>51</v>
      </c>
      <c r="C116" s="23">
        <v>6</v>
      </c>
      <c r="D116" s="20">
        <v>0</v>
      </c>
      <c r="E116" s="20">
        <v>5.3820159519091249E-4</v>
      </c>
      <c r="F116" s="20">
        <v>6.6241882741451263E-3</v>
      </c>
      <c r="G116" s="20">
        <v>2.5338407605886459E-2</v>
      </c>
      <c r="H116" s="20">
        <v>5.9322521090507507E-2</v>
      </c>
      <c r="I116" s="20">
        <v>0.11126226931810379</v>
      </c>
      <c r="J116" s="20">
        <v>0.18235109746456146</v>
      </c>
      <c r="K116" s="20">
        <v>0.24851664900779724</v>
      </c>
      <c r="L116" s="20">
        <v>0.31976744532585144</v>
      </c>
      <c r="M116" s="20">
        <v>0.39443999528884888</v>
      </c>
      <c r="N116" s="20">
        <v>0.48360663652420044</v>
      </c>
      <c r="O116" s="20">
        <v>0.56355583667755127</v>
      </c>
      <c r="P116" s="20">
        <v>0.6464536190032959</v>
      </c>
      <c r="Q116" s="20">
        <v>0.72675102949142456</v>
      </c>
      <c r="R116" s="20">
        <v>0.81869345903396606</v>
      </c>
      <c r="S116" s="20">
        <v>0.89803522825241089</v>
      </c>
      <c r="T116" s="20">
        <v>0.97651374340057373</v>
      </c>
      <c r="U116" s="20">
        <v>1.052997350692749</v>
      </c>
      <c r="V116" s="20">
        <v>1.1297922134399414</v>
      </c>
      <c r="W116" s="20">
        <v>1.2134450674057007</v>
      </c>
      <c r="X116" s="20">
        <v>1.2833970785140991</v>
      </c>
      <c r="Y116" s="20">
        <v>1.3512641191482544</v>
      </c>
      <c r="Z116" s="20">
        <v>1.4265803098678589</v>
      </c>
      <c r="AA116" s="20">
        <v>1.4909082651138306</v>
      </c>
      <c r="AB116" s="20">
        <v>1.5468044281005859</v>
      </c>
      <c r="AC116" s="20">
        <v>1.6014283895492554</v>
      </c>
      <c r="AD116" s="20">
        <v>1.6635516881942749</v>
      </c>
      <c r="AE116" s="20">
        <v>1.7121545076370239</v>
      </c>
      <c r="AF116" s="20">
        <v>1.7606707811355591</v>
      </c>
      <c r="AG116" s="20">
        <v>1.8064011335372925</v>
      </c>
      <c r="AH116" s="20">
        <v>1.8550910949707031</v>
      </c>
      <c r="AI116" s="20">
        <v>1.8950601816177368</v>
      </c>
      <c r="AJ116" s="20">
        <v>1.9334636926651001</v>
      </c>
      <c r="AK116" s="20">
        <v>1.9682215452194214</v>
      </c>
      <c r="AL116" s="20">
        <v>2.0073835849761963</v>
      </c>
      <c r="AM116" s="20">
        <v>2.0379488468170166</v>
      </c>
      <c r="AN116" s="20">
        <v>2.0657703876495361</v>
      </c>
      <c r="AO116" s="20">
        <v>2.0931403636932373</v>
      </c>
      <c r="AP116" s="20">
        <v>2.1180591583251953</v>
      </c>
      <c r="AQ116" s="20">
        <v>2.1450560092926025</v>
      </c>
      <c r="AR116" s="20">
        <v>2.1671755313873291</v>
      </c>
      <c r="AS116" s="20">
        <v>2.1865575313568115</v>
      </c>
      <c r="AT116" s="20">
        <v>2.2085330486297607</v>
      </c>
      <c r="AU116" s="20">
        <v>2.225839376449585</v>
      </c>
      <c r="AV116" s="20">
        <v>2.2419395446777344</v>
      </c>
      <c r="AW116" s="20">
        <v>2.2568137645721436</v>
      </c>
      <c r="AX116" s="20">
        <v>2.270695686340332</v>
      </c>
      <c r="AY116" s="20">
        <v>2.2855675220489502</v>
      </c>
      <c r="AZ116" s="20">
        <v>2.2976870536804199</v>
      </c>
      <c r="BA116" s="20">
        <v>2.3088798522949219</v>
      </c>
      <c r="BB116" s="20">
        <v>2.3205687999725342</v>
      </c>
      <c r="BC116" s="20">
        <v>2.3302607536315918</v>
      </c>
      <c r="BD116" s="20">
        <v>2.3389933109283447</v>
      </c>
      <c r="BE116" s="20">
        <v>2.346937894821167</v>
      </c>
      <c r="BF116" s="20">
        <v>2.3547461032867432</v>
      </c>
      <c r="BG116" s="20">
        <v>2.3627693653106689</v>
      </c>
      <c r="BH116" s="20">
        <v>2.3691933155059814</v>
      </c>
      <c r="BI116" s="20">
        <v>2.3753101825714111</v>
      </c>
      <c r="BJ116" s="20">
        <v>2.3807406425476074</v>
      </c>
      <c r="BK116" s="20">
        <v>2.3866720199584961</v>
      </c>
      <c r="BL116" s="20">
        <v>2.3914999961853027</v>
      </c>
      <c r="BM116" s="20">
        <v>2.3956916332244873</v>
      </c>
      <c r="BN116" s="20">
        <v>2.3997490406036377</v>
      </c>
      <c r="BO116" s="20">
        <v>2.4035923480987549</v>
      </c>
      <c r="BP116" s="20">
        <v>2.4074370861053467</v>
      </c>
      <c r="BQ116" s="20">
        <v>2.4106054306030273</v>
      </c>
      <c r="BR116" s="20">
        <v>2.4134891033172607</v>
      </c>
      <c r="BS116" s="20">
        <v>2.4164760112762451</v>
      </c>
      <c r="BT116" s="20">
        <v>2.4188921451568604</v>
      </c>
      <c r="BU116" s="20">
        <v>2.4210090637207031</v>
      </c>
      <c r="BV116" s="20">
        <v>2.4229671955108643</v>
      </c>
      <c r="BW116" s="20">
        <v>2.4250743389129639</v>
      </c>
      <c r="BX116" s="20">
        <v>2.4266500473022461</v>
      </c>
      <c r="BY116" s="20">
        <v>2.4280376434326172</v>
      </c>
      <c r="BZ116" s="20">
        <v>2.4293529987335205</v>
      </c>
      <c r="CA116" s="20">
        <v>2.4305994510650635</v>
      </c>
      <c r="CB116" s="20">
        <v>2.4315826892852783</v>
      </c>
      <c r="CC116" s="20">
        <v>2.4324407577514648</v>
      </c>
      <c r="CD116" s="20">
        <v>2.4332945346832275</v>
      </c>
      <c r="CE116" s="20">
        <v>2.4339079856872559</v>
      </c>
      <c r="CF116" s="20">
        <v>2.4344189167022705</v>
      </c>
      <c r="CG116" s="20">
        <v>2.4348330497741699</v>
      </c>
      <c r="CH116" s="20">
        <v>2.4352011680603027</v>
      </c>
      <c r="CI116" s="20">
        <v>2.4354236125946045</v>
      </c>
      <c r="CJ116" s="20">
        <v>2.435565710067749</v>
      </c>
      <c r="CK116" s="20">
        <v>2.4356315135955811</v>
      </c>
      <c r="CL116" s="20">
        <v>2.4356181621551514</v>
      </c>
      <c r="CM116" s="20">
        <v>2.4355335235595703</v>
      </c>
      <c r="CN116" s="20">
        <v>2.4353854656219482</v>
      </c>
      <c r="CO116" s="20">
        <v>2.4351775646209717</v>
      </c>
      <c r="CP116" s="20">
        <v>2.4348635673522949</v>
      </c>
      <c r="CQ116" s="20">
        <v>2.4345369338989258</v>
      </c>
      <c r="CR116" s="20">
        <v>2.4341599941253662</v>
      </c>
      <c r="CS116" s="20">
        <v>2.4337363243103027</v>
      </c>
      <c r="CT116" s="20">
        <v>2.4331855773925781</v>
      </c>
      <c r="CU116" s="20">
        <v>2.4326677322387695</v>
      </c>
      <c r="CV116" s="20">
        <v>2.4321107864379883</v>
      </c>
      <c r="CW116" s="20">
        <v>2.4314136505126953</v>
      </c>
      <c r="CX116" s="20">
        <v>2.4307782649993896</v>
      </c>
      <c r="CY116" s="20">
        <v>2.4301097393035889</v>
      </c>
      <c r="CZ116" s="20">
        <v>2.4285569190979004</v>
      </c>
      <c r="DA116" s="20">
        <v>2.42779541015625</v>
      </c>
      <c r="DB116" s="20">
        <v>2.4270079135894775</v>
      </c>
      <c r="DC116" s="20">
        <v>2.4261958599090576</v>
      </c>
      <c r="DD116" s="20">
        <v>2.4252190589904785</v>
      </c>
      <c r="DE116" s="20">
        <v>2.4242453575134277</v>
      </c>
      <c r="DF116" s="20">
        <v>2.4232609272003174</v>
      </c>
      <c r="DG116" s="20">
        <v>2.422393798828125</v>
      </c>
      <c r="DH116" s="20">
        <v>2.4215877056121826</v>
      </c>
      <c r="DI116" s="20">
        <v>2.4205949306488037</v>
      </c>
      <c r="DJ116" s="20">
        <v>2.4195821285247803</v>
      </c>
      <c r="DK116" s="20">
        <v>2.4184937477111816</v>
      </c>
      <c r="DL116" s="20">
        <v>2.4173884391784668</v>
      </c>
      <c r="DM116" s="20">
        <v>2.4165184497833252</v>
      </c>
      <c r="DN116" s="20">
        <v>2.4154496192932129</v>
      </c>
      <c r="DO116" s="20">
        <v>2.4143657684326172</v>
      </c>
      <c r="DP116" s="20">
        <v>2.4132072925567627</v>
      </c>
      <c r="DQ116" s="20">
        <v>2.4121603965759277</v>
      </c>
      <c r="DR116" s="20">
        <v>2.4111201763153076</v>
      </c>
      <c r="DS116" s="20">
        <v>2.4100065231323242</v>
      </c>
      <c r="DT116" s="20">
        <v>2.4086816310882568</v>
      </c>
      <c r="DU116" s="20">
        <v>2.4076287746429443</v>
      </c>
      <c r="DV116" s="20">
        <v>2.4065923690795898</v>
      </c>
      <c r="DW116" s="20">
        <v>2.4054617881774902</v>
      </c>
      <c r="DX116" s="20">
        <v>2.4041142463684082</v>
      </c>
      <c r="DY116" s="20">
        <v>2.4030318260192871</v>
      </c>
      <c r="DZ116" s="20">
        <v>2.4019572734832764</v>
      </c>
      <c r="EA116" s="20">
        <v>2.4007740020751953</v>
      </c>
      <c r="EB116" s="20">
        <v>2.3995869159698486</v>
      </c>
      <c r="EC116" s="20">
        <v>2.398421049118042</v>
      </c>
      <c r="ED116" s="20">
        <v>2.3972461223602295</v>
      </c>
      <c r="EE116" s="20">
        <v>2.3957819938659668</v>
      </c>
      <c r="EF116" s="20">
        <v>2.394819974899292</v>
      </c>
      <c r="EG116" s="20">
        <v>2.3933043479919434</v>
      </c>
      <c r="EH116" s="20">
        <v>2.3923680782318115</v>
      </c>
      <c r="EI116" s="20">
        <v>2.3911728858947754</v>
      </c>
      <c r="EJ116" s="20">
        <v>2.3898856639862061</v>
      </c>
      <c r="EK116" s="20">
        <v>2.3886086940765381</v>
      </c>
      <c r="EL116" s="20">
        <v>2.3873183727264404</v>
      </c>
      <c r="EM116" s="20">
        <v>2.3860602378845215</v>
      </c>
      <c r="EN116" s="20">
        <v>2.3848967552185059</v>
      </c>
      <c r="EO116" s="20">
        <v>2.3837223052978516</v>
      </c>
      <c r="EP116" s="20">
        <v>2.3823854923248291</v>
      </c>
      <c r="EQ116" s="20">
        <v>2.3810429573059082</v>
      </c>
      <c r="ER116" s="20">
        <v>2.3801443576812744</v>
      </c>
      <c r="ES116" s="20">
        <v>2.3787896633148193</v>
      </c>
      <c r="ET116" s="20">
        <v>2.3773643970489502</v>
      </c>
      <c r="EU116" s="20">
        <v>2.3763296604156494</v>
      </c>
      <c r="EV116" s="20">
        <v>2.3747758865356445</v>
      </c>
      <c r="EW116" s="20">
        <v>2.373661994934082</v>
      </c>
      <c r="EX116" s="20">
        <v>2.3725481033325195</v>
      </c>
      <c r="EY116" s="20">
        <v>2.3709907531738281</v>
      </c>
      <c r="EZ116" s="20">
        <v>2.3699517250061035</v>
      </c>
      <c r="FA116" s="20">
        <v>2.3689122200012207</v>
      </c>
      <c r="FB116" s="20">
        <v>2.3673524856567383</v>
      </c>
      <c r="FC116" s="20">
        <v>2.3663120269775391</v>
      </c>
      <c r="FD116" s="20">
        <v>2.364750862121582</v>
      </c>
      <c r="FE116" s="20">
        <v>2.3637096881866455</v>
      </c>
      <c r="FF116" s="20">
        <v>2.362668514251709</v>
      </c>
      <c r="FG116" s="20">
        <v>2.3611063957214355</v>
      </c>
      <c r="FH116" s="20">
        <v>2.3600647449493408</v>
      </c>
      <c r="FI116" s="20">
        <v>2.3585021495819092</v>
      </c>
      <c r="FJ116" s="20">
        <v>2.3574604988098145</v>
      </c>
      <c r="FK116" s="20">
        <v>2.3564188480377197</v>
      </c>
      <c r="FL116" s="20">
        <v>2.3548562526702881</v>
      </c>
      <c r="FM116" s="20">
        <v>2.3538148403167725</v>
      </c>
      <c r="FN116" s="20">
        <v>2.3526864051818848</v>
      </c>
      <c r="FO116" s="20">
        <v>2.3512706756591797</v>
      </c>
      <c r="FP116" s="20">
        <v>2.3500571250915527</v>
      </c>
      <c r="FQ116" s="20">
        <v>2.3488373756408691</v>
      </c>
      <c r="FR116" s="20">
        <v>2.3476097583770752</v>
      </c>
      <c r="FS116" s="20">
        <v>2.3463716506958008</v>
      </c>
      <c r="FT116" s="20">
        <v>2.3449137210845947</v>
      </c>
      <c r="FU116" s="20">
        <v>2.3436510562896729</v>
      </c>
      <c r="FV116" s="20">
        <v>2.3423762321472168</v>
      </c>
      <c r="FW116" s="20">
        <v>2.3410887718200684</v>
      </c>
      <c r="FX116" s="20">
        <v>2.3395709991455078</v>
      </c>
      <c r="FY116" s="20">
        <v>2.3382563591003418</v>
      </c>
      <c r="FZ116" s="20">
        <v>2.3369293212890625</v>
      </c>
      <c r="GA116" s="20">
        <v>2.335590124130249</v>
      </c>
      <c r="GB116" s="20">
        <v>2.3340127468109131</v>
      </c>
      <c r="GC116" s="20">
        <v>2.3326482772827148</v>
      </c>
      <c r="GD116" s="20">
        <v>2.3312723636627197</v>
      </c>
      <c r="GE116" s="20">
        <v>2.3298859596252441</v>
      </c>
      <c r="GF116" s="20">
        <v>2.3282554149627686</v>
      </c>
      <c r="GG116" s="20">
        <v>2.3268473148345947</v>
      </c>
      <c r="GH116" s="20">
        <v>2.3254296779632568</v>
      </c>
      <c r="GI116" s="20">
        <v>2.324002742767334</v>
      </c>
      <c r="GJ116" s="20">
        <v>2.3225677013397217</v>
      </c>
      <c r="GK116" s="20">
        <v>2.3208827972412109</v>
      </c>
      <c r="GL116" s="20">
        <v>2.3194303512573242</v>
      </c>
      <c r="GM116" s="20">
        <v>2.3179707527160645</v>
      </c>
      <c r="GN116" s="20">
        <v>2.3165042400360107</v>
      </c>
      <c r="GO116" s="20">
        <v>2.3147852420806885</v>
      </c>
      <c r="GP116" s="20">
        <v>2.3133049011230469</v>
      </c>
      <c r="GQ116" s="20">
        <v>2.311819314956665</v>
      </c>
      <c r="GR116" s="20">
        <v>2.3103277683258057</v>
      </c>
      <c r="GS116" s="20">
        <v>2.3085815906524658</v>
      </c>
      <c r="GT116" s="20">
        <v>2.3070797920227051</v>
      </c>
      <c r="GU116" s="20">
        <v>2.3056814670562744</v>
      </c>
    </row>
    <row r="117" spans="1:203" x14ac:dyDescent="0.25">
      <c r="A117" s="9" t="s">
        <v>119</v>
      </c>
      <c r="B117" s="23">
        <v>2</v>
      </c>
      <c r="C117" s="23">
        <v>6</v>
      </c>
      <c r="D117" s="20">
        <v>0</v>
      </c>
      <c r="E117" s="20">
        <v>2.5948538677766919E-4</v>
      </c>
      <c r="F117" s="20">
        <v>3.3233130816370249E-3</v>
      </c>
      <c r="G117" s="20">
        <v>1.4491280540823936E-2</v>
      </c>
      <c r="H117" s="20">
        <v>3.136356920003891E-2</v>
      </c>
      <c r="I117" s="20">
        <v>6.3549846410751343E-2</v>
      </c>
      <c r="J117" s="20">
        <v>0.10889025777578354</v>
      </c>
      <c r="K117" s="20">
        <v>0.15006072819232941</v>
      </c>
      <c r="L117" s="20">
        <v>0.20305903255939484</v>
      </c>
      <c r="M117" s="20">
        <v>0.26170206069946289</v>
      </c>
      <c r="N117" s="20">
        <v>0.31223726272583008</v>
      </c>
      <c r="O117" s="20">
        <v>0.37773862481117249</v>
      </c>
      <c r="P117" s="20">
        <v>0.44554761052131653</v>
      </c>
      <c r="Q117" s="20">
        <v>0.50290536880493164</v>
      </c>
      <c r="R117" s="20">
        <v>0.57472538948059082</v>
      </c>
      <c r="S117" s="20">
        <v>0.642974853515625</v>
      </c>
      <c r="T117" s="20">
        <v>0.70384120941162109</v>
      </c>
      <c r="U117" s="20">
        <v>0.7748827338218689</v>
      </c>
      <c r="V117" s="20">
        <v>0.84753090143203735</v>
      </c>
      <c r="W117" s="20">
        <v>0.90652304887771606</v>
      </c>
      <c r="X117" s="20">
        <v>0.97628647089004517</v>
      </c>
      <c r="Y117" s="20">
        <v>1.0433443784713745</v>
      </c>
      <c r="Z117" s="20">
        <v>1.1004068851470947</v>
      </c>
      <c r="AA117" s="20">
        <v>1.1670325994491577</v>
      </c>
      <c r="AB117" s="20">
        <v>1.2334080934524536</v>
      </c>
      <c r="AC117" s="20">
        <v>1.2862124443054199</v>
      </c>
      <c r="AD117" s="20">
        <v>1.3457590341567993</v>
      </c>
      <c r="AE117" s="20">
        <v>1.4041846990585327</v>
      </c>
      <c r="AF117" s="20">
        <v>1.4520052671432495</v>
      </c>
      <c r="AG117" s="20">
        <v>1.507121205329895</v>
      </c>
      <c r="AH117" s="20">
        <v>1.5606002807617187</v>
      </c>
      <c r="AI117" s="20">
        <v>1.6045145988464355</v>
      </c>
      <c r="AJ117" s="20">
        <v>1.6525223255157471</v>
      </c>
      <c r="AK117" s="20">
        <v>1.7004592418670654</v>
      </c>
      <c r="AL117" s="20">
        <v>1.7388602495193481</v>
      </c>
      <c r="AM117" s="20">
        <v>1.7834775447845459</v>
      </c>
      <c r="AN117" s="20">
        <v>1.8242641687393188</v>
      </c>
      <c r="AO117" s="20">
        <v>1.8580667972564697</v>
      </c>
      <c r="AP117" s="20">
        <v>1.8948872089385986</v>
      </c>
      <c r="AQ117" s="20">
        <v>1.9314017295837402</v>
      </c>
      <c r="AR117" s="20">
        <v>1.9595129489898682</v>
      </c>
      <c r="AS117" s="20">
        <v>1.9925886392593384</v>
      </c>
      <c r="AT117" s="20">
        <v>2.0226831436157227</v>
      </c>
      <c r="AU117" s="20">
        <v>2.0514528751373291</v>
      </c>
      <c r="AV117" s="20">
        <v>2.0740656852722168</v>
      </c>
      <c r="AW117" s="20">
        <v>2.1004214286804199</v>
      </c>
      <c r="AX117" s="20">
        <v>2.12064528465271</v>
      </c>
      <c r="AY117" s="20">
        <v>2.1439089775085449</v>
      </c>
      <c r="AZ117" s="20">
        <v>2.1658039093017578</v>
      </c>
      <c r="BA117" s="20">
        <v>2.1862571239471436</v>
      </c>
      <c r="BB117" s="20">
        <v>2.2023158073425293</v>
      </c>
      <c r="BC117" s="20">
        <v>2.2212009429931641</v>
      </c>
      <c r="BD117" s="20">
        <v>2.2356064319610596</v>
      </c>
      <c r="BE117" s="20">
        <v>2.2516734600067139</v>
      </c>
      <c r="BF117" s="20">
        <v>2.2671618461608887</v>
      </c>
      <c r="BG117" s="20">
        <v>2.2816174030303955</v>
      </c>
      <c r="BH117" s="20">
        <v>2.2931673526763916</v>
      </c>
      <c r="BI117" s="20">
        <v>2.3063535690307617</v>
      </c>
      <c r="BJ117" s="20">
        <v>2.3165652751922607</v>
      </c>
      <c r="BK117" s="20">
        <v>2.3280436992645264</v>
      </c>
      <c r="BL117" s="20">
        <v>2.3390147686004639</v>
      </c>
      <c r="BM117" s="20">
        <v>2.34942626953125</v>
      </c>
      <c r="BN117" s="20">
        <v>2.3577480316162109</v>
      </c>
      <c r="BO117" s="20">
        <v>2.3672447204589844</v>
      </c>
      <c r="BP117" s="20">
        <v>2.3758370876312256</v>
      </c>
      <c r="BQ117" s="20">
        <v>2.3830747604370117</v>
      </c>
      <c r="BR117" s="20">
        <v>2.3911244869232178</v>
      </c>
      <c r="BS117" s="20">
        <v>2.3987975120544434</v>
      </c>
      <c r="BT117" s="20">
        <v>2.4050848484039307</v>
      </c>
      <c r="BU117" s="20">
        <v>2.4120838642120361</v>
      </c>
      <c r="BV117" s="20">
        <v>2.4185738563537598</v>
      </c>
      <c r="BW117" s="20">
        <v>2.4240512847900391</v>
      </c>
      <c r="BX117" s="20">
        <v>2.4302070140838623</v>
      </c>
      <c r="BY117" s="20">
        <v>2.4362661838531494</v>
      </c>
      <c r="BZ117" s="20">
        <v>2.4410250186920166</v>
      </c>
      <c r="CA117" s="20">
        <v>2.4465134143829346</v>
      </c>
      <c r="CB117" s="20">
        <v>2.4516863822937012</v>
      </c>
      <c r="CC117" s="20">
        <v>2.4559962749481201</v>
      </c>
      <c r="CD117" s="20">
        <v>2.4611907005310059</v>
      </c>
      <c r="CE117" s="20">
        <v>2.4652445316314697</v>
      </c>
      <c r="CF117" s="20">
        <v>2.46978759765625</v>
      </c>
      <c r="CG117" s="20">
        <v>2.4739704132080078</v>
      </c>
      <c r="CH117" s="20">
        <v>2.4779021739959717</v>
      </c>
      <c r="CI117" s="20">
        <v>2.4809591770172119</v>
      </c>
      <c r="CJ117" s="20">
        <v>2.4844040870666504</v>
      </c>
      <c r="CK117" s="20">
        <v>2.4874982833862305</v>
      </c>
      <c r="CL117" s="20">
        <v>2.4898629188537598</v>
      </c>
      <c r="CM117" s="20">
        <v>2.4924178123474121</v>
      </c>
      <c r="CN117" s="20">
        <v>2.4943876266479492</v>
      </c>
      <c r="CO117" s="20">
        <v>2.4963338375091553</v>
      </c>
      <c r="CP117" s="20">
        <v>2.4981060028076172</v>
      </c>
      <c r="CQ117" s="20">
        <v>2.4996223449707031</v>
      </c>
      <c r="CR117" s="20">
        <v>2.5008904933929443</v>
      </c>
      <c r="CS117" s="20">
        <v>2.5017657279968262</v>
      </c>
      <c r="CT117" s="20">
        <v>2.5026085376739502</v>
      </c>
      <c r="CU117" s="20">
        <v>2.5032355785369873</v>
      </c>
      <c r="CV117" s="20">
        <v>2.5036015510559082</v>
      </c>
      <c r="CW117" s="20">
        <v>2.5038619041442871</v>
      </c>
      <c r="CX117" s="20">
        <v>2.5039372444152832</v>
      </c>
      <c r="CY117" s="20">
        <v>2.5038661956787109</v>
      </c>
      <c r="CZ117" s="20">
        <v>2.5032336711883545</v>
      </c>
      <c r="DA117" s="20">
        <v>2.5027906894683838</v>
      </c>
      <c r="DB117" s="20">
        <v>2.5021300315856934</v>
      </c>
      <c r="DC117" s="20">
        <v>2.5013358592987061</v>
      </c>
      <c r="DD117" s="20">
        <v>2.5005779266357422</v>
      </c>
      <c r="DE117" s="20">
        <v>2.4995584487915039</v>
      </c>
      <c r="DF117" s="20">
        <v>2.4984261989593506</v>
      </c>
      <c r="DG117" s="20">
        <v>2.497187614440918</v>
      </c>
      <c r="DH117" s="20">
        <v>2.4960784912109375</v>
      </c>
      <c r="DI117" s="20">
        <v>2.4946599006652832</v>
      </c>
      <c r="DJ117" s="20">
        <v>2.4931511878967285</v>
      </c>
      <c r="DK117" s="20">
        <v>2.4918289184570313</v>
      </c>
      <c r="DL117" s="20">
        <v>2.4901678562164307</v>
      </c>
      <c r="DM117" s="20">
        <v>2.4884305000305176</v>
      </c>
      <c r="DN117" s="20">
        <v>2.4869275093078613</v>
      </c>
      <c r="DO117" s="20">
        <v>2.4850606918334961</v>
      </c>
      <c r="DP117" s="20">
        <v>2.4831292629241943</v>
      </c>
      <c r="DQ117" s="20">
        <v>2.4814727306365967</v>
      </c>
      <c r="DR117" s="20">
        <v>2.4794316291809082</v>
      </c>
      <c r="DS117" s="20">
        <v>2.4773354530334473</v>
      </c>
      <c r="DT117" s="20">
        <v>2.4755487442016602</v>
      </c>
      <c r="DU117" s="20">
        <v>2.4729518890380859</v>
      </c>
      <c r="DV117" s="20">
        <v>2.4713475704193115</v>
      </c>
      <c r="DW117" s="20">
        <v>2.4686291217803955</v>
      </c>
      <c r="DX117" s="20">
        <v>2.4669950008392334</v>
      </c>
      <c r="DY117" s="20">
        <v>2.4641776084899902</v>
      </c>
      <c r="DZ117" s="20">
        <v>2.4622635841369629</v>
      </c>
      <c r="EA117" s="20">
        <v>2.460017204284668</v>
      </c>
      <c r="EB117" s="20">
        <v>2.4579010009765625</v>
      </c>
      <c r="EC117" s="20">
        <v>2.4554522037506104</v>
      </c>
      <c r="ED117" s="20">
        <v>2.4526693820953369</v>
      </c>
      <c r="EE117" s="20">
        <v>2.4506468772888184</v>
      </c>
      <c r="EF117" s="20">
        <v>2.4479596614837646</v>
      </c>
      <c r="EG117" s="20">
        <v>2.4457390308380127</v>
      </c>
      <c r="EH117" s="20">
        <v>2.4431695938110352</v>
      </c>
      <c r="EI117" s="20">
        <v>2.4402599334716797</v>
      </c>
      <c r="EJ117" s="20">
        <v>2.4383070468902588</v>
      </c>
      <c r="EK117" s="20">
        <v>2.4357006549835205</v>
      </c>
      <c r="EL117" s="20">
        <v>2.4330809116363525</v>
      </c>
      <c r="EM117" s="20">
        <v>2.4305989742279053</v>
      </c>
      <c r="EN117" s="20">
        <v>2.4280743598937988</v>
      </c>
      <c r="EO117" s="20">
        <v>2.4254329204559326</v>
      </c>
      <c r="EP117" s="20">
        <v>2.4229166507720947</v>
      </c>
      <c r="EQ117" s="20">
        <v>2.4201600551605225</v>
      </c>
      <c r="ER117" s="20">
        <v>2.417525053024292</v>
      </c>
      <c r="ES117" s="20">
        <v>2.4149439334869385</v>
      </c>
      <c r="ET117" s="20">
        <v>2.4122538566589355</v>
      </c>
      <c r="EU117" s="20">
        <v>2.4096050262451172</v>
      </c>
      <c r="EV117" s="20">
        <v>2.4069151878356934</v>
      </c>
      <c r="EW117" s="20">
        <v>2.4042613506317139</v>
      </c>
      <c r="EX117" s="20">
        <v>2.4016044139862061</v>
      </c>
      <c r="EY117" s="20">
        <v>2.3987462520599365</v>
      </c>
      <c r="EZ117" s="20">
        <v>2.3959414958953857</v>
      </c>
      <c r="FA117" s="20">
        <v>2.3930122852325439</v>
      </c>
      <c r="FB117" s="20">
        <v>2.3901262283325195</v>
      </c>
      <c r="FC117" s="20">
        <v>2.3879504203796387</v>
      </c>
      <c r="FD117" s="20">
        <v>2.38517165184021</v>
      </c>
      <c r="FE117" s="20">
        <v>2.3821840286254883</v>
      </c>
      <c r="FF117" s="20">
        <v>2.3791844844818115</v>
      </c>
      <c r="FG117" s="20">
        <v>2.3769786357879639</v>
      </c>
      <c r="FH117" s="20">
        <v>2.3742368221282959</v>
      </c>
      <c r="FI117" s="20">
        <v>2.371441125869751</v>
      </c>
      <c r="FJ117" s="20">
        <v>2.3686316013336182</v>
      </c>
      <c r="FK117" s="20">
        <v>2.3658041954040527</v>
      </c>
      <c r="FL117" s="20">
        <v>2.3627529144287109</v>
      </c>
      <c r="FM117" s="20">
        <v>2.3604457378387451</v>
      </c>
      <c r="FN117" s="20">
        <v>2.3569822311401367</v>
      </c>
      <c r="FO117" s="20">
        <v>2.3546717166900635</v>
      </c>
      <c r="FP117" s="20">
        <v>2.3519110679626465</v>
      </c>
      <c r="FQ117" s="20">
        <v>2.3492512702941895</v>
      </c>
      <c r="FR117" s="20">
        <v>2.3465878963470459</v>
      </c>
      <c r="FS117" s="20">
        <v>2.3428590297698975</v>
      </c>
      <c r="FT117" s="20">
        <v>2.340181827545166</v>
      </c>
      <c r="FU117" s="20">
        <v>2.3374974727630615</v>
      </c>
      <c r="FV117" s="20">
        <v>2.335181713104248</v>
      </c>
      <c r="FW117" s="20">
        <v>2.3317081928253174</v>
      </c>
      <c r="FX117" s="20">
        <v>2.3293924331665039</v>
      </c>
      <c r="FY117" s="20">
        <v>2.3270766735076904</v>
      </c>
      <c r="FZ117" s="20">
        <v>2.3236033916473389</v>
      </c>
      <c r="GA117" s="20">
        <v>2.3212883472442627</v>
      </c>
      <c r="GB117" s="20">
        <v>2.3178167343139648</v>
      </c>
      <c r="GC117" s="20">
        <v>2.3155028820037842</v>
      </c>
      <c r="GD117" s="20">
        <v>2.3131897449493408</v>
      </c>
      <c r="GE117" s="20">
        <v>2.3097209930419922</v>
      </c>
      <c r="GF117" s="20">
        <v>2.3074095249176025</v>
      </c>
      <c r="GG117" s="20">
        <v>2.3039436340332031</v>
      </c>
      <c r="GH117" s="20">
        <v>2.3016343116760254</v>
      </c>
      <c r="GI117" s="20">
        <v>2.2993259429931641</v>
      </c>
      <c r="GJ117" s="20">
        <v>2.2958652973175049</v>
      </c>
      <c r="GK117" s="20">
        <v>2.2935593128204346</v>
      </c>
      <c r="GL117" s="20">
        <v>2.2901027202606201</v>
      </c>
      <c r="GM117" s="20">
        <v>2.2877998352050781</v>
      </c>
      <c r="GN117" s="20">
        <v>2.2854979038238525</v>
      </c>
      <c r="GO117" s="20">
        <v>2.2820479869842529</v>
      </c>
      <c r="GP117" s="20">
        <v>2.2797493934631348</v>
      </c>
      <c r="GQ117" s="20">
        <v>2.2763044834136963</v>
      </c>
      <c r="GR117" s="20">
        <v>2.2740094661712646</v>
      </c>
      <c r="GS117" s="20">
        <v>2.2717161178588867</v>
      </c>
      <c r="GT117" s="20">
        <v>2.2682785987854004</v>
      </c>
      <c r="GU117" s="20">
        <v>2.2664127349853516</v>
      </c>
    </row>
    <row r="118" spans="1:203" x14ac:dyDescent="0.25">
      <c r="A118" s="9" t="s">
        <v>119</v>
      </c>
      <c r="B118" s="23">
        <v>94</v>
      </c>
      <c r="C118" s="23">
        <v>6</v>
      </c>
      <c r="D118" s="20">
        <v>0</v>
      </c>
      <c r="E118" s="20">
        <v>3.8986836443655193E-4</v>
      </c>
      <c r="F118" s="20">
        <v>3.6431292537599802E-3</v>
      </c>
      <c r="G118" s="20">
        <v>1.5819588676095009E-2</v>
      </c>
      <c r="H118" s="20">
        <v>3.2258395105600357E-2</v>
      </c>
      <c r="I118" s="20">
        <v>6.0740835964679718E-2</v>
      </c>
      <c r="J118" s="20">
        <v>9.9979408085346222E-2</v>
      </c>
      <c r="K118" s="20">
        <v>0.15931586921215057</v>
      </c>
      <c r="L118" s="20">
        <v>0.20090898871421814</v>
      </c>
      <c r="M118" s="20">
        <v>0.25819677114486694</v>
      </c>
      <c r="N118" s="20">
        <v>0.33523130416870117</v>
      </c>
      <c r="O118" s="20">
        <v>0.40090775489807129</v>
      </c>
      <c r="P118" s="20">
        <v>0.47036918997764587</v>
      </c>
      <c r="Q118" s="20">
        <v>0.54117882251739502</v>
      </c>
      <c r="R118" s="20">
        <v>0.61056286096572876</v>
      </c>
      <c r="S118" s="20">
        <v>0.68362170457839966</v>
      </c>
      <c r="T118" s="20">
        <v>0.75561225414276123</v>
      </c>
      <c r="U118" s="20">
        <v>0.82802528142929077</v>
      </c>
      <c r="V118" s="20">
        <v>0.90046387910842896</v>
      </c>
      <c r="W118" s="20">
        <v>0.97052192687988281</v>
      </c>
      <c r="X118" s="20">
        <v>1.0412427186965942</v>
      </c>
      <c r="Y118" s="20">
        <v>1.1070955991744995</v>
      </c>
      <c r="Z118" s="20">
        <v>1.1727982759475708</v>
      </c>
      <c r="AA118" s="20">
        <v>1.2361191511154175</v>
      </c>
      <c r="AB118" s="20">
        <v>1.2973363399505615</v>
      </c>
      <c r="AC118" s="20">
        <v>1.3566122055053711</v>
      </c>
      <c r="AD118" s="20">
        <v>1.4127582311630249</v>
      </c>
      <c r="AE118" s="20">
        <v>1.4774018526077271</v>
      </c>
      <c r="AF118" s="20">
        <v>1.51799476146698</v>
      </c>
      <c r="AG118" s="20">
        <v>1.5659966468811035</v>
      </c>
      <c r="AH118" s="20">
        <v>1.62213134765625</v>
      </c>
      <c r="AI118" s="20">
        <v>1.6631840467453003</v>
      </c>
      <c r="AJ118" s="20">
        <v>1.7033257484436035</v>
      </c>
      <c r="AK118" s="20">
        <v>1.7406144142150879</v>
      </c>
      <c r="AL118" s="20">
        <v>1.7760007381439209</v>
      </c>
      <c r="AM118" s="20">
        <v>1.808637261390686</v>
      </c>
      <c r="AN118" s="20">
        <v>1.8399778604507446</v>
      </c>
      <c r="AO118" s="20">
        <v>1.8673768043518066</v>
      </c>
      <c r="AP118" s="20">
        <v>1.8937394618988037</v>
      </c>
      <c r="AQ118" s="20">
        <v>1.9179096221923828</v>
      </c>
      <c r="AR118" s="20">
        <v>1.9400640726089478</v>
      </c>
      <c r="AS118" s="20">
        <v>1.9605816602706909</v>
      </c>
      <c r="AT118" s="20">
        <v>1.9804313182830811</v>
      </c>
      <c r="AU118" s="20">
        <v>1.9976345300674438</v>
      </c>
      <c r="AV118" s="20">
        <v>2.0134952068328857</v>
      </c>
      <c r="AW118" s="20">
        <v>2.0275166034698486</v>
      </c>
      <c r="AX118" s="20">
        <v>2.0434281826019287</v>
      </c>
      <c r="AY118" s="20">
        <v>2.0549373626708984</v>
      </c>
      <c r="AZ118" s="20">
        <v>2.0653829574584961</v>
      </c>
      <c r="BA118" s="20">
        <v>2.0746197700500488</v>
      </c>
      <c r="BB118" s="20">
        <v>2.0829048156738281</v>
      </c>
      <c r="BC118" s="20">
        <v>2.0905008316040039</v>
      </c>
      <c r="BD118" s="20">
        <v>2.0969846248626709</v>
      </c>
      <c r="BE118" s="20">
        <v>2.1025176048278809</v>
      </c>
      <c r="BF118" s="20">
        <v>2.1073575019836426</v>
      </c>
      <c r="BG118" s="20">
        <v>2.1115977764129639</v>
      </c>
      <c r="BH118" s="20">
        <v>2.1151695251464844</v>
      </c>
      <c r="BI118" s="20">
        <v>2.1183104515075684</v>
      </c>
      <c r="BJ118" s="20">
        <v>2.1207311153411865</v>
      </c>
      <c r="BK118" s="20">
        <v>2.1225800514221191</v>
      </c>
      <c r="BL118" s="20">
        <v>2.123967170715332</v>
      </c>
      <c r="BM118" s="20">
        <v>2.1249368190765381</v>
      </c>
      <c r="BN118" s="20">
        <v>2.1254866123199463</v>
      </c>
      <c r="BO118" s="20">
        <v>2.12565016746521</v>
      </c>
      <c r="BP118" s="20">
        <v>2.1254396438598633</v>
      </c>
      <c r="BQ118" s="20">
        <v>2.1248695850372314</v>
      </c>
      <c r="BR118" s="20">
        <v>2.1237304210662842</v>
      </c>
      <c r="BS118" s="20">
        <v>2.1224801540374756</v>
      </c>
      <c r="BT118" s="20">
        <v>2.1210057735443115</v>
      </c>
      <c r="BU118" s="20">
        <v>2.1192998886108398</v>
      </c>
      <c r="BV118" s="20">
        <v>2.1173274517059326</v>
      </c>
      <c r="BW118" s="20">
        <v>2.1150035858154297</v>
      </c>
      <c r="BX118" s="20">
        <v>2.1125829219818115</v>
      </c>
      <c r="BY118" s="20">
        <v>2.1099448204040527</v>
      </c>
      <c r="BZ118" s="20">
        <v>2.1072304248809814</v>
      </c>
      <c r="CA118" s="20">
        <v>2.1043195724487305</v>
      </c>
      <c r="CB118" s="20">
        <v>2.1011929512023926</v>
      </c>
      <c r="CC118" s="20">
        <v>2.0979018211364746</v>
      </c>
      <c r="CD118" s="20">
        <v>2.0945279598236084</v>
      </c>
      <c r="CE118" s="20">
        <v>2.0910053253173828</v>
      </c>
      <c r="CF118" s="20">
        <v>2.0872499942779541</v>
      </c>
      <c r="CG118" s="20">
        <v>2.0836236476898193</v>
      </c>
      <c r="CH118" s="20">
        <v>2.0797569751739502</v>
      </c>
      <c r="CI118" s="20">
        <v>2.0757584571838379</v>
      </c>
      <c r="CJ118" s="20">
        <v>2.0707733631134033</v>
      </c>
      <c r="CK118" s="20">
        <v>2.0666518211364746</v>
      </c>
      <c r="CL118" s="20">
        <v>2.0622684955596924</v>
      </c>
      <c r="CM118" s="20">
        <v>2.0579659938812256</v>
      </c>
      <c r="CN118" s="20">
        <v>2.0535073280334473</v>
      </c>
      <c r="CO118" s="20">
        <v>2.0490553379058838</v>
      </c>
      <c r="CP118" s="20">
        <v>2.0447187423706055</v>
      </c>
      <c r="CQ118" s="20">
        <v>2.0401763916015625</v>
      </c>
      <c r="CR118" s="20">
        <v>2.0355679988861084</v>
      </c>
      <c r="CS118" s="20">
        <v>2.0309066772460938</v>
      </c>
      <c r="CT118" s="20">
        <v>2.0261983871459961</v>
      </c>
      <c r="CU118" s="20">
        <v>2.0214464664459229</v>
      </c>
      <c r="CV118" s="20">
        <v>2.0166537761688232</v>
      </c>
      <c r="CW118" s="20">
        <v>2.0118236541748047</v>
      </c>
      <c r="CX118" s="20">
        <v>2.0069582462310791</v>
      </c>
      <c r="CY118" s="20">
        <v>2.0008313655853271</v>
      </c>
      <c r="CZ118" s="20">
        <v>1.9909334182739258</v>
      </c>
      <c r="DA118" s="20">
        <v>1.985945463180542</v>
      </c>
      <c r="DB118" s="20">
        <v>1.9809342622756958</v>
      </c>
      <c r="DC118" s="20">
        <v>1.9759016036987305</v>
      </c>
      <c r="DD118" s="20">
        <v>1.9708495140075684</v>
      </c>
      <c r="DE118" s="20">
        <v>1.9657793045043945</v>
      </c>
      <c r="DF118" s="20">
        <v>1.9606926441192627</v>
      </c>
      <c r="DG118" s="20">
        <v>1.9555913209915161</v>
      </c>
      <c r="DH118" s="20">
        <v>1.9504766464233398</v>
      </c>
      <c r="DI118" s="20">
        <v>1.9446430206298828</v>
      </c>
      <c r="DJ118" s="20">
        <v>1.9403669834136963</v>
      </c>
      <c r="DK118" s="20">
        <v>1.9336048364639282</v>
      </c>
      <c r="DL118" s="20">
        <v>1.9299160242080688</v>
      </c>
      <c r="DM118" s="20">
        <v>1.9247161149978638</v>
      </c>
      <c r="DN118" s="20">
        <v>1.9188313484191895</v>
      </c>
      <c r="DO118" s="20">
        <v>1.9136214256286621</v>
      </c>
      <c r="DP118" s="20">
        <v>1.9077266454696655</v>
      </c>
      <c r="DQ118" s="20">
        <v>1.9034163951873779</v>
      </c>
      <c r="DR118" s="20">
        <v>1.8980470895767212</v>
      </c>
      <c r="DS118" s="20">
        <v>1.8911808729171753</v>
      </c>
      <c r="DT118" s="20">
        <v>1.8876827955245972</v>
      </c>
      <c r="DU118" s="20">
        <v>1.880524754524231</v>
      </c>
      <c r="DV118" s="20">
        <v>1.8768242597579956</v>
      </c>
      <c r="DW118" s="20">
        <v>1.8708592653274536</v>
      </c>
      <c r="DX118" s="20">
        <v>1.8664971590042114</v>
      </c>
      <c r="DY118" s="20">
        <v>1.8610137701034546</v>
      </c>
      <c r="DZ118" s="20">
        <v>1.8551175594329834</v>
      </c>
      <c r="EA118" s="20">
        <v>1.850773811340332</v>
      </c>
      <c r="EB118" s="20">
        <v>1.8453149795532227</v>
      </c>
      <c r="EC118" s="20">
        <v>1.839449405670166</v>
      </c>
      <c r="ED118" s="20">
        <v>1.8351312875747681</v>
      </c>
      <c r="EE118" s="20">
        <v>1.8297014236450195</v>
      </c>
      <c r="EF118" s="20">
        <v>1.8238704204559326</v>
      </c>
      <c r="EG118" s="20">
        <v>1.8195807933807373</v>
      </c>
      <c r="EH118" s="20">
        <v>1.8141834735870361</v>
      </c>
      <c r="EI118" s="20">
        <v>1.8083904981613159</v>
      </c>
      <c r="EJ118" s="20">
        <v>1.8026126623153687</v>
      </c>
      <c r="EK118" s="20">
        <v>1.7987692356109619</v>
      </c>
      <c r="EL118" s="20">
        <v>1.7930172681808472</v>
      </c>
      <c r="EM118" s="20">
        <v>1.7872811555862427</v>
      </c>
      <c r="EN118" s="20">
        <v>1.783066987991333</v>
      </c>
      <c r="EO118" s="20">
        <v>1.777756929397583</v>
      </c>
      <c r="EP118" s="20">
        <v>1.7720645666122437</v>
      </c>
      <c r="EQ118" s="20">
        <v>1.7678849697113037</v>
      </c>
      <c r="ER118" s="20">
        <v>1.7626149654388428</v>
      </c>
      <c r="ES118" s="20">
        <v>1.7569680213928223</v>
      </c>
      <c r="ET118" s="20">
        <v>1.7513383626937866</v>
      </c>
      <c r="EU118" s="20">
        <v>1.745476245880127</v>
      </c>
      <c r="EV118" s="20">
        <v>1.7411866188049316</v>
      </c>
      <c r="EW118" s="20">
        <v>1.7371227741241455</v>
      </c>
      <c r="EX118" s="20">
        <v>1.7309746742248535</v>
      </c>
      <c r="EY118" s="20">
        <v>1.7268755435943604</v>
      </c>
      <c r="EZ118" s="20">
        <v>1.7207294702529907</v>
      </c>
      <c r="FA118" s="20">
        <v>1.7166364192962646</v>
      </c>
      <c r="FB118" s="20">
        <v>1.7121173143386841</v>
      </c>
      <c r="FC118" s="20">
        <v>1.7064148187637329</v>
      </c>
      <c r="FD118" s="20">
        <v>1.7018994092941284</v>
      </c>
      <c r="FE118" s="20">
        <v>1.6961959600448608</v>
      </c>
      <c r="FF118" s="20">
        <v>1.6920799016952515</v>
      </c>
      <c r="FG118" s="20">
        <v>1.6858899593353271</v>
      </c>
      <c r="FH118" s="20">
        <v>1.6817739009857178</v>
      </c>
      <c r="FI118" s="20">
        <v>1.6756161451339722</v>
      </c>
      <c r="FJ118" s="20">
        <v>1.6715215444564819</v>
      </c>
      <c r="FK118" s="20">
        <v>1.667435884475708</v>
      </c>
      <c r="FL118" s="20">
        <v>1.6613234281539917</v>
      </c>
      <c r="FM118" s="20">
        <v>1.6572595834732056</v>
      </c>
      <c r="FN118" s="20">
        <v>1.6511801481246948</v>
      </c>
      <c r="FO118" s="20">
        <v>1.6471381187438965</v>
      </c>
      <c r="FP118" s="20">
        <v>1.6431050300598145</v>
      </c>
      <c r="FQ118" s="20">
        <v>1.637071967124939</v>
      </c>
      <c r="FR118" s="20">
        <v>1.6330610513687134</v>
      </c>
      <c r="FS118" s="20">
        <v>1.6270614862442017</v>
      </c>
      <c r="FT118" s="20">
        <v>1.6230728626251221</v>
      </c>
      <c r="FU118" s="20">
        <v>1.6190931797027588</v>
      </c>
      <c r="FV118" s="20">
        <v>1.6131407022476196</v>
      </c>
      <c r="FW118" s="20">
        <v>1.6091835498809814</v>
      </c>
      <c r="FX118" s="20">
        <v>1.6032644510269165</v>
      </c>
      <c r="FY118" s="20">
        <v>1.5993297100067139</v>
      </c>
      <c r="FZ118" s="20">
        <v>1.5954041481018066</v>
      </c>
      <c r="GA118" s="20">
        <v>1.5895324945449829</v>
      </c>
      <c r="GB118" s="20">
        <v>1.5856293439865112</v>
      </c>
      <c r="GC118" s="20">
        <v>1.5797914266586304</v>
      </c>
      <c r="GD118" s="20">
        <v>1.5759108066558838</v>
      </c>
      <c r="GE118" s="20">
        <v>1.5720392465591431</v>
      </c>
      <c r="GF118" s="20">
        <v>1.5662487745285034</v>
      </c>
      <c r="GG118" s="20">
        <v>1.5623997449874878</v>
      </c>
      <c r="GH118" s="20">
        <v>1.556643009185791</v>
      </c>
      <c r="GI118" s="20">
        <v>1.55281662940979</v>
      </c>
      <c r="GJ118" s="20">
        <v>1.5489990711212158</v>
      </c>
      <c r="GK118" s="20">
        <v>1.5432896614074707</v>
      </c>
      <c r="GL118" s="20">
        <v>1.5394946336746216</v>
      </c>
      <c r="GM118" s="20">
        <v>1.5338188409805298</v>
      </c>
      <c r="GN118" s="20">
        <v>1.5300463438034058</v>
      </c>
      <c r="GO118" s="20">
        <v>1.526282787322998</v>
      </c>
      <c r="GP118" s="20">
        <v>1.5206540822982788</v>
      </c>
      <c r="GQ118" s="20">
        <v>1.5169128179550171</v>
      </c>
      <c r="GR118" s="20">
        <v>1.5113177299499512</v>
      </c>
      <c r="GS118" s="20">
        <v>1.5075987577438354</v>
      </c>
      <c r="GT118" s="20">
        <v>1.503888726234436</v>
      </c>
      <c r="GU118" s="20">
        <v>1.4996465444564819</v>
      </c>
    </row>
    <row r="119" spans="1:203" x14ac:dyDescent="0.25">
      <c r="A119" s="9" t="s">
        <v>119</v>
      </c>
      <c r="B119" s="23">
        <v>85</v>
      </c>
      <c r="C119" s="23">
        <v>6</v>
      </c>
      <c r="D119" s="20">
        <v>0</v>
      </c>
      <c r="E119" s="20">
        <v>6.2048999825492501E-4</v>
      </c>
      <c r="F119" s="20">
        <v>8.3118733018636703E-3</v>
      </c>
      <c r="G119" s="20">
        <v>2.5597648695111275E-2</v>
      </c>
      <c r="H119" s="20">
        <v>6.3032597303390503E-2</v>
      </c>
      <c r="I119" s="20">
        <v>0.12723091244697571</v>
      </c>
      <c r="J119" s="20">
        <v>0.19407652318477631</v>
      </c>
      <c r="K119" s="20">
        <v>0.26853370666503906</v>
      </c>
      <c r="L119" s="20">
        <v>0.35926458239555359</v>
      </c>
      <c r="M119" s="20">
        <v>0.44490933418273926</v>
      </c>
      <c r="N119" s="20">
        <v>0.53315389156341553</v>
      </c>
      <c r="O119" s="20">
        <v>0.62562626600265503</v>
      </c>
      <c r="P119" s="20">
        <v>0.71673637628555298</v>
      </c>
      <c r="Q119" s="20">
        <v>0.8119959831237793</v>
      </c>
      <c r="R119" s="20">
        <v>0.91854488849639893</v>
      </c>
      <c r="S119" s="20">
        <v>1.0123058557510376</v>
      </c>
      <c r="T119" s="20">
        <v>1.1065216064453125</v>
      </c>
      <c r="U119" s="20">
        <v>1.1988530158996582</v>
      </c>
      <c r="V119" s="20">
        <v>1.3032995462417603</v>
      </c>
      <c r="W119" s="20">
        <v>1.3922452926635742</v>
      </c>
      <c r="X119" s="20">
        <v>1.4811819791793823</v>
      </c>
      <c r="Y119" s="20">
        <v>1.568515419960022</v>
      </c>
      <c r="Z119" s="20">
        <v>1.6637722253799438</v>
      </c>
      <c r="AA119" s="20">
        <v>1.7398821115493774</v>
      </c>
      <c r="AB119" s="20">
        <v>1.8156756162643433</v>
      </c>
      <c r="AC119" s="20">
        <v>1.8887859582901001</v>
      </c>
      <c r="AD119" s="20">
        <v>1.9612021446228027</v>
      </c>
      <c r="AE119" s="20">
        <v>2.0373294353485107</v>
      </c>
      <c r="AF119" s="20">
        <v>2.1034443378448486</v>
      </c>
      <c r="AG119" s="20">
        <v>2.164423942565918</v>
      </c>
      <c r="AH119" s="20">
        <v>2.2242417335510254</v>
      </c>
      <c r="AI119" s="20">
        <v>2.2871429920196533</v>
      </c>
      <c r="AJ119" s="20">
        <v>2.3391797542572021</v>
      </c>
      <c r="AK119" s="20">
        <v>2.3886687755584717</v>
      </c>
      <c r="AL119" s="20">
        <v>2.4346714019775391</v>
      </c>
      <c r="AM119" s="20">
        <v>2.4777693748474121</v>
      </c>
      <c r="AN119" s="20">
        <v>2.5236337184906006</v>
      </c>
      <c r="AO119" s="20">
        <v>2.5614488124847412</v>
      </c>
      <c r="AP119" s="20">
        <v>2.5968155860900879</v>
      </c>
      <c r="AQ119" s="20">
        <v>2.6285881996154785</v>
      </c>
      <c r="AR119" s="20">
        <v>2.6590466499328613</v>
      </c>
      <c r="AS119" s="20">
        <v>2.6901187896728516</v>
      </c>
      <c r="AT119" s="20">
        <v>2.7152221202850342</v>
      </c>
      <c r="AU119" s="20">
        <v>2.7388629913330078</v>
      </c>
      <c r="AV119" s="20">
        <v>2.7595322132110596</v>
      </c>
      <c r="AW119" s="20">
        <v>2.7794997692108154</v>
      </c>
      <c r="AX119" s="20">
        <v>2.7994716167449951</v>
      </c>
      <c r="AY119" s="20">
        <v>2.8157589435577393</v>
      </c>
      <c r="AZ119" s="20">
        <v>2.8300964832305908</v>
      </c>
      <c r="BA119" s="20">
        <v>2.8435506820678711</v>
      </c>
      <c r="BB119" s="20">
        <v>2.8570055961608887</v>
      </c>
      <c r="BC119" s="20">
        <v>2.8675835132598877</v>
      </c>
      <c r="BD119" s="20">
        <v>2.8770875930786133</v>
      </c>
      <c r="BE119" s="20">
        <v>2.8856964111328125</v>
      </c>
      <c r="BF119" s="20">
        <v>2.8944571018218994</v>
      </c>
      <c r="BG119" s="20">
        <v>2.9009742736816406</v>
      </c>
      <c r="BH119" s="20">
        <v>2.906909704208374</v>
      </c>
      <c r="BI119" s="20">
        <v>2.9119424819946289</v>
      </c>
      <c r="BJ119" s="20">
        <v>2.9164779186248779</v>
      </c>
      <c r="BK119" s="20">
        <v>2.9207100868225098</v>
      </c>
      <c r="BL119" s="20">
        <v>2.9239156246185303</v>
      </c>
      <c r="BM119" s="20">
        <v>2.9265544414520264</v>
      </c>
      <c r="BN119" s="20">
        <v>2.9287862777709961</v>
      </c>
      <c r="BO119" s="20">
        <v>2.9307117462158203</v>
      </c>
      <c r="BP119" s="20">
        <v>2.9319725036621094</v>
      </c>
      <c r="BQ119" s="20">
        <v>2.9329142570495605</v>
      </c>
      <c r="BR119" s="20">
        <v>2.9334733486175537</v>
      </c>
      <c r="BS119" s="20">
        <v>2.9337334632873535</v>
      </c>
      <c r="BT119" s="20">
        <v>2.9336817264556885</v>
      </c>
      <c r="BU119" s="20">
        <v>2.933349609375</v>
      </c>
      <c r="BV119" s="20">
        <v>2.9328019618988037</v>
      </c>
      <c r="BW119" s="20">
        <v>2.9320013523101807</v>
      </c>
      <c r="BX119" s="20">
        <v>2.9308838844299316</v>
      </c>
      <c r="BY119" s="20">
        <v>2.9296791553497314</v>
      </c>
      <c r="BZ119" s="20">
        <v>2.928408145904541</v>
      </c>
      <c r="CA119" s="20">
        <v>2.9268910884857178</v>
      </c>
      <c r="CB119" s="20">
        <v>2.9250144958496094</v>
      </c>
      <c r="CC119" s="20">
        <v>2.9232361316680908</v>
      </c>
      <c r="CD119" s="20">
        <v>2.9213433265686035</v>
      </c>
      <c r="CE119" s="20">
        <v>2.9193453788757324</v>
      </c>
      <c r="CF119" s="20">
        <v>2.916945219039917</v>
      </c>
      <c r="CG119" s="20">
        <v>2.9147515296936035</v>
      </c>
      <c r="CH119" s="20">
        <v>2.9124786853790283</v>
      </c>
      <c r="CI119" s="20">
        <v>2.9101338386535645</v>
      </c>
      <c r="CJ119" s="20">
        <v>2.9077229499816895</v>
      </c>
      <c r="CK119" s="20">
        <v>2.9048943519592285</v>
      </c>
      <c r="CL119" s="20">
        <v>2.9023611545562744</v>
      </c>
      <c r="CM119" s="20">
        <v>2.8997786045074463</v>
      </c>
      <c r="CN119" s="20">
        <v>2.8967993259429932</v>
      </c>
      <c r="CO119" s="20">
        <v>2.8940744400024414</v>
      </c>
      <c r="CP119" s="20">
        <v>2.8912532329559326</v>
      </c>
      <c r="CQ119" s="20">
        <v>2.8883087635040283</v>
      </c>
      <c r="CR119" s="20">
        <v>2.8852236270904541</v>
      </c>
      <c r="CS119" s="20">
        <v>2.8815078735351563</v>
      </c>
      <c r="CT119" s="20">
        <v>2.8780806064605713</v>
      </c>
      <c r="CU119" s="20">
        <v>2.8744828701019287</v>
      </c>
      <c r="CV119" s="20">
        <v>2.8707115650177002</v>
      </c>
      <c r="CW119" s="20">
        <v>2.8667654991149902</v>
      </c>
      <c r="CX119" s="20">
        <v>2.8620429039001465</v>
      </c>
      <c r="CY119" s="20">
        <v>2.8577265739440918</v>
      </c>
      <c r="CZ119" s="20">
        <v>2.8485918045043945</v>
      </c>
      <c r="DA119" s="20">
        <v>2.8432176113128662</v>
      </c>
      <c r="DB119" s="20">
        <v>2.8382947444915771</v>
      </c>
      <c r="DC119" s="20">
        <v>2.8331913948059082</v>
      </c>
      <c r="DD119" s="20">
        <v>2.8279438018798828</v>
      </c>
      <c r="DE119" s="20">
        <v>2.8217759132385254</v>
      </c>
      <c r="DF119" s="20">
        <v>2.8162367343902588</v>
      </c>
      <c r="DG119" s="20">
        <v>2.8105714321136475</v>
      </c>
      <c r="DH119" s="20">
        <v>2.8047859668731689</v>
      </c>
      <c r="DI119" s="20">
        <v>2.7980344295501709</v>
      </c>
      <c r="DJ119" s="20">
        <v>2.7920112609863281</v>
      </c>
      <c r="DK119" s="20">
        <v>2.7858855724334717</v>
      </c>
      <c r="DL119" s="20">
        <v>2.7796628475189209</v>
      </c>
      <c r="DM119" s="20">
        <v>2.7724392414093018</v>
      </c>
      <c r="DN119" s="20">
        <v>2.766026496887207</v>
      </c>
      <c r="DO119" s="20">
        <v>2.7595319747924805</v>
      </c>
      <c r="DP119" s="20">
        <v>2.7529611587524414</v>
      </c>
      <c r="DQ119" s="20">
        <v>2.7453634738922119</v>
      </c>
      <c r="DR119" s="20">
        <v>2.7386429309844971</v>
      </c>
      <c r="DS119" s="20">
        <v>2.7318596839904785</v>
      </c>
      <c r="DT119" s="20">
        <v>2.7250170707702637</v>
      </c>
      <c r="DU119" s="20">
        <v>2.7181186676025391</v>
      </c>
      <c r="DV119" s="20">
        <v>2.7101716995239258</v>
      </c>
      <c r="DW119" s="20">
        <v>2.7031664848327637</v>
      </c>
      <c r="DX119" s="20">
        <v>2.6954615116119385</v>
      </c>
      <c r="DY119" s="20">
        <v>2.687842845916748</v>
      </c>
      <c r="DZ119" s="20">
        <v>2.6793642044067383</v>
      </c>
      <c r="EA119" s="20">
        <v>2.6740713119506836</v>
      </c>
      <c r="EB119" s="20">
        <v>2.665165901184082</v>
      </c>
      <c r="EC119" s="20">
        <v>2.6579298973083496</v>
      </c>
      <c r="ED119" s="20">
        <v>2.6512112617492676</v>
      </c>
      <c r="EE119" s="20">
        <v>2.6440980434417725</v>
      </c>
      <c r="EF119" s="20">
        <v>2.6355347633361816</v>
      </c>
      <c r="EG119" s="20">
        <v>2.6287937164306641</v>
      </c>
      <c r="EH119" s="20">
        <v>2.6215918064117432</v>
      </c>
      <c r="EI119" s="20">
        <v>2.6128153800964355</v>
      </c>
      <c r="EJ119" s="20">
        <v>2.6054244041442871</v>
      </c>
      <c r="EK119" s="20">
        <v>2.5984923839569092</v>
      </c>
      <c r="EL119" s="20">
        <v>2.590867280960083</v>
      </c>
      <c r="EM119" s="20">
        <v>2.5832014083862305</v>
      </c>
      <c r="EN119" s="20">
        <v>2.5742862224578857</v>
      </c>
      <c r="EO119" s="20">
        <v>2.566835880279541</v>
      </c>
      <c r="EP119" s="20">
        <v>2.5594770908355713</v>
      </c>
      <c r="EQ119" s="20">
        <v>2.5513617992401123</v>
      </c>
      <c r="ER119" s="20">
        <v>2.5449507236480713</v>
      </c>
      <c r="ES119" s="20">
        <v>2.5370707511901855</v>
      </c>
      <c r="ET119" s="20">
        <v>2.5293276309967041</v>
      </c>
      <c r="EU119" s="20">
        <v>2.5209882259368896</v>
      </c>
      <c r="EV119" s="20">
        <v>2.5126049518585205</v>
      </c>
      <c r="EW119" s="20">
        <v>2.5063865184783936</v>
      </c>
      <c r="EX119" s="20">
        <v>2.4984333515167236</v>
      </c>
      <c r="EY119" s="20">
        <v>2.4895985126495361</v>
      </c>
      <c r="EZ119" s="20">
        <v>2.481231689453125</v>
      </c>
      <c r="FA119" s="20">
        <v>2.4754714965820313</v>
      </c>
      <c r="FB119" s="20">
        <v>2.4662725925445557</v>
      </c>
      <c r="FC119" s="20">
        <v>2.4582092761993408</v>
      </c>
      <c r="FD119" s="20">
        <v>2.4520556926727295</v>
      </c>
      <c r="FE119" s="20">
        <v>2.445040225982666</v>
      </c>
      <c r="FF119" s="20">
        <v>2.436431884765625</v>
      </c>
      <c r="FG119" s="20">
        <v>2.4297888278961182</v>
      </c>
      <c r="FH119" s="20">
        <v>2.4217002391815186</v>
      </c>
      <c r="FI119" s="20">
        <v>2.4148573875427246</v>
      </c>
      <c r="FJ119" s="20">
        <v>2.4060297012329102</v>
      </c>
      <c r="FK119" s="20">
        <v>2.3997581005096436</v>
      </c>
      <c r="FL119" s="20">
        <v>2.3903419971466064</v>
      </c>
      <c r="FM119" s="20">
        <v>2.3840539455413818</v>
      </c>
      <c r="FN119" s="20">
        <v>2.3746578693389893</v>
      </c>
      <c r="FO119" s="20">
        <v>2.3684217929840088</v>
      </c>
      <c r="FP119" s="20">
        <v>2.362196683883667</v>
      </c>
      <c r="FQ119" s="20">
        <v>2.3528800010681152</v>
      </c>
      <c r="FR119" s="20">
        <v>2.3466832637786865</v>
      </c>
      <c r="FS119" s="20">
        <v>2.3397154808044434</v>
      </c>
      <c r="FT119" s="20">
        <v>2.3320193290710449</v>
      </c>
      <c r="FU119" s="20">
        <v>2.3243279457092285</v>
      </c>
      <c r="FV119" s="20">
        <v>2.3166289329528809</v>
      </c>
      <c r="FW119" s="20">
        <v>2.3089425563812256</v>
      </c>
      <c r="FX119" s="20">
        <v>2.3028326034545898</v>
      </c>
      <c r="FY119" s="20">
        <v>2.2936913967132568</v>
      </c>
      <c r="FZ119" s="20">
        <v>2.2876133918762207</v>
      </c>
      <c r="GA119" s="20">
        <v>2.2785210609436035</v>
      </c>
      <c r="GB119" s="20">
        <v>2.2724754810333252</v>
      </c>
      <c r="GC119" s="20">
        <v>2.2664432525634766</v>
      </c>
      <c r="GD119" s="20">
        <v>2.2574200630187988</v>
      </c>
      <c r="GE119" s="20">
        <v>2.2514214515686035</v>
      </c>
      <c r="GF119" s="20">
        <v>2.2424485683441162</v>
      </c>
      <c r="GG119" s="20">
        <v>2.2364835739135742</v>
      </c>
      <c r="GH119" s="20">
        <v>2.230532169342041</v>
      </c>
      <c r="GI119" s="20">
        <v>2.2216310501098633</v>
      </c>
      <c r="GJ119" s="20">
        <v>2.2157144546508789</v>
      </c>
      <c r="GK119" s="20">
        <v>2.2068650722503662</v>
      </c>
      <c r="GL119" s="20">
        <v>2.2009830474853516</v>
      </c>
      <c r="GM119" s="20">
        <v>2.1951148509979248</v>
      </c>
      <c r="GN119" s="20">
        <v>2.1863386631011963</v>
      </c>
      <c r="GO119" s="20">
        <v>2.1805055141448975</v>
      </c>
      <c r="GP119" s="20">
        <v>2.1717820167541504</v>
      </c>
      <c r="GQ119" s="20">
        <v>2.1659841537475586</v>
      </c>
      <c r="GR119" s="20">
        <v>2.1602003574371338</v>
      </c>
      <c r="GS119" s="20">
        <v>2.1515510082244873</v>
      </c>
      <c r="GT119" s="20">
        <v>2.1458024978637695</v>
      </c>
      <c r="GU119" s="20">
        <v>2.1398570537567139</v>
      </c>
    </row>
    <row r="120" spans="1:203" x14ac:dyDescent="0.25">
      <c r="A120" s="9" t="s">
        <v>119</v>
      </c>
      <c r="B120" s="23">
        <v>55</v>
      </c>
      <c r="C120" s="23">
        <v>6</v>
      </c>
      <c r="D120" s="20">
        <v>0</v>
      </c>
      <c r="E120" s="20">
        <v>6.1059225117787719E-4</v>
      </c>
      <c r="F120" s="20">
        <v>6.5987375564873219E-3</v>
      </c>
      <c r="G120" s="20">
        <v>2.0180325955152512E-2</v>
      </c>
      <c r="H120" s="20">
        <v>5.2652791142463684E-2</v>
      </c>
      <c r="I120" s="20">
        <v>9.9993176758289337E-2</v>
      </c>
      <c r="J120" s="20">
        <v>0.17782682180404663</v>
      </c>
      <c r="K120" s="20">
        <v>0.26469466090202332</v>
      </c>
      <c r="L120" s="20">
        <v>0.3605501651763916</v>
      </c>
      <c r="M120" s="20">
        <v>0.48061540722846985</v>
      </c>
      <c r="N120" s="20">
        <v>0.58613872528076172</v>
      </c>
      <c r="O120" s="20">
        <v>0.71640586853027344</v>
      </c>
      <c r="P120" s="20">
        <v>0.82493400573730469</v>
      </c>
      <c r="Q120" s="20">
        <v>0.93983572721481323</v>
      </c>
      <c r="R120" s="20">
        <v>1.0778625011444092</v>
      </c>
      <c r="S120" s="20">
        <v>1.1921185255050659</v>
      </c>
      <c r="T120" s="20">
        <v>1.330077052116394</v>
      </c>
      <c r="U120" s="20">
        <v>1.4452623128890991</v>
      </c>
      <c r="V120" s="20">
        <v>1.5767613649368286</v>
      </c>
      <c r="W120" s="20">
        <v>1.6926467418670654</v>
      </c>
      <c r="X120" s="20">
        <v>1.8006162643432617</v>
      </c>
      <c r="Y120" s="20">
        <v>1.9301472902297974</v>
      </c>
      <c r="Z120" s="20">
        <v>2.038243293762207</v>
      </c>
      <c r="AA120" s="20">
        <v>2.1615703105926514</v>
      </c>
      <c r="AB120" s="20">
        <v>2.2654311656951904</v>
      </c>
      <c r="AC120" s="20">
        <v>2.3797750473022461</v>
      </c>
      <c r="AD120" s="20">
        <v>2.4767041206359863</v>
      </c>
      <c r="AE120" s="20">
        <v>2.5726563930511475</v>
      </c>
      <c r="AF120" s="20">
        <v>2.6762838363647461</v>
      </c>
      <c r="AG120" s="20">
        <v>2.7666704654693604</v>
      </c>
      <c r="AH120" s="20">
        <v>2.8508105278015137</v>
      </c>
      <c r="AI120" s="20">
        <v>2.9437823295593262</v>
      </c>
      <c r="AJ120" s="20">
        <v>3.0231859683990479</v>
      </c>
      <c r="AK120" s="20">
        <v>3.1081578731536865</v>
      </c>
      <c r="AL120" s="20">
        <v>3.1786837577819824</v>
      </c>
      <c r="AM120" s="20">
        <v>3.2535746097564697</v>
      </c>
      <c r="AN120" s="20">
        <v>3.316767692565918</v>
      </c>
      <c r="AO120" s="20">
        <v>3.3770003318786621</v>
      </c>
      <c r="AP120" s="20">
        <v>3.4419517517089844</v>
      </c>
      <c r="AQ120" s="20">
        <v>3.4958500862121582</v>
      </c>
      <c r="AR120" s="20">
        <v>3.5563685894012451</v>
      </c>
      <c r="AS120" s="20">
        <v>3.6032836437225342</v>
      </c>
      <c r="AT120" s="20">
        <v>3.6502921581268311</v>
      </c>
      <c r="AU120" s="20">
        <v>3.6993644237518311</v>
      </c>
      <c r="AV120" s="20">
        <v>3.7392745018005371</v>
      </c>
      <c r="AW120" s="20">
        <v>3.7831733226776123</v>
      </c>
      <c r="AX120" s="20">
        <v>3.8179538249969482</v>
      </c>
      <c r="AY120" s="20">
        <v>3.856353759765625</v>
      </c>
      <c r="AZ120" s="20">
        <v>3.8856537342071533</v>
      </c>
      <c r="BA120" s="20">
        <v>3.9142081737518311</v>
      </c>
      <c r="BB120" s="20">
        <v>3.9442689418792725</v>
      </c>
      <c r="BC120" s="20">
        <v>3.9680194854736328</v>
      </c>
      <c r="BD120" s="20">
        <v>3.9940695762634277</v>
      </c>
      <c r="BE120" s="20">
        <v>4.0140018463134766</v>
      </c>
      <c r="BF120" s="20">
        <v>4.0319409370422363</v>
      </c>
      <c r="BG120" s="20">
        <v>4.0516371726989746</v>
      </c>
      <c r="BH120" s="20">
        <v>4.0668916702270508</v>
      </c>
      <c r="BI120" s="20">
        <v>4.0831413269042969</v>
      </c>
      <c r="BJ120" s="20">
        <v>4.095179557800293</v>
      </c>
      <c r="BK120" s="20">
        <v>4.108027458190918</v>
      </c>
      <c r="BL120" s="20">
        <v>4.1178631782531738</v>
      </c>
      <c r="BM120" s="20">
        <v>4.1263079643249512</v>
      </c>
      <c r="BN120" s="20">
        <v>4.1353936195373535</v>
      </c>
      <c r="BO120" s="20">
        <v>4.1418352127075195</v>
      </c>
      <c r="BP120" s="20">
        <v>4.1484122276306152</v>
      </c>
      <c r="BQ120" s="20">
        <v>4.1531801223754883</v>
      </c>
      <c r="BR120" s="20">
        <v>4.1570858955383301</v>
      </c>
      <c r="BS120" s="20">
        <v>4.1606945991516113</v>
      </c>
      <c r="BT120" s="20">
        <v>4.1631031036376953</v>
      </c>
      <c r="BU120" s="20">
        <v>4.165095329284668</v>
      </c>
      <c r="BV120" s="20">
        <v>4.166201114654541</v>
      </c>
      <c r="BW120" s="20">
        <v>4.1666979789733887</v>
      </c>
      <c r="BX120" s="20">
        <v>4.1666369438171387</v>
      </c>
      <c r="BY120" s="20">
        <v>4.1660494804382324</v>
      </c>
      <c r="BZ120" s="20">
        <v>4.164818286895752</v>
      </c>
      <c r="CA120" s="20">
        <v>4.1632537841796875</v>
      </c>
      <c r="CB120" s="20">
        <v>4.1610283851623535</v>
      </c>
      <c r="CC120" s="20">
        <v>4.1586298942565918</v>
      </c>
      <c r="CD120" s="20">
        <v>4.1558856964111328</v>
      </c>
      <c r="CE120" s="20">
        <v>4.1523733139038086</v>
      </c>
      <c r="CF120" s="20">
        <v>4.1490120887756348</v>
      </c>
      <c r="CG120" s="20">
        <v>4.1447820663452148</v>
      </c>
      <c r="CH120" s="20">
        <v>4.1407928466796875</v>
      </c>
      <c r="CI120" s="20">
        <v>4.1364359855651855</v>
      </c>
      <c r="CJ120" s="20">
        <v>4.1313939094543457</v>
      </c>
      <c r="CK120" s="20">
        <v>4.126624584197998</v>
      </c>
      <c r="CL120" s="20">
        <v>4.1209287643432617</v>
      </c>
      <c r="CM120" s="20">
        <v>4.1158514022827148</v>
      </c>
      <c r="CN120" s="20">
        <v>4.1104655265808105</v>
      </c>
      <c r="CO120" s="20">
        <v>4.1042728424072266</v>
      </c>
      <c r="CP120" s="20">
        <v>4.0985627174377441</v>
      </c>
      <c r="CQ120" s="20">
        <v>4.0918765068054199</v>
      </c>
      <c r="CR120" s="20">
        <v>4.0859527587890625</v>
      </c>
      <c r="CS120" s="20">
        <v>4.0788207054138184</v>
      </c>
      <c r="CT120" s="20">
        <v>4.0728898048400879</v>
      </c>
      <c r="CU120" s="20">
        <v>4.0654940605163574</v>
      </c>
      <c r="CV120" s="20">
        <v>4.0590910911560059</v>
      </c>
      <c r="CW120" s="20">
        <v>4.052696704864502</v>
      </c>
      <c r="CX120" s="20">
        <v>4.0448594093322754</v>
      </c>
      <c r="CY120" s="20">
        <v>4.0383191108703613</v>
      </c>
      <c r="CZ120" s="20">
        <v>4.0235753059387207</v>
      </c>
      <c r="DA120" s="20">
        <v>4.0169229507446289</v>
      </c>
      <c r="DB120" s="20">
        <v>4.0086297988891602</v>
      </c>
      <c r="DC120" s="20">
        <v>4.001793384552002</v>
      </c>
      <c r="DD120" s="20">
        <v>3.9936439990997314</v>
      </c>
      <c r="DE120" s="20">
        <v>3.9863781929016113</v>
      </c>
      <c r="DF120" s="20">
        <v>3.9784653186798096</v>
      </c>
      <c r="DG120" s="20">
        <v>3.9713020324707031</v>
      </c>
      <c r="DH120" s="20">
        <v>3.9641168117523193</v>
      </c>
      <c r="DI120" s="20">
        <v>3.9556939601898193</v>
      </c>
      <c r="DJ120" s="20">
        <v>3.948441743850708</v>
      </c>
      <c r="DK120" s="20">
        <v>3.9399466514587402</v>
      </c>
      <c r="DL120" s="20">
        <v>3.9326376914978027</v>
      </c>
      <c r="DM120" s="20">
        <v>3.9240825176239014</v>
      </c>
      <c r="DN120" s="20">
        <v>3.91672682762146</v>
      </c>
      <c r="DO120" s="20">
        <v>3.9081225395202637</v>
      </c>
      <c r="DP120" s="20">
        <v>3.9007291793823242</v>
      </c>
      <c r="DQ120" s="20">
        <v>3.8933210372924805</v>
      </c>
      <c r="DR120" s="20">
        <v>3.8846619129180908</v>
      </c>
      <c r="DS120" s="20">
        <v>3.8772273063659668</v>
      </c>
      <c r="DT120" s="20">
        <v>3.8685407638549805</v>
      </c>
      <c r="DU120" s="20">
        <v>3.8610856533050537</v>
      </c>
      <c r="DV120" s="20">
        <v>3.852379322052002</v>
      </c>
      <c r="DW120" s="20">
        <v>3.8449101448059082</v>
      </c>
      <c r="DX120" s="20">
        <v>3.8374359607696533</v>
      </c>
      <c r="DY120" s="20">
        <v>3.8287112712860107</v>
      </c>
      <c r="DZ120" s="20">
        <v>3.8212299346923828</v>
      </c>
      <c r="EA120" s="20">
        <v>3.8124997615814209</v>
      </c>
      <c r="EB120" s="20">
        <v>3.805016040802002</v>
      </c>
      <c r="EC120" s="20">
        <v>3.7962844371795654</v>
      </c>
      <c r="ED120" s="20">
        <v>3.7888016700744629</v>
      </c>
      <c r="EE120" s="20">
        <v>3.781320333480835</v>
      </c>
      <c r="EF120" s="20">
        <v>3.7725949287414551</v>
      </c>
      <c r="EG120" s="20">
        <v>3.7651195526123047</v>
      </c>
      <c r="EH120" s="20">
        <v>3.7564027309417725</v>
      </c>
      <c r="EI120" s="20">
        <v>3.7489359378814697</v>
      </c>
      <c r="EJ120" s="20">
        <v>3.7402305603027344</v>
      </c>
      <c r="EK120" s="20">
        <v>3.7327749729156494</v>
      </c>
      <c r="EL120" s="20">
        <v>3.7253251075744629</v>
      </c>
      <c r="EM120" s="20">
        <v>3.7166421413421631</v>
      </c>
      <c r="EN120" s="20">
        <v>3.7092065811157227</v>
      </c>
      <c r="EO120" s="20">
        <v>3.7005410194396973</v>
      </c>
      <c r="EP120" s="20">
        <v>3.6931219100952148</v>
      </c>
      <c r="EQ120" s="20">
        <v>3.684476375579834</v>
      </c>
      <c r="ER120" s="20">
        <v>3.6770751476287842</v>
      </c>
      <c r="ES120" s="20">
        <v>3.6696827411651611</v>
      </c>
      <c r="ET120" s="20">
        <v>3.661069393157959</v>
      </c>
      <c r="EU120" s="20">
        <v>3.6536967754364014</v>
      </c>
      <c r="EV120" s="20">
        <v>3.6451075077056885</v>
      </c>
      <c r="EW120" s="20">
        <v>3.6377561092376709</v>
      </c>
      <c r="EX120" s="20">
        <v>3.629192590713501</v>
      </c>
      <c r="EY120" s="20">
        <v>3.6218633651733398</v>
      </c>
      <c r="EZ120" s="20">
        <v>3.6138246059417725</v>
      </c>
      <c r="FA120" s="20">
        <v>3.6050925254821777</v>
      </c>
      <c r="FB120" s="20">
        <v>3.5987443923950195</v>
      </c>
      <c r="FC120" s="20">
        <v>3.590923547744751</v>
      </c>
      <c r="FD120" s="20">
        <v>3.5832550525665283</v>
      </c>
      <c r="FE120" s="20">
        <v>3.5750439167022705</v>
      </c>
      <c r="FF120" s="20">
        <v>3.567448616027832</v>
      </c>
      <c r="FG120" s="20">
        <v>3.5597593784332275</v>
      </c>
      <c r="FH120" s="20">
        <v>3.5518596172332764</v>
      </c>
      <c r="FI120" s="20">
        <v>3.5439801216125488</v>
      </c>
      <c r="FJ120" s="20">
        <v>3.5361189842224121</v>
      </c>
      <c r="FK120" s="20">
        <v>3.5282759666442871</v>
      </c>
      <c r="FL120" s="20">
        <v>3.520451545715332</v>
      </c>
      <c r="FM120" s="20">
        <v>3.5126454830169678</v>
      </c>
      <c r="FN120" s="20">
        <v>3.5048575401306152</v>
      </c>
      <c r="FO120" s="20">
        <v>3.4970879554748535</v>
      </c>
      <c r="FP120" s="20">
        <v>3.4893367290496826</v>
      </c>
      <c r="FQ120" s="20">
        <v>3.4816036224365234</v>
      </c>
      <c r="FR120" s="20">
        <v>3.4756250381469727</v>
      </c>
      <c r="FS120" s="20">
        <v>3.4679248332977295</v>
      </c>
      <c r="FT120" s="20">
        <v>3.460242748260498</v>
      </c>
      <c r="FU120" s="20">
        <v>3.4525783061981201</v>
      </c>
      <c r="FV120" s="20">
        <v>3.4453237056732178</v>
      </c>
      <c r="FW120" s="20">
        <v>3.4376940727233887</v>
      </c>
      <c r="FX120" s="20">
        <v>3.4300823211669922</v>
      </c>
      <c r="FY120" s="20">
        <v>3.422487735748291</v>
      </c>
      <c r="FZ120" s="20">
        <v>3.4151732921600342</v>
      </c>
      <c r="GA120" s="20">
        <v>3.407712459564209</v>
      </c>
      <c r="GB120" s="20">
        <v>3.4004499912261963</v>
      </c>
      <c r="GC120" s="20">
        <v>3.3917365074157715</v>
      </c>
      <c r="GD120" s="20">
        <v>3.3844254016876221</v>
      </c>
      <c r="GE120" s="20">
        <v>3.3773171901702881</v>
      </c>
      <c r="GF120" s="20">
        <v>3.369797945022583</v>
      </c>
      <c r="GG120" s="20">
        <v>3.3623142242431641</v>
      </c>
      <c r="GH120" s="20">
        <v>3.3552589416503906</v>
      </c>
      <c r="GI120" s="20">
        <v>3.3473250865936279</v>
      </c>
      <c r="GJ120" s="20">
        <v>3.3413407802581787</v>
      </c>
      <c r="GK120" s="20">
        <v>3.3338942527770996</v>
      </c>
      <c r="GL120" s="20">
        <v>3.3264381885528564</v>
      </c>
      <c r="GM120" s="20">
        <v>3.3192617893218994</v>
      </c>
      <c r="GN120" s="20">
        <v>3.3114080429077148</v>
      </c>
      <c r="GO120" s="20">
        <v>3.3035187721252441</v>
      </c>
      <c r="GP120" s="20">
        <v>3.2977457046508789</v>
      </c>
      <c r="GQ120" s="20">
        <v>3.2903516292572021</v>
      </c>
      <c r="GR120" s="20">
        <v>3.2824621200561523</v>
      </c>
      <c r="GS120" s="20">
        <v>3.2745773792266846</v>
      </c>
      <c r="GT120" s="20">
        <v>3.2688231468200684</v>
      </c>
      <c r="GU120" s="20">
        <v>3.2621173858642578</v>
      </c>
    </row>
    <row r="121" spans="1:203" x14ac:dyDescent="0.25">
      <c r="A121" s="9" t="s">
        <v>119</v>
      </c>
      <c r="B121" s="23">
        <v>57</v>
      </c>
      <c r="C121" s="23">
        <v>6</v>
      </c>
      <c r="D121" s="20">
        <v>0</v>
      </c>
      <c r="E121" s="20">
        <v>4.7580336104147136E-4</v>
      </c>
      <c r="F121" s="20">
        <v>4.7533605247735977E-3</v>
      </c>
      <c r="G121" s="20">
        <v>1.974199153482914E-2</v>
      </c>
      <c r="H121" s="20">
        <v>4.2952511459589005E-2</v>
      </c>
      <c r="I121" s="20">
        <v>8.6297124624252319E-2</v>
      </c>
      <c r="J121" s="20">
        <v>0.14161816239356995</v>
      </c>
      <c r="K121" s="20">
        <v>0.19246196746826172</v>
      </c>
      <c r="L121" s="20">
        <v>0.25951850414276123</v>
      </c>
      <c r="M121" s="20">
        <v>0.3289063572883606</v>
      </c>
      <c r="N121" s="20">
        <v>0.38947972655296326</v>
      </c>
      <c r="O121" s="20">
        <v>0.46453070640563965</v>
      </c>
      <c r="P121" s="20">
        <v>0.5420917272567749</v>
      </c>
      <c r="Q121" s="20">
        <v>0.60832715034484863</v>
      </c>
      <c r="R121" s="20">
        <v>0.68700188398361206</v>
      </c>
      <c r="S121" s="20">
        <v>0.76584517955780029</v>
      </c>
      <c r="T121" s="20">
        <v>0.83074790239334106</v>
      </c>
      <c r="U121" s="20">
        <v>0.9084356427192688</v>
      </c>
      <c r="V121" s="20">
        <v>0.98508059978485107</v>
      </c>
      <c r="W121" s="20">
        <v>1.0495002269744873</v>
      </c>
      <c r="X121" s="20">
        <v>1.1206437349319458</v>
      </c>
      <c r="Y121" s="20">
        <v>1.1927222013473511</v>
      </c>
      <c r="Z121" s="20">
        <v>1.2642515897750854</v>
      </c>
      <c r="AA121" s="20">
        <v>1.3198543787002563</v>
      </c>
      <c r="AB121" s="20">
        <v>1.383047342300415</v>
      </c>
      <c r="AC121" s="20">
        <v>1.4450868368148804</v>
      </c>
      <c r="AD121" s="20">
        <v>1.4928884506225586</v>
      </c>
      <c r="AE121" s="20">
        <v>1.5496566295623779</v>
      </c>
      <c r="AF121" s="20">
        <v>1.6020735502243042</v>
      </c>
      <c r="AG121" s="20">
        <v>1.6430398225784302</v>
      </c>
      <c r="AH121" s="20">
        <v>1.6912366151809692</v>
      </c>
      <c r="AI121" s="20">
        <v>1.7364388704299927</v>
      </c>
      <c r="AJ121" s="20">
        <v>1.7731322050094604</v>
      </c>
      <c r="AK121" s="20">
        <v>1.8122894763946533</v>
      </c>
      <c r="AL121" s="20">
        <v>1.8510751724243164</v>
      </c>
      <c r="AM121" s="20">
        <v>1.8875306844711304</v>
      </c>
      <c r="AN121" s="20">
        <v>1.9154456853866577</v>
      </c>
      <c r="AO121" s="20">
        <v>1.9460616111755371</v>
      </c>
      <c r="AP121" s="20">
        <v>1.9759782552719116</v>
      </c>
      <c r="AQ121" s="20">
        <v>1.9986282587051392</v>
      </c>
      <c r="AR121" s="20">
        <v>2.0244712829589844</v>
      </c>
      <c r="AS121" s="20">
        <v>2.0481507778167725</v>
      </c>
      <c r="AT121" s="20">
        <v>2.0670402050018311</v>
      </c>
      <c r="AU121" s="20">
        <v>2.0879089832305908</v>
      </c>
      <c r="AV121" s="20">
        <v>2.1073858737945557</v>
      </c>
      <c r="AW121" s="20">
        <v>2.1221919059753418</v>
      </c>
      <c r="AX121" s="20">
        <v>2.1392660140991211</v>
      </c>
      <c r="AY121" s="20">
        <v>2.1555297374725342</v>
      </c>
      <c r="AZ121" s="20">
        <v>2.1677348613739014</v>
      </c>
      <c r="BA121" s="20">
        <v>2.1811985969543457</v>
      </c>
      <c r="BB121" s="20">
        <v>2.1940543651580811</v>
      </c>
      <c r="BC121" s="20">
        <v>2.2059071063995361</v>
      </c>
      <c r="BD121" s="20">
        <v>2.215461254119873</v>
      </c>
      <c r="BE121" s="20">
        <v>2.2258689403533936</v>
      </c>
      <c r="BF121" s="20">
        <v>2.235313892364502</v>
      </c>
      <c r="BG121" s="20">
        <v>2.2430238723754883</v>
      </c>
      <c r="BH121" s="20">
        <v>2.2518491744995117</v>
      </c>
      <c r="BI121" s="20">
        <v>2.2598497867584229</v>
      </c>
      <c r="BJ121" s="20">
        <v>2.26603102684021</v>
      </c>
      <c r="BK121" s="20">
        <v>2.2731261253356934</v>
      </c>
      <c r="BL121" s="20">
        <v>2.279954195022583</v>
      </c>
      <c r="BM121" s="20">
        <v>2.2851989269256592</v>
      </c>
      <c r="BN121" s="20">
        <v>2.2909436225891113</v>
      </c>
      <c r="BO121" s="20">
        <v>2.2965831756591797</v>
      </c>
      <c r="BP121" s="20">
        <v>2.3010561466217041</v>
      </c>
      <c r="BQ121" s="20">
        <v>2.3060681819915771</v>
      </c>
      <c r="BR121" s="20">
        <v>2.3108177185058594</v>
      </c>
      <c r="BS121" s="20">
        <v>2.3152713775634766</v>
      </c>
      <c r="BT121" s="20">
        <v>2.3187820911407471</v>
      </c>
      <c r="BU121" s="20">
        <v>2.32295823097229</v>
      </c>
      <c r="BV121" s="20">
        <v>2.326143741607666</v>
      </c>
      <c r="BW121" s="20">
        <v>2.3296687602996826</v>
      </c>
      <c r="BX121" s="20">
        <v>2.3331668376922607</v>
      </c>
      <c r="BY121" s="20">
        <v>2.3365468978881836</v>
      </c>
      <c r="BZ121" s="20">
        <v>2.3391051292419434</v>
      </c>
      <c r="CA121" s="20">
        <v>2.3421244621276855</v>
      </c>
      <c r="CB121" s="20">
        <v>2.3449752330780029</v>
      </c>
      <c r="CC121" s="20">
        <v>2.3472795486450195</v>
      </c>
      <c r="CD121" s="20">
        <v>2.3499119281768799</v>
      </c>
      <c r="CE121" s="20">
        <v>2.3520622253417969</v>
      </c>
      <c r="CF121" s="20">
        <v>2.3543076515197754</v>
      </c>
      <c r="CG121" s="20">
        <v>2.3564958572387695</v>
      </c>
      <c r="CH121" s="20">
        <v>2.3581814765930176</v>
      </c>
      <c r="CI121" s="20">
        <v>2.359900951385498</v>
      </c>
      <c r="CJ121" s="20">
        <v>2.36142897605896</v>
      </c>
      <c r="CK121" s="20">
        <v>2.3627352714538574</v>
      </c>
      <c r="CL121" s="20">
        <v>2.3636746406555176</v>
      </c>
      <c r="CM121" s="20">
        <v>2.3645308017730713</v>
      </c>
      <c r="CN121" s="20">
        <v>2.3652088642120361</v>
      </c>
      <c r="CO121" s="20">
        <v>2.3656749725341797</v>
      </c>
      <c r="CP121" s="20">
        <v>2.3659043312072754</v>
      </c>
      <c r="CQ121" s="20">
        <v>2.3659946918487549</v>
      </c>
      <c r="CR121" s="20">
        <v>2.3658902645111084</v>
      </c>
      <c r="CS121" s="20">
        <v>2.3656594753265381</v>
      </c>
      <c r="CT121" s="20">
        <v>2.3652169704437256</v>
      </c>
      <c r="CU121" s="20">
        <v>2.3646016120910645</v>
      </c>
      <c r="CV121" s="20">
        <v>2.3639278411865234</v>
      </c>
      <c r="CW121" s="20">
        <v>2.3630139827728271</v>
      </c>
      <c r="CX121" s="20">
        <v>2.3619484901428223</v>
      </c>
      <c r="CY121" s="20">
        <v>2.3609507083892822</v>
      </c>
      <c r="CZ121" s="20">
        <v>2.3581728935241699</v>
      </c>
      <c r="DA121" s="20">
        <v>2.3568658828735352</v>
      </c>
      <c r="DB121" s="20">
        <v>2.3551895618438721</v>
      </c>
      <c r="DC121" s="20">
        <v>2.353400707244873</v>
      </c>
      <c r="DD121" s="20">
        <v>2.3515057563781738</v>
      </c>
      <c r="DE121" s="20">
        <v>2.3498494625091553</v>
      </c>
      <c r="DF121" s="20">
        <v>2.3477742671966553</v>
      </c>
      <c r="DG121" s="20">
        <v>2.3456082344055176</v>
      </c>
      <c r="DH121" s="20">
        <v>2.3437376022338867</v>
      </c>
      <c r="DI121" s="20">
        <v>2.3414177894592285</v>
      </c>
      <c r="DJ121" s="20">
        <v>2.3390209674835205</v>
      </c>
      <c r="DK121" s="20">
        <v>2.3369677066802979</v>
      </c>
      <c r="DL121" s="20">
        <v>2.3344402313232422</v>
      </c>
      <c r="DM121" s="20">
        <v>2.3318471908569336</v>
      </c>
      <c r="DN121" s="20">
        <v>2.3291921615600586</v>
      </c>
      <c r="DO121" s="20">
        <v>2.3269350528717041</v>
      </c>
      <c r="DP121" s="20">
        <v>2.3241760730743408</v>
      </c>
      <c r="DQ121" s="20">
        <v>2.3213646411895752</v>
      </c>
      <c r="DR121" s="20">
        <v>2.3189840316772461</v>
      </c>
      <c r="DS121" s="20">
        <v>2.3159019947052002</v>
      </c>
      <c r="DT121" s="20">
        <v>2.3132612705230713</v>
      </c>
      <c r="DU121" s="20">
        <v>2.3102216720581055</v>
      </c>
      <c r="DV121" s="20">
        <v>2.3077793121337891</v>
      </c>
      <c r="DW121" s="20">
        <v>2.3043508529663086</v>
      </c>
      <c r="DX121" s="20">
        <v>2.3018791675567627</v>
      </c>
      <c r="DY121" s="20">
        <v>2.2983658313751221</v>
      </c>
      <c r="DZ121" s="20">
        <v>2.2958199977874756</v>
      </c>
      <c r="EA121" s="20">
        <v>2.2922418117523193</v>
      </c>
      <c r="EB121" s="20">
        <v>2.2899422645568848</v>
      </c>
      <c r="EC121" s="20">
        <v>2.286879301071167</v>
      </c>
      <c r="ED121" s="20">
        <v>2.2833611965179443</v>
      </c>
      <c r="EE121" s="20">
        <v>2.2805979251861572</v>
      </c>
      <c r="EF121" s="20">
        <v>2.2774021625518799</v>
      </c>
      <c r="EG121" s="20">
        <v>2.2737979888916016</v>
      </c>
      <c r="EH121" s="20">
        <v>2.2711882591247559</v>
      </c>
      <c r="EI121" s="20">
        <v>2.2677488327026367</v>
      </c>
      <c r="EJ121" s="20">
        <v>2.2649199962615967</v>
      </c>
      <c r="EK121" s="20">
        <v>2.2616527080535889</v>
      </c>
      <c r="EL121" s="20">
        <v>2.2583088874816895</v>
      </c>
      <c r="EM121" s="20">
        <v>2.2550125122070313</v>
      </c>
      <c r="EN121" s="20">
        <v>2.2517180442810059</v>
      </c>
      <c r="EO121" s="20">
        <v>2.2484169006347656</v>
      </c>
      <c r="EP121" s="20">
        <v>2.2451074123382568</v>
      </c>
      <c r="EQ121" s="20">
        <v>2.2417888641357422</v>
      </c>
      <c r="ER121" s="20">
        <v>2.2384612560272217</v>
      </c>
      <c r="ES121" s="20">
        <v>2.2351200580596924</v>
      </c>
      <c r="ET121" s="20">
        <v>2.2317125797271729</v>
      </c>
      <c r="EU121" s="20">
        <v>2.2290229797363281</v>
      </c>
      <c r="EV121" s="20">
        <v>2.225811243057251</v>
      </c>
      <c r="EW121" s="20">
        <v>2.2222130298614502</v>
      </c>
      <c r="EX121" s="20">
        <v>2.2186093330383301</v>
      </c>
      <c r="EY121" s="20">
        <v>2.2150344848632813</v>
      </c>
      <c r="EZ121" s="20">
        <v>2.2125914096832275</v>
      </c>
      <c r="FA121" s="20">
        <v>2.2088997364044189</v>
      </c>
      <c r="FB121" s="20">
        <v>2.2052083015441895</v>
      </c>
      <c r="FC121" s="20">
        <v>2.2025015354156494</v>
      </c>
      <c r="FD121" s="20">
        <v>2.199113130569458</v>
      </c>
      <c r="FE121" s="20">
        <v>2.1954617500305176</v>
      </c>
      <c r="FF121" s="20">
        <v>2.1919441223144531</v>
      </c>
      <c r="FG121" s="20">
        <v>2.1884942054748535</v>
      </c>
      <c r="FH121" s="20">
        <v>2.1859655380249023</v>
      </c>
      <c r="FI121" s="20">
        <v>2.1827073097229004</v>
      </c>
      <c r="FJ121" s="20">
        <v>2.1791391372680664</v>
      </c>
      <c r="FK121" s="20">
        <v>2.1754353046417236</v>
      </c>
      <c r="FL121" s="20">
        <v>2.1727232933044434</v>
      </c>
      <c r="FM121" s="20">
        <v>2.1693003177642822</v>
      </c>
      <c r="FN121" s="20">
        <v>2.1655676364898682</v>
      </c>
      <c r="FO121" s="20">
        <v>2.1618120670318604</v>
      </c>
      <c r="FP121" s="20">
        <v>2.1590454578399658</v>
      </c>
      <c r="FQ121" s="20">
        <v>2.1548981666564941</v>
      </c>
      <c r="FR121" s="20">
        <v>2.1521346569061279</v>
      </c>
      <c r="FS121" s="20">
        <v>2.1493725776672363</v>
      </c>
      <c r="FT121" s="20">
        <v>2.1452324390411377</v>
      </c>
      <c r="FU121" s="20">
        <v>2.1424744129180908</v>
      </c>
      <c r="FV121" s="20">
        <v>2.1383404731750488</v>
      </c>
      <c r="FW121" s="20">
        <v>2.1355867385864258</v>
      </c>
      <c r="FX121" s="20">
        <v>2.1328349113464355</v>
      </c>
      <c r="FY121" s="20">
        <v>2.1287107467651367</v>
      </c>
      <c r="FZ121" s="20">
        <v>2.1259639263153076</v>
      </c>
      <c r="GA121" s="20">
        <v>2.1218476295471191</v>
      </c>
      <c r="GB121" s="20">
        <v>2.1191062927246094</v>
      </c>
      <c r="GC121" s="20">
        <v>2.1163671016693115</v>
      </c>
      <c r="GD121" s="20">
        <v>2.1122627258300781</v>
      </c>
      <c r="GE121" s="20">
        <v>2.1095292568206787</v>
      </c>
      <c r="GF121" s="20">
        <v>2.1054337024688721</v>
      </c>
      <c r="GG121" s="20">
        <v>2.1027066707611084</v>
      </c>
      <c r="GH121" s="20">
        <v>2.0999820232391357</v>
      </c>
      <c r="GI121" s="20">
        <v>2.0958998203277588</v>
      </c>
      <c r="GJ121" s="20">
        <v>2.0931816101074219</v>
      </c>
      <c r="GK121" s="20">
        <v>2.0891094207763672</v>
      </c>
      <c r="GL121" s="20">
        <v>2.0863981246948242</v>
      </c>
      <c r="GM121" s="20">
        <v>2.0836894512176514</v>
      </c>
      <c r="GN121" s="20">
        <v>2.0796315670013428</v>
      </c>
      <c r="GO121" s="20">
        <v>2.076930046081543</v>
      </c>
      <c r="GP121" s="20">
        <v>2.0728828907012939</v>
      </c>
      <c r="GQ121" s="20">
        <v>2.0701885223388672</v>
      </c>
      <c r="GR121" s="20">
        <v>2.0674967765808105</v>
      </c>
      <c r="GS121" s="20">
        <v>2.063464879989624</v>
      </c>
      <c r="GT121" s="20">
        <v>2.0607807636260986</v>
      </c>
      <c r="GU121" s="20">
        <v>2.0580167770385742</v>
      </c>
    </row>
    <row r="122" spans="1:203" x14ac:dyDescent="0.25">
      <c r="A122" s="9" t="s">
        <v>119</v>
      </c>
      <c r="B122" s="23">
        <v>67</v>
      </c>
      <c r="C122" s="23">
        <v>7</v>
      </c>
      <c r="D122" s="20">
        <v>0</v>
      </c>
      <c r="E122" s="20">
        <v>3.7335653905756772E-4</v>
      </c>
      <c r="F122" s="20">
        <v>3.989003598690033E-3</v>
      </c>
      <c r="G122" s="20">
        <v>1.3517249375581741E-2</v>
      </c>
      <c r="H122" s="20">
        <v>3.4444097429513931E-2</v>
      </c>
      <c r="I122" s="20">
        <v>6.8327449262142181E-2</v>
      </c>
      <c r="J122" s="20">
        <v>0.10537193715572357</v>
      </c>
      <c r="K122" s="20">
        <v>0.15809629857540131</v>
      </c>
      <c r="L122" s="20">
        <v>0.21686245501041412</v>
      </c>
      <c r="M122" s="20">
        <v>0.27928608655929565</v>
      </c>
      <c r="N122" s="20">
        <v>0.34894722700119019</v>
      </c>
      <c r="O122" s="20">
        <v>0.4053785502910614</v>
      </c>
      <c r="P122" s="20">
        <v>0.48126447200775146</v>
      </c>
      <c r="Q122" s="20">
        <v>0.55798375606536865</v>
      </c>
      <c r="R122" s="20">
        <v>0.63761723041534424</v>
      </c>
      <c r="S122" s="20">
        <v>0.70128673315048218</v>
      </c>
      <c r="T122" s="20">
        <v>0.78095144033432007</v>
      </c>
      <c r="U122" s="20">
        <v>0.86237472295761108</v>
      </c>
      <c r="V122" s="20">
        <v>0.94189912080764771</v>
      </c>
      <c r="W122" s="20">
        <v>1.0220062732696533</v>
      </c>
      <c r="X122" s="20">
        <v>1.0844991207122803</v>
      </c>
      <c r="Y122" s="20">
        <v>1.1610223054885864</v>
      </c>
      <c r="Z122" s="20">
        <v>1.2374459505081177</v>
      </c>
      <c r="AA122" s="20">
        <v>1.3105670213699341</v>
      </c>
      <c r="AB122" s="20">
        <v>1.3678250312805176</v>
      </c>
      <c r="AC122" s="20">
        <v>1.4382842779159546</v>
      </c>
      <c r="AD122" s="20">
        <v>1.5051301717758179</v>
      </c>
      <c r="AE122" s="20">
        <v>1.5708647966384888</v>
      </c>
      <c r="AF122" s="20">
        <v>1.6204737424850464</v>
      </c>
      <c r="AG122" s="20">
        <v>1.6782932281494141</v>
      </c>
      <c r="AH122" s="20">
        <v>1.7353477478027344</v>
      </c>
      <c r="AI122" s="20">
        <v>1.7891302108764648</v>
      </c>
      <c r="AJ122" s="20">
        <v>1.841557502746582</v>
      </c>
      <c r="AK122" s="20">
        <v>1.8816018104553223</v>
      </c>
      <c r="AL122" s="20">
        <v>1.928210973739624</v>
      </c>
      <c r="AM122" s="20">
        <v>1.9736629724502563</v>
      </c>
      <c r="AN122" s="20">
        <v>2.0159001350402832</v>
      </c>
      <c r="AO122" s="20">
        <v>2.0481476783752441</v>
      </c>
      <c r="AP122" s="20">
        <v>2.0874476432800293</v>
      </c>
      <c r="AQ122" s="20">
        <v>2.1230034828186035</v>
      </c>
      <c r="AR122" s="20">
        <v>2.1572597026824951</v>
      </c>
      <c r="AS122" s="20">
        <v>2.1831457614898682</v>
      </c>
      <c r="AT122" s="20">
        <v>2.212857723236084</v>
      </c>
      <c r="AU122" s="20">
        <v>2.2418746948242187</v>
      </c>
      <c r="AV122" s="20">
        <v>2.2679543495178223</v>
      </c>
      <c r="AW122" s="20">
        <v>2.2930381298065186</v>
      </c>
      <c r="AX122" s="20">
        <v>2.3115124702453613</v>
      </c>
      <c r="AY122" s="20">
        <v>2.3337090015411377</v>
      </c>
      <c r="AZ122" s="20">
        <v>2.3539679050445557</v>
      </c>
      <c r="BA122" s="20">
        <v>2.3731329441070557</v>
      </c>
      <c r="BB122" s="20">
        <v>2.3872895240783691</v>
      </c>
      <c r="BC122" s="20">
        <v>2.40378737449646</v>
      </c>
      <c r="BD122" s="20">
        <v>2.4193921089172363</v>
      </c>
      <c r="BE122" s="20">
        <v>2.4335911273956299</v>
      </c>
      <c r="BF122" s="20">
        <v>2.4469726085662842</v>
      </c>
      <c r="BG122" s="20">
        <v>2.4568159580230713</v>
      </c>
      <c r="BH122" s="20">
        <v>2.468320369720459</v>
      </c>
      <c r="BI122" s="20">
        <v>2.4790465831756592</v>
      </c>
      <c r="BJ122" s="20">
        <v>2.488696813583374</v>
      </c>
      <c r="BK122" s="20">
        <v>2.4959681034088135</v>
      </c>
      <c r="BL122" s="20">
        <v>2.504399299621582</v>
      </c>
      <c r="BM122" s="20">
        <v>2.5119743347167969</v>
      </c>
      <c r="BN122" s="20">
        <v>2.5190463066101074</v>
      </c>
      <c r="BO122" s="20">
        <v>2.5253541469573975</v>
      </c>
      <c r="BP122" s="20">
        <v>2.5300483703613281</v>
      </c>
      <c r="BQ122" s="20">
        <v>2.5354464054107666</v>
      </c>
      <c r="BR122" s="20">
        <v>2.5403602123260498</v>
      </c>
      <c r="BS122" s="20">
        <v>2.5437779426574707</v>
      </c>
      <c r="BT122" s="20">
        <v>2.5476984977722168</v>
      </c>
      <c r="BU122" s="20">
        <v>2.5513203144073486</v>
      </c>
      <c r="BV122" s="20">
        <v>2.5544147491455078</v>
      </c>
      <c r="BW122" s="20">
        <v>2.5571303367614746</v>
      </c>
      <c r="BX122" s="20">
        <v>2.5589940547943115</v>
      </c>
      <c r="BY122" s="20">
        <v>2.5610475540161133</v>
      </c>
      <c r="BZ122" s="20">
        <v>2.5628490447998047</v>
      </c>
      <c r="CA122" s="20">
        <v>2.5642750263214111</v>
      </c>
      <c r="CB122" s="20">
        <v>2.5652110576629639</v>
      </c>
      <c r="CC122" s="20">
        <v>2.5661261081695557</v>
      </c>
      <c r="CD122" s="20">
        <v>2.5667843818664551</v>
      </c>
      <c r="CE122" s="20">
        <v>2.5671913623809814</v>
      </c>
      <c r="CF122" s="20">
        <v>2.567359447479248</v>
      </c>
      <c r="CG122" s="20">
        <v>2.5673620700836182</v>
      </c>
      <c r="CH122" s="20">
        <v>2.5671565532684326</v>
      </c>
      <c r="CI122" s="20">
        <v>2.5667529106140137</v>
      </c>
      <c r="CJ122" s="20">
        <v>2.566178560256958</v>
      </c>
      <c r="CK122" s="20">
        <v>2.5655612945556641</v>
      </c>
      <c r="CL122" s="20">
        <v>2.5646865367889404</v>
      </c>
      <c r="CM122" s="20">
        <v>2.5636584758758545</v>
      </c>
      <c r="CN122" s="20">
        <v>2.562462329864502</v>
      </c>
      <c r="CO122" s="20">
        <v>2.5611238479614258</v>
      </c>
      <c r="CP122" s="20">
        <v>2.5599567890167236</v>
      </c>
      <c r="CQ122" s="20">
        <v>2.5583841800689697</v>
      </c>
      <c r="CR122" s="20">
        <v>2.5566911697387695</v>
      </c>
      <c r="CS122" s="20">
        <v>2.5548844337463379</v>
      </c>
      <c r="CT122" s="20">
        <v>2.5529704093933105</v>
      </c>
      <c r="CU122" s="20">
        <v>2.5513656139373779</v>
      </c>
      <c r="CV122" s="20">
        <v>2.5492732524871826</v>
      </c>
      <c r="CW122" s="20">
        <v>2.5470888614654541</v>
      </c>
      <c r="CX122" s="20">
        <v>2.5448179244995117</v>
      </c>
      <c r="CY122" s="20">
        <v>2.5429420471191406</v>
      </c>
      <c r="CZ122" s="20">
        <v>2.5380384922027588</v>
      </c>
      <c r="DA122" s="20">
        <v>2.5354797840118408</v>
      </c>
      <c r="DB122" s="20">
        <v>2.5328552722930908</v>
      </c>
      <c r="DC122" s="20">
        <v>2.5307106971740723</v>
      </c>
      <c r="DD122" s="20">
        <v>2.5279767513275146</v>
      </c>
      <c r="DE122" s="20">
        <v>2.52518630027771</v>
      </c>
      <c r="DF122" s="20">
        <v>2.5223431587219238</v>
      </c>
      <c r="DG122" s="20">
        <v>2.5194497108459473</v>
      </c>
      <c r="DH122" s="20">
        <v>2.5171008110046387</v>
      </c>
      <c r="DI122" s="20">
        <v>2.5141243934631348</v>
      </c>
      <c r="DJ122" s="20">
        <v>2.5111052989959717</v>
      </c>
      <c r="DK122" s="20">
        <v>2.5080463886260986</v>
      </c>
      <c r="DL122" s="20">
        <v>2.5055716037750244</v>
      </c>
      <c r="DM122" s="20">
        <v>2.502446174621582</v>
      </c>
      <c r="DN122" s="20">
        <v>2.4992866516113281</v>
      </c>
      <c r="DO122" s="20">
        <v>2.4956374168395996</v>
      </c>
      <c r="DP122" s="20">
        <v>2.4931037425994873</v>
      </c>
      <c r="DQ122" s="20">
        <v>2.4902453422546387</v>
      </c>
      <c r="DR122" s="20">
        <v>2.4867589473724365</v>
      </c>
      <c r="DS122" s="20">
        <v>2.4834346771240234</v>
      </c>
      <c r="DT122" s="20">
        <v>2.4807820320129395</v>
      </c>
      <c r="DU122" s="20">
        <v>2.4768438339233398</v>
      </c>
      <c r="DV122" s="20">
        <v>2.4743680953979492</v>
      </c>
      <c r="DW122" s="20">
        <v>2.4707241058349609</v>
      </c>
      <c r="DX122" s="20">
        <v>2.4676918983459473</v>
      </c>
      <c r="DY122" s="20">
        <v>2.4640355110168457</v>
      </c>
      <c r="DZ122" s="20">
        <v>2.461082935333252</v>
      </c>
      <c r="EA122" s="20">
        <v>2.457796573638916</v>
      </c>
      <c r="EB122" s="20">
        <v>2.4545295238494873</v>
      </c>
      <c r="EC122" s="20">
        <v>2.4511044025421143</v>
      </c>
      <c r="ED122" s="20">
        <v>2.4481077194213867</v>
      </c>
      <c r="EE122" s="20">
        <v>2.4446251392364502</v>
      </c>
      <c r="EF122" s="20">
        <v>2.4405965805053711</v>
      </c>
      <c r="EG122" s="20">
        <v>2.4375813007354736</v>
      </c>
      <c r="EH122" s="20">
        <v>2.4345607757568359</v>
      </c>
      <c r="EI122" s="20">
        <v>2.431302547454834</v>
      </c>
      <c r="EJ122" s="20">
        <v>2.4269890785217285</v>
      </c>
      <c r="EK122" s="20">
        <v>2.4242691993713379</v>
      </c>
      <c r="EL122" s="20">
        <v>2.4211783409118652</v>
      </c>
      <c r="EM122" s="20">
        <v>2.4173538684844971</v>
      </c>
      <c r="EN122" s="20">
        <v>2.413546085357666</v>
      </c>
      <c r="EO122" s="20">
        <v>2.41097092628479</v>
      </c>
      <c r="EP122" s="20">
        <v>2.4070513248443604</v>
      </c>
      <c r="EQ122" s="20">
        <v>2.4039812088012695</v>
      </c>
      <c r="ER122" s="20">
        <v>2.4004507064819336</v>
      </c>
      <c r="ES122" s="20">
        <v>2.3965983390808105</v>
      </c>
      <c r="ET122" s="20">
        <v>2.3937056064605713</v>
      </c>
      <c r="EU122" s="20">
        <v>2.3899562358856201</v>
      </c>
      <c r="EV122" s="20">
        <v>2.3868517875671387</v>
      </c>
      <c r="EW122" s="20">
        <v>2.383202075958252</v>
      </c>
      <c r="EX122" s="20">
        <v>2.3800280094146729</v>
      </c>
      <c r="EY122" s="20">
        <v>2.3763628005981445</v>
      </c>
      <c r="EZ122" s="20">
        <v>2.3730995655059814</v>
      </c>
      <c r="FA122" s="20">
        <v>2.3693430423736572</v>
      </c>
      <c r="FB122" s="20">
        <v>2.3653497695922852</v>
      </c>
      <c r="FC122" s="20">
        <v>2.3626809120178223</v>
      </c>
      <c r="FD122" s="20">
        <v>2.3586726188659668</v>
      </c>
      <c r="FE122" s="20">
        <v>2.35599684715271</v>
      </c>
      <c r="FF122" s="20">
        <v>2.3519775867462158</v>
      </c>
      <c r="FG122" s="20">
        <v>2.3490350246429443</v>
      </c>
      <c r="FH122" s="20">
        <v>2.3452625274658203</v>
      </c>
      <c r="FI122" s="20">
        <v>2.3423101902008057</v>
      </c>
      <c r="FJ122" s="20">
        <v>2.3385224342346191</v>
      </c>
      <c r="FK122" s="20">
        <v>2.334460973739624</v>
      </c>
      <c r="FL122" s="20">
        <v>2.331676721572876</v>
      </c>
      <c r="FM122" s="20">
        <v>2.3273983001708984</v>
      </c>
      <c r="FN122" s="20">
        <v>2.3244616985321045</v>
      </c>
      <c r="FO122" s="20">
        <v>2.3214361667633057</v>
      </c>
      <c r="FP122" s="20">
        <v>2.3171665668487549</v>
      </c>
      <c r="FQ122" s="20">
        <v>2.3143227100372314</v>
      </c>
      <c r="FR122" s="20">
        <v>2.3114807605743408</v>
      </c>
      <c r="FS122" s="20">
        <v>2.3072214126586914</v>
      </c>
      <c r="FT122" s="20">
        <v>2.3043842315673828</v>
      </c>
      <c r="FU122" s="20">
        <v>2.3001325130462646</v>
      </c>
      <c r="FV122" s="20">
        <v>2.2973008155822754</v>
      </c>
      <c r="FW122" s="20">
        <v>2.294471263885498</v>
      </c>
      <c r="FX122" s="20">
        <v>2.290231466293335</v>
      </c>
      <c r="FY122" s="20">
        <v>2.2874076366424561</v>
      </c>
      <c r="FZ122" s="20">
        <v>2.2831766605377197</v>
      </c>
      <c r="GA122" s="20">
        <v>2.2803592681884766</v>
      </c>
      <c r="GB122" s="20">
        <v>2.2775440216064453</v>
      </c>
      <c r="GC122" s="20">
        <v>2.2733261585235596</v>
      </c>
      <c r="GD122" s="20">
        <v>2.270517110824585</v>
      </c>
      <c r="GE122" s="20">
        <v>2.2663090229034424</v>
      </c>
      <c r="GF122" s="20">
        <v>2.2635068893432617</v>
      </c>
      <c r="GG122" s="20">
        <v>2.2607073783874512</v>
      </c>
      <c r="GH122" s="20">
        <v>2.2565131187438965</v>
      </c>
      <c r="GI122" s="20">
        <v>2.2537205219268799</v>
      </c>
      <c r="GJ122" s="20">
        <v>2.2495367527008057</v>
      </c>
      <c r="GK122" s="20">
        <v>2.246751070022583</v>
      </c>
      <c r="GL122" s="20">
        <v>2.2439682483673096</v>
      </c>
      <c r="GM122" s="20">
        <v>2.2397992610931396</v>
      </c>
      <c r="GN122" s="20">
        <v>2.2370238304138184</v>
      </c>
      <c r="GO122" s="20">
        <v>2.2328658103942871</v>
      </c>
      <c r="GP122" s="20">
        <v>2.2300975322723389</v>
      </c>
      <c r="GQ122" s="20">
        <v>2.2273321151733398</v>
      </c>
      <c r="GR122" s="20">
        <v>2.2231895923614502</v>
      </c>
      <c r="GS122" s="20">
        <v>2.2204318046569824</v>
      </c>
      <c r="GT122" s="20">
        <v>2.2163004875183105</v>
      </c>
      <c r="GU122" s="20">
        <v>2.2142994403839111</v>
      </c>
    </row>
    <row r="123" spans="1:203" x14ac:dyDescent="0.25">
      <c r="A123" s="9" t="s">
        <v>119</v>
      </c>
      <c r="B123" s="23">
        <v>77</v>
      </c>
      <c r="C123" s="23">
        <v>7</v>
      </c>
      <c r="D123" s="20">
        <v>0</v>
      </c>
      <c r="E123" s="20">
        <v>8.1906880950555205E-4</v>
      </c>
      <c r="F123" s="20">
        <v>9.6087800338864326E-3</v>
      </c>
      <c r="G123" s="20">
        <v>3.1141782179474831E-2</v>
      </c>
      <c r="H123" s="20">
        <v>7.0899218320846558E-2</v>
      </c>
      <c r="I123" s="20">
        <v>0.13691398501396179</v>
      </c>
      <c r="J123" s="20">
        <v>0.2271706610918045</v>
      </c>
      <c r="K123" s="20">
        <v>0.33721044659614563</v>
      </c>
      <c r="L123" s="20">
        <v>0.47929137945175171</v>
      </c>
      <c r="M123" s="20">
        <v>0.62210911512374878</v>
      </c>
      <c r="N123" s="20">
        <v>0.76601850986480713</v>
      </c>
      <c r="O123" s="20">
        <v>0.91202348470687866</v>
      </c>
      <c r="P123" s="20">
        <v>1.0629503726959229</v>
      </c>
      <c r="Q123" s="20">
        <v>1.2131867408752441</v>
      </c>
      <c r="R123" s="20">
        <v>1.3698513507843018</v>
      </c>
      <c r="S123" s="20">
        <v>1.5228948593139648</v>
      </c>
      <c r="T123" s="20">
        <v>1.6830320358276367</v>
      </c>
      <c r="U123" s="20">
        <v>1.8681199550628662</v>
      </c>
      <c r="V123" s="20">
        <v>2.0220944881439209</v>
      </c>
      <c r="W123" s="20">
        <v>2.1704974174499512</v>
      </c>
      <c r="X123" s="20">
        <v>2.3188807964324951</v>
      </c>
      <c r="Y123" s="20">
        <v>2.4604394435882568</v>
      </c>
      <c r="Z123" s="20">
        <v>2.6037840843200684</v>
      </c>
      <c r="AA123" s="20">
        <v>2.7377109527587891</v>
      </c>
      <c r="AB123" s="20">
        <v>2.8673880100250244</v>
      </c>
      <c r="AC123" s="20">
        <v>3.0158159732818604</v>
      </c>
      <c r="AD123" s="20">
        <v>3.132080078125</v>
      </c>
      <c r="AE123" s="20">
        <v>3.2434751987457275</v>
      </c>
      <c r="AF123" s="20">
        <v>3.3531358242034912</v>
      </c>
      <c r="AG123" s="20">
        <v>3.4562342166900635</v>
      </c>
      <c r="AH123" s="20">
        <v>3.5550870895385742</v>
      </c>
      <c r="AI123" s="20">
        <v>3.6653039455413818</v>
      </c>
      <c r="AJ123" s="20">
        <v>3.7484519481658936</v>
      </c>
      <c r="AK123" s="20">
        <v>3.8306565284729004</v>
      </c>
      <c r="AL123" s="20">
        <v>3.9052212238311768</v>
      </c>
      <c r="AM123" s="20">
        <v>3.9786849021911621</v>
      </c>
      <c r="AN123" s="20">
        <v>4.0451536178588867</v>
      </c>
      <c r="AO123" s="20">
        <v>4.1209559440612793</v>
      </c>
      <c r="AP123" s="20">
        <v>4.1795759201049805</v>
      </c>
      <c r="AQ123" s="20">
        <v>4.2356209754943848</v>
      </c>
      <c r="AR123" s="20">
        <v>4.286982536315918</v>
      </c>
      <c r="AS123" s="20">
        <v>4.3356690406799316</v>
      </c>
      <c r="AT123" s="20">
        <v>4.3819928169250488</v>
      </c>
      <c r="AU123" s="20">
        <v>4.4235539436340332</v>
      </c>
      <c r="AV123" s="20">
        <v>4.4614663124084473</v>
      </c>
      <c r="AW123" s="20">
        <v>4.4982619285583496</v>
      </c>
      <c r="AX123" s="20">
        <v>4.5369296073913574</v>
      </c>
      <c r="AY123" s="20">
        <v>4.5675778388977051</v>
      </c>
      <c r="AZ123" s="20">
        <v>4.5953936576843262</v>
      </c>
      <c r="BA123" s="20">
        <v>4.6215238571166992</v>
      </c>
      <c r="BB123" s="20">
        <v>4.645111083984375</v>
      </c>
      <c r="BC123" s="20">
        <v>4.6671290397644043</v>
      </c>
      <c r="BD123" s="20">
        <v>4.6913771629333496</v>
      </c>
      <c r="BE123" s="20">
        <v>4.7092690467834473</v>
      </c>
      <c r="BF123" s="20">
        <v>4.7254819869995117</v>
      </c>
      <c r="BG123" s="20">
        <v>4.7402596473693848</v>
      </c>
      <c r="BH123" s="20">
        <v>4.7534017562866211</v>
      </c>
      <c r="BI123" s="20">
        <v>4.7657246589660645</v>
      </c>
      <c r="BJ123" s="20">
        <v>4.7763299942016602</v>
      </c>
      <c r="BK123" s="20">
        <v>4.7862067222595215</v>
      </c>
      <c r="BL123" s="20">
        <v>4.7960977554321289</v>
      </c>
      <c r="BM123" s="20">
        <v>4.8035612106323242</v>
      </c>
      <c r="BN123" s="20">
        <v>4.8099451065063477</v>
      </c>
      <c r="BO123" s="20">
        <v>4.8155665397644043</v>
      </c>
      <c r="BP123" s="20">
        <v>4.8202462196350098</v>
      </c>
      <c r="BQ123" s="20">
        <v>4.8242106437683105</v>
      </c>
      <c r="BR123" s="20">
        <v>4.8274879455566406</v>
      </c>
      <c r="BS123" s="20">
        <v>4.8303890228271484</v>
      </c>
      <c r="BT123" s="20">
        <v>4.8320770263671875</v>
      </c>
      <c r="BU123" s="20">
        <v>4.8332324028015137</v>
      </c>
      <c r="BV123" s="20">
        <v>4.833796501159668</v>
      </c>
      <c r="BW123" s="20">
        <v>4.8338503837585449</v>
      </c>
      <c r="BX123" s="20">
        <v>4.8334083557128906</v>
      </c>
      <c r="BY123" s="20">
        <v>4.8322691917419434</v>
      </c>
      <c r="BZ123" s="20">
        <v>4.8307938575744629</v>
      </c>
      <c r="CA123" s="20">
        <v>4.8289594650268555</v>
      </c>
      <c r="CB123" s="20">
        <v>4.8267402648925781</v>
      </c>
      <c r="CC123" s="20">
        <v>4.8241782188415527</v>
      </c>
      <c r="CD123" s="20">
        <v>4.8212738037109375</v>
      </c>
      <c r="CE123" s="20">
        <v>4.8181114196777344</v>
      </c>
      <c r="CF123" s="20">
        <v>4.8138799667358398</v>
      </c>
      <c r="CG123" s="20">
        <v>4.8100705146789551</v>
      </c>
      <c r="CH123" s="20">
        <v>4.8059225082397461</v>
      </c>
      <c r="CI123" s="20">
        <v>4.801612377166748</v>
      </c>
      <c r="CJ123" s="20">
        <v>4.7970151901245117</v>
      </c>
      <c r="CK123" s="20">
        <v>4.7921056747436523</v>
      </c>
      <c r="CL123" s="20">
        <v>4.787135124206543</v>
      </c>
      <c r="CM123" s="20">
        <v>4.7819585800170898</v>
      </c>
      <c r="CN123" s="20">
        <v>4.7755403518676758</v>
      </c>
      <c r="CO123" s="20">
        <v>4.7700896263122559</v>
      </c>
      <c r="CP123" s="20">
        <v>4.7644963264465332</v>
      </c>
      <c r="CQ123" s="20">
        <v>4.7587294578552246</v>
      </c>
      <c r="CR123" s="20">
        <v>4.7527518272399902</v>
      </c>
      <c r="CS123" s="20">
        <v>4.7454333305358887</v>
      </c>
      <c r="CT123" s="20">
        <v>4.7392029762268066</v>
      </c>
      <c r="CU123" s="20">
        <v>4.7328624725341797</v>
      </c>
      <c r="CV123" s="20">
        <v>4.7264194488525391</v>
      </c>
      <c r="CW123" s="20">
        <v>4.7198796272277832</v>
      </c>
      <c r="CX123" s="20">
        <v>4.7132487297058105</v>
      </c>
      <c r="CY123" s="20">
        <v>4.7051806449890137</v>
      </c>
      <c r="CZ123" s="20">
        <v>4.6914882659912109</v>
      </c>
      <c r="DA123" s="20">
        <v>4.6845369338989258</v>
      </c>
      <c r="DB123" s="20">
        <v>4.6775217056274414</v>
      </c>
      <c r="DC123" s="20">
        <v>4.6704468727111816</v>
      </c>
      <c r="DD123" s="20">
        <v>4.6633167266845703</v>
      </c>
      <c r="DE123" s="20">
        <v>4.6546926498413086</v>
      </c>
      <c r="DF123" s="20">
        <v>4.6474528312683105</v>
      </c>
      <c r="DG123" s="20">
        <v>4.640169620513916</v>
      </c>
      <c r="DH123" s="20">
        <v>4.632845401763916</v>
      </c>
      <c r="DI123" s="20">
        <v>4.625483512878418</v>
      </c>
      <c r="DJ123" s="20">
        <v>4.6180858612060547</v>
      </c>
      <c r="DK123" s="20">
        <v>4.6091666221618652</v>
      </c>
      <c r="DL123" s="20">
        <v>4.6017012596130371</v>
      </c>
      <c r="DM123" s="20">
        <v>4.5942091941833496</v>
      </c>
      <c r="DN123" s="20">
        <v>4.5866918563842773</v>
      </c>
      <c r="DO123" s="20">
        <v>4.5791521072387695</v>
      </c>
      <c r="DP123" s="20">
        <v>4.5715913772583008</v>
      </c>
      <c r="DQ123" s="20">
        <v>4.5640120506286621</v>
      </c>
      <c r="DR123" s="20">
        <v>4.5548944473266602</v>
      </c>
      <c r="DS123" s="20">
        <v>4.5472793579101562</v>
      </c>
      <c r="DT123" s="20">
        <v>4.5396509170532227</v>
      </c>
      <c r="DU123" s="20">
        <v>4.532010555267334</v>
      </c>
      <c r="DV123" s="20">
        <v>4.5243597030639648</v>
      </c>
      <c r="DW123" s="20">
        <v>4.5166988372802734</v>
      </c>
      <c r="DX123" s="20">
        <v>4.5074958801269531</v>
      </c>
      <c r="DY123" s="20">
        <v>4.4998197555541992</v>
      </c>
      <c r="DZ123" s="20">
        <v>4.4921369552612305</v>
      </c>
      <c r="EA123" s="20">
        <v>4.4850625991821289</v>
      </c>
      <c r="EB123" s="20">
        <v>4.4741592407226562</v>
      </c>
      <c r="EC123" s="20">
        <v>4.4683065414428711</v>
      </c>
      <c r="ED123" s="20">
        <v>4.4609866142272949</v>
      </c>
      <c r="EE123" s="20">
        <v>4.4506607055664062</v>
      </c>
      <c r="EF123" s="20">
        <v>4.4449682235717773</v>
      </c>
      <c r="EG123" s="20">
        <v>4.4349651336669922</v>
      </c>
      <c r="EH123" s="20">
        <v>4.4293622970581055</v>
      </c>
      <c r="EI123" s="20">
        <v>4.4193964004516602</v>
      </c>
      <c r="EJ123" s="20">
        <v>4.4137530326843262</v>
      </c>
      <c r="EK123" s="20">
        <v>4.4052696228027344</v>
      </c>
      <c r="EL123" s="20">
        <v>4.3976302146911621</v>
      </c>
      <c r="EM123" s="20">
        <v>4.3880085945129395</v>
      </c>
      <c r="EN123" s="20">
        <v>4.3798799514770508</v>
      </c>
      <c r="EO123" s="20">
        <v>4.3731017112731934</v>
      </c>
      <c r="EP123" s="20">
        <v>4.3659653663635254</v>
      </c>
      <c r="EQ123" s="20">
        <v>4.3565759658813477</v>
      </c>
      <c r="ER123" s="20">
        <v>4.3499798774719238</v>
      </c>
      <c r="ES123" s="20">
        <v>4.3423314094543457</v>
      </c>
      <c r="ET123" s="20">
        <v>4.3335256576538086</v>
      </c>
      <c r="EU123" s="20">
        <v>4.3264408111572266</v>
      </c>
      <c r="EV123" s="20">
        <v>4.3171229362487793</v>
      </c>
      <c r="EW123" s="20">
        <v>4.3105769157409668</v>
      </c>
      <c r="EX123" s="20">
        <v>4.3029880523681641</v>
      </c>
      <c r="EY123" s="20">
        <v>4.2942485809326172</v>
      </c>
      <c r="EZ123" s="20">
        <v>4.287665843963623</v>
      </c>
      <c r="FA123" s="20">
        <v>4.2794857025146484</v>
      </c>
      <c r="FB123" s="20">
        <v>4.2713370323181152</v>
      </c>
      <c r="FC123" s="20">
        <v>4.2626810073852539</v>
      </c>
      <c r="FD123" s="20">
        <v>4.2563753128051758</v>
      </c>
      <c r="FE123" s="20">
        <v>4.2482900619506836</v>
      </c>
      <c r="FF123" s="20">
        <v>4.2397279739379883</v>
      </c>
      <c r="FG123" s="20">
        <v>4.2331724166870117</v>
      </c>
      <c r="FH123" s="20">
        <v>4.225614070892334</v>
      </c>
      <c r="FI123" s="20">
        <v>4.2170567512512207</v>
      </c>
      <c r="FJ123" s="20">
        <v>4.2083301544189453</v>
      </c>
      <c r="FK123" s="20">
        <v>4.2024936676025391</v>
      </c>
      <c r="FL123" s="20">
        <v>4.1940245628356934</v>
      </c>
      <c r="FM123" s="20">
        <v>4.1868090629577637</v>
      </c>
      <c r="FN123" s="20">
        <v>4.1788797378540039</v>
      </c>
      <c r="FO123" s="20">
        <v>4.1698698997497559</v>
      </c>
      <c r="FP123" s="20">
        <v>4.1639418601989746</v>
      </c>
      <c r="FQ123" s="20">
        <v>4.1552777290344238</v>
      </c>
      <c r="FR123" s="20">
        <v>4.1488747596740723</v>
      </c>
      <c r="FS123" s="20">
        <v>4.140683650970459</v>
      </c>
      <c r="FT123" s="20">
        <v>4.1321439743041992</v>
      </c>
      <c r="FU123" s="20">
        <v>4.1259851455688477</v>
      </c>
      <c r="FV123" s="20">
        <v>4.1180915832519531</v>
      </c>
      <c r="FW123" s="20">
        <v>4.1096587181091309</v>
      </c>
      <c r="FX123" s="20">
        <v>4.1034989356994629</v>
      </c>
      <c r="FY123" s="20">
        <v>4.0955963134765625</v>
      </c>
      <c r="FZ123" s="20">
        <v>4.0871477127075195</v>
      </c>
      <c r="GA123" s="20">
        <v>4.0809688568115234</v>
      </c>
      <c r="GB123" s="20">
        <v>4.0730252265930176</v>
      </c>
      <c r="GC123" s="20">
        <v>4.0636873245239258</v>
      </c>
      <c r="GD123" s="20">
        <v>4.0574731826782227</v>
      </c>
      <c r="GE123" s="20">
        <v>4.0481686592102051</v>
      </c>
      <c r="GF123" s="20">
        <v>4.0419769287109375</v>
      </c>
      <c r="GG123" s="20">
        <v>4.0360336303710938</v>
      </c>
      <c r="GH123" s="20">
        <v>4.0267758369445801</v>
      </c>
      <c r="GI123" s="20">
        <v>4.0206151008605957</v>
      </c>
      <c r="GJ123" s="20">
        <v>4.0113906860351562</v>
      </c>
      <c r="GK123" s="20">
        <v>4.0052528381347656</v>
      </c>
      <c r="GL123" s="20">
        <v>3.9991233348846436</v>
      </c>
      <c r="GM123" s="20">
        <v>3.9899466037750244</v>
      </c>
      <c r="GN123" s="20">
        <v>3.9838404655456543</v>
      </c>
      <c r="GO123" s="20">
        <v>3.9746975898742676</v>
      </c>
      <c r="GP123" s="20">
        <v>3.9686131477355957</v>
      </c>
      <c r="GQ123" s="20">
        <v>3.9625387191772461</v>
      </c>
      <c r="GR123" s="20">
        <v>3.9534428119659424</v>
      </c>
      <c r="GS123" s="20">
        <v>3.9473907947540283</v>
      </c>
      <c r="GT123" s="20">
        <v>3.9383289813995361</v>
      </c>
      <c r="GU123" s="20">
        <v>3.9339685440063477</v>
      </c>
    </row>
    <row r="124" spans="1:203" x14ac:dyDescent="0.25">
      <c r="A124" s="9" t="s">
        <v>119</v>
      </c>
      <c r="B124" s="23">
        <v>32</v>
      </c>
      <c r="C124" s="23">
        <v>7</v>
      </c>
      <c r="D124" s="20">
        <v>0</v>
      </c>
      <c r="E124" s="20">
        <v>6.2399316811934114E-4</v>
      </c>
      <c r="F124" s="20">
        <v>7.806374691426754E-3</v>
      </c>
      <c r="G124" s="20">
        <v>3.3881817013025284E-2</v>
      </c>
      <c r="H124" s="20">
        <v>7.8151360154151917E-2</v>
      </c>
      <c r="I124" s="20">
        <v>0.13819068670272827</v>
      </c>
      <c r="J124" s="20">
        <v>0.20730051398277283</v>
      </c>
      <c r="K124" s="20">
        <v>0.2837146520614624</v>
      </c>
      <c r="L124" s="20">
        <v>0.37661057710647583</v>
      </c>
      <c r="M124" s="20">
        <v>0.46419036388397217</v>
      </c>
      <c r="N124" s="20">
        <v>0.55001372098922729</v>
      </c>
      <c r="O124" s="20">
        <v>0.63879138231277466</v>
      </c>
      <c r="P124" s="20">
        <v>0.72856289148330688</v>
      </c>
      <c r="Q124" s="20">
        <v>0.81856405735015869</v>
      </c>
      <c r="R124" s="20">
        <v>0.92145442962646484</v>
      </c>
      <c r="S124" s="20">
        <v>1.0117908716201782</v>
      </c>
      <c r="T124" s="20">
        <v>1.0969154834747314</v>
      </c>
      <c r="U124" s="20">
        <v>1.1771589517593384</v>
      </c>
      <c r="V124" s="20">
        <v>1.2579491138458252</v>
      </c>
      <c r="W124" s="20">
        <v>1.3369615077972412</v>
      </c>
      <c r="X124" s="20">
        <v>1.4210691452026367</v>
      </c>
      <c r="Y124" s="20">
        <v>1.4900790452957153</v>
      </c>
      <c r="Z124" s="20">
        <v>1.5541578531265259</v>
      </c>
      <c r="AA124" s="20">
        <v>1.6152322292327881</v>
      </c>
      <c r="AB124" s="20">
        <v>1.6726001501083374</v>
      </c>
      <c r="AC124" s="20">
        <v>1.7267584800720215</v>
      </c>
      <c r="AD124" s="20">
        <v>1.7777285575866699</v>
      </c>
      <c r="AE124" s="20">
        <v>1.8329141139984131</v>
      </c>
      <c r="AF124" s="20">
        <v>1.8769125938415527</v>
      </c>
      <c r="AG124" s="20">
        <v>1.9156824350357056</v>
      </c>
      <c r="AH124" s="20">
        <v>1.9533604383468628</v>
      </c>
      <c r="AI124" s="20">
        <v>1.9882382154464722</v>
      </c>
      <c r="AJ124" s="20">
        <v>2.0190532207489014</v>
      </c>
      <c r="AK124" s="20">
        <v>2.0528457164764404</v>
      </c>
      <c r="AL124" s="20">
        <v>2.0785160064697266</v>
      </c>
      <c r="AM124" s="20">
        <v>2.101301908493042</v>
      </c>
      <c r="AN124" s="20">
        <v>2.1231043338775635</v>
      </c>
      <c r="AO124" s="20">
        <v>2.1424014568328857</v>
      </c>
      <c r="AP124" s="20">
        <v>2.1600809097290039</v>
      </c>
      <c r="AQ124" s="20">
        <v>2.1786859035491943</v>
      </c>
      <c r="AR124" s="20">
        <v>2.1922898292541504</v>
      </c>
      <c r="AS124" s="20">
        <v>2.2050836086273193</v>
      </c>
      <c r="AT124" s="20">
        <v>2.2168524265289307</v>
      </c>
      <c r="AU124" s="20">
        <v>2.2268261909484863</v>
      </c>
      <c r="AV124" s="20">
        <v>2.235877513885498</v>
      </c>
      <c r="AW124" s="20">
        <v>2.2453300952911377</v>
      </c>
      <c r="AX124" s="20">
        <v>2.2521293163299561</v>
      </c>
      <c r="AY124" s="20">
        <v>2.2583954334259033</v>
      </c>
      <c r="AZ124" s="20">
        <v>2.2638258934020996</v>
      </c>
      <c r="BA124" s="20">
        <v>2.2683138847351074</v>
      </c>
      <c r="BB124" s="20">
        <v>2.272341251373291</v>
      </c>
      <c r="BC124" s="20">
        <v>2.2763268947601318</v>
      </c>
      <c r="BD124" s="20">
        <v>2.2790095806121826</v>
      </c>
      <c r="BE124" s="20">
        <v>2.281217098236084</v>
      </c>
      <c r="BF124" s="20">
        <v>2.2829959392547607</v>
      </c>
      <c r="BG124" s="20">
        <v>2.2842695713043213</v>
      </c>
      <c r="BH124" s="20">
        <v>2.2851629257202148</v>
      </c>
      <c r="BI124" s="20">
        <v>2.2856919765472412</v>
      </c>
      <c r="BJ124" s="20">
        <v>2.2858481407165527</v>
      </c>
      <c r="BK124" s="20">
        <v>2.2856395244598389</v>
      </c>
      <c r="BL124" s="20">
        <v>2.285132884979248</v>
      </c>
      <c r="BM124" s="20">
        <v>2.284343957901001</v>
      </c>
      <c r="BN124" s="20">
        <v>2.2833054065704346</v>
      </c>
      <c r="BO124" s="20">
        <v>2.2819907665252686</v>
      </c>
      <c r="BP124" s="20">
        <v>2.2802419662475586</v>
      </c>
      <c r="BQ124" s="20">
        <v>2.2784960269927979</v>
      </c>
      <c r="BR124" s="20">
        <v>2.276547908782959</v>
      </c>
      <c r="BS124" s="20">
        <v>2.2745177745819092</v>
      </c>
      <c r="BT124" s="20">
        <v>2.2722206115722656</v>
      </c>
      <c r="BU124" s="20">
        <v>2.2693657875061035</v>
      </c>
      <c r="BV124" s="20">
        <v>2.2667648792266846</v>
      </c>
      <c r="BW124" s="20">
        <v>2.2640299797058105</v>
      </c>
      <c r="BX124" s="20">
        <v>2.2613120079040527</v>
      </c>
      <c r="BY124" s="20">
        <v>2.2579293251037598</v>
      </c>
      <c r="BZ124" s="20">
        <v>2.2547698020935059</v>
      </c>
      <c r="CA124" s="20">
        <v>2.2514240741729736</v>
      </c>
      <c r="CB124" s="20">
        <v>2.2478771209716797</v>
      </c>
      <c r="CC124" s="20">
        <v>2.2434704303741455</v>
      </c>
      <c r="CD124" s="20">
        <v>2.2394571304321289</v>
      </c>
      <c r="CE124" s="20">
        <v>2.2352252006530762</v>
      </c>
      <c r="CF124" s="20">
        <v>2.2307770252227783</v>
      </c>
      <c r="CG124" s="20">
        <v>2.226116418838501</v>
      </c>
      <c r="CH124" s="20">
        <v>2.2212498188018799</v>
      </c>
      <c r="CI124" s="20">
        <v>2.2153210639953613</v>
      </c>
      <c r="CJ124" s="20">
        <v>2.2100338935852051</v>
      </c>
      <c r="CK124" s="20">
        <v>2.2045652866363525</v>
      </c>
      <c r="CL124" s="20">
        <v>2.1989245414733887</v>
      </c>
      <c r="CM124" s="20">
        <v>2.1931202411651611</v>
      </c>
      <c r="CN124" s="20">
        <v>2.1871614456176758</v>
      </c>
      <c r="CO124" s="20">
        <v>2.1810569763183594</v>
      </c>
      <c r="CP124" s="20">
        <v>2.1737620830535889</v>
      </c>
      <c r="CQ124" s="20">
        <v>2.1673703193664551</v>
      </c>
      <c r="CR124" s="20">
        <v>2.1608595848083496</v>
      </c>
      <c r="CS124" s="20">
        <v>2.1542365550994873</v>
      </c>
      <c r="CT124" s="20">
        <v>2.1475095748901367</v>
      </c>
      <c r="CU124" s="20">
        <v>2.1406853199005127</v>
      </c>
      <c r="CV124" s="20">
        <v>2.1326093673706055</v>
      </c>
      <c r="CW124" s="20">
        <v>2.1265017986297607</v>
      </c>
      <c r="CX124" s="20">
        <v>2.1186139583587646</v>
      </c>
      <c r="CY124" s="20">
        <v>2.111508846282959</v>
      </c>
      <c r="CZ124" s="20">
        <v>2.0958611965179443</v>
      </c>
      <c r="DA124" s="20">
        <v>2.0885438919067383</v>
      </c>
      <c r="DB124" s="20">
        <v>2.0811758041381836</v>
      </c>
      <c r="DC124" s="20">
        <v>2.0737619400024414</v>
      </c>
      <c r="DD124" s="20">
        <v>2.0663070678710938</v>
      </c>
      <c r="DE124" s="20">
        <v>2.0588147640228271</v>
      </c>
      <c r="DF124" s="20">
        <v>2.0500319004058838</v>
      </c>
      <c r="DG124" s="20">
        <v>2.0424716472625732</v>
      </c>
      <c r="DH124" s="20">
        <v>2.0348856449127197</v>
      </c>
      <c r="DI124" s="20">
        <v>2.0272767543792725</v>
      </c>
      <c r="DJ124" s="20">
        <v>2.0176434516906738</v>
      </c>
      <c r="DK124" s="20">
        <v>2.0119397640228271</v>
      </c>
      <c r="DL124" s="20">
        <v>2.0028748512268066</v>
      </c>
      <c r="DM124" s="20">
        <v>1.9950207471847534</v>
      </c>
      <c r="DN124" s="20">
        <v>1.9882419109344482</v>
      </c>
      <c r="DO124" s="20">
        <v>1.9800525903701782</v>
      </c>
      <c r="DP124" s="20">
        <v>1.9718213081359863</v>
      </c>
      <c r="DQ124" s="20">
        <v>1.9631315469741821</v>
      </c>
      <c r="DR124" s="20">
        <v>1.9563776254653931</v>
      </c>
      <c r="DS124" s="20">
        <v>1.9486632347106934</v>
      </c>
      <c r="DT124" s="20">
        <v>1.9405744075775146</v>
      </c>
      <c r="DU124" s="20">
        <v>1.9314745664596558</v>
      </c>
      <c r="DV124" s="20">
        <v>1.924429178237915</v>
      </c>
      <c r="DW124" s="20">
        <v>1.9167939424514771</v>
      </c>
      <c r="DX124" s="20">
        <v>1.9078105688095093</v>
      </c>
      <c r="DY124" s="20">
        <v>1.9007844924926758</v>
      </c>
      <c r="DZ124" s="20">
        <v>1.8932042121887207</v>
      </c>
      <c r="EA124" s="20">
        <v>1.884269118309021</v>
      </c>
      <c r="EB124" s="20">
        <v>1.8772628307342529</v>
      </c>
      <c r="EC124" s="20">
        <v>1.8697414398193359</v>
      </c>
      <c r="ED124" s="20">
        <v>1.8608343601226807</v>
      </c>
      <c r="EE124" s="20">
        <v>1.8537999391555786</v>
      </c>
      <c r="EF124" s="20">
        <v>1.8464218378067017</v>
      </c>
      <c r="EG124" s="20">
        <v>1.8382701873779297</v>
      </c>
      <c r="EH124" s="20">
        <v>1.8308172225952148</v>
      </c>
      <c r="EI124" s="20">
        <v>1.8231229782104492</v>
      </c>
      <c r="EJ124" s="20">
        <v>1.8151668310165405</v>
      </c>
      <c r="EK124" s="20">
        <v>1.8077543973922729</v>
      </c>
      <c r="EL124" s="20">
        <v>1.799803614616394</v>
      </c>
      <c r="EM124" s="20">
        <v>1.7918564081192017</v>
      </c>
      <c r="EN124" s="20">
        <v>1.7839087247848511</v>
      </c>
      <c r="EO124" s="20">
        <v>1.775952935218811</v>
      </c>
      <c r="EP124" s="20">
        <v>1.768884539604187</v>
      </c>
      <c r="EQ124" s="20">
        <v>1.761122465133667</v>
      </c>
      <c r="ER124" s="20">
        <v>1.754277229309082</v>
      </c>
      <c r="ES124" s="20">
        <v>1.7464703321456909</v>
      </c>
      <c r="ET124" s="20">
        <v>1.7380830049514771</v>
      </c>
      <c r="EU124" s="20">
        <v>1.7319175004959106</v>
      </c>
      <c r="EV124" s="20">
        <v>1.7238104343414307</v>
      </c>
      <c r="EW124" s="20">
        <v>1.7145775556564331</v>
      </c>
      <c r="EX124" s="20">
        <v>1.7084450721740723</v>
      </c>
      <c r="EY124" s="20">
        <v>1.7023309469223022</v>
      </c>
      <c r="EZ124" s="20">
        <v>1.6931942701339722</v>
      </c>
      <c r="FA124" s="20">
        <v>1.687126636505127</v>
      </c>
      <c r="FB124" s="20">
        <v>1.6780599355697632</v>
      </c>
      <c r="FC124" s="20">
        <v>1.6720391511917114</v>
      </c>
      <c r="FD124" s="20">
        <v>1.6660370826721191</v>
      </c>
      <c r="FE124" s="20">
        <v>1.6570698022842407</v>
      </c>
      <c r="FF124" s="20">
        <v>1.6511154174804688</v>
      </c>
      <c r="FG124" s="20">
        <v>1.6422196626663208</v>
      </c>
      <c r="FH124" s="20">
        <v>1.6363129615783691</v>
      </c>
      <c r="FI124" s="20">
        <v>1.6304255723953247</v>
      </c>
      <c r="FJ124" s="20">
        <v>1.6216305494308472</v>
      </c>
      <c r="FK124" s="20">
        <v>1.6157912015914917</v>
      </c>
      <c r="FL124" s="20">
        <v>1.6070684194564819</v>
      </c>
      <c r="FM124" s="20">
        <v>1.6012773513793945</v>
      </c>
      <c r="FN124" s="20">
        <v>1.5955055952072144</v>
      </c>
      <c r="FO124" s="20">
        <v>1.5868842601776123</v>
      </c>
      <c r="FP124" s="20">
        <v>1.5811607837677002</v>
      </c>
      <c r="FQ124" s="20">
        <v>1.572611927986145</v>
      </c>
      <c r="FR124" s="20">
        <v>1.5669368505477905</v>
      </c>
      <c r="FS124" s="20">
        <v>1.5612810850143433</v>
      </c>
      <c r="FT124" s="20">
        <v>1.5528334379196167</v>
      </c>
      <c r="FU124" s="20">
        <v>1.5472258329391479</v>
      </c>
      <c r="FV124" s="20">
        <v>1.5388504266738892</v>
      </c>
      <c r="FW124" s="20">
        <v>1.5332909822463989</v>
      </c>
      <c r="FX124" s="20">
        <v>1.5277506113052368</v>
      </c>
      <c r="FY124" s="20">
        <v>1.519476056098938</v>
      </c>
      <c r="FZ124" s="20">
        <v>1.5139836072921753</v>
      </c>
      <c r="GA124" s="20">
        <v>1.5057806968688965</v>
      </c>
      <c r="GB124" s="20">
        <v>1.5003359317779541</v>
      </c>
      <c r="GC124" s="20">
        <v>1.4949102401733398</v>
      </c>
      <c r="GD124" s="20">
        <v>1.4868072271347046</v>
      </c>
      <c r="GE124" s="20">
        <v>1.481428861618042</v>
      </c>
      <c r="GF124" s="20">
        <v>1.4733966588973999</v>
      </c>
      <c r="GG124" s="20">
        <v>1.4680653810501099</v>
      </c>
      <c r="GH124" s="20">
        <v>1.4627529382705688</v>
      </c>
      <c r="GI124" s="20">
        <v>1.4548193216323853</v>
      </c>
      <c r="GJ124" s="20">
        <v>1.4495536088943481</v>
      </c>
      <c r="GK124" s="20">
        <v>1.4416899681091309</v>
      </c>
      <c r="GL124" s="20">
        <v>1.4364707469940186</v>
      </c>
      <c r="GM124" s="20">
        <v>1.4312700033187866</v>
      </c>
      <c r="GN124" s="20">
        <v>1.4235036373138428</v>
      </c>
      <c r="GO124" s="20">
        <v>1.418349027633667</v>
      </c>
      <c r="GP124" s="20">
        <v>1.4106513261795044</v>
      </c>
      <c r="GQ124" s="20">
        <v>1.4055424928665161</v>
      </c>
      <c r="GR124" s="20">
        <v>1.4004517793655396</v>
      </c>
      <c r="GS124" s="20">
        <v>1.3928496837615967</v>
      </c>
      <c r="GT124" s="20">
        <v>1.387804388999939</v>
      </c>
      <c r="GU124" s="20">
        <v>1.3826286792755127</v>
      </c>
    </row>
    <row r="125" spans="1:203" x14ac:dyDescent="0.25">
      <c r="A125" s="9" t="s">
        <v>119</v>
      </c>
      <c r="B125" s="23">
        <v>9</v>
      </c>
      <c r="C125" s="23">
        <v>7</v>
      </c>
      <c r="D125" s="20">
        <v>0</v>
      </c>
      <c r="E125" s="20">
        <v>1.0295214597135782E-3</v>
      </c>
      <c r="F125" s="20">
        <v>1.2309495359659195E-2</v>
      </c>
      <c r="G125" s="20">
        <v>4.9422618001699448E-2</v>
      </c>
      <c r="H125" s="20">
        <v>0.10742200911045074</v>
      </c>
      <c r="I125" s="20">
        <v>0.17553818225860596</v>
      </c>
      <c r="J125" s="20">
        <v>0.25773629546165466</v>
      </c>
      <c r="K125" s="20">
        <v>0.35849112272262573</v>
      </c>
      <c r="L125" s="20">
        <v>0.45211848616600037</v>
      </c>
      <c r="M125" s="20">
        <v>0.55049216747283936</v>
      </c>
      <c r="N125" s="20">
        <v>0.65286022424697876</v>
      </c>
      <c r="O125" s="20">
        <v>0.75739306211471558</v>
      </c>
      <c r="P125" s="20">
        <v>0.86722350120544434</v>
      </c>
      <c r="Q125" s="20">
        <v>0.99301934242248535</v>
      </c>
      <c r="R125" s="20">
        <v>1.1016192436218262</v>
      </c>
      <c r="S125" s="20">
        <v>1.2108703851699829</v>
      </c>
      <c r="T125" s="20">
        <v>1.3166465759277344</v>
      </c>
      <c r="U125" s="20">
        <v>1.4194126129150391</v>
      </c>
      <c r="V125" s="20">
        <v>1.5241659879684448</v>
      </c>
      <c r="W125" s="20">
        <v>1.641801118850708</v>
      </c>
      <c r="X125" s="20">
        <v>1.7402245998382568</v>
      </c>
      <c r="Y125" s="20">
        <v>1.8362305164337158</v>
      </c>
      <c r="Z125" s="20">
        <v>1.9308966398239136</v>
      </c>
      <c r="AA125" s="20">
        <v>2.0184073448181152</v>
      </c>
      <c r="AB125" s="20">
        <v>2.1179854869842529</v>
      </c>
      <c r="AC125" s="20">
        <v>2.1997530460357666</v>
      </c>
      <c r="AD125" s="20">
        <v>2.275895357131958</v>
      </c>
      <c r="AE125" s="20">
        <v>2.3461837768554687</v>
      </c>
      <c r="AF125" s="20">
        <v>2.4155993461608887</v>
      </c>
      <c r="AG125" s="20">
        <v>2.4807119369506836</v>
      </c>
      <c r="AH125" s="20">
        <v>2.5406484603881836</v>
      </c>
      <c r="AI125" s="20">
        <v>2.6049349308013916</v>
      </c>
      <c r="AJ125" s="20">
        <v>2.6580209732055664</v>
      </c>
      <c r="AK125" s="20">
        <v>2.7046844959259033</v>
      </c>
      <c r="AL125" s="20">
        <v>2.7500553131103516</v>
      </c>
      <c r="AM125" s="20">
        <v>2.7929234504699707</v>
      </c>
      <c r="AN125" s="20">
        <v>2.8313286304473877</v>
      </c>
      <c r="AO125" s="20">
        <v>2.8718657493591309</v>
      </c>
      <c r="AP125" s="20">
        <v>2.9042432308197021</v>
      </c>
      <c r="AQ125" s="20">
        <v>2.9345963001251221</v>
      </c>
      <c r="AR125" s="20">
        <v>2.961503267288208</v>
      </c>
      <c r="AS125" s="20">
        <v>2.9864568710327148</v>
      </c>
      <c r="AT125" s="20">
        <v>3.0134880542755127</v>
      </c>
      <c r="AU125" s="20">
        <v>3.0339806079864502</v>
      </c>
      <c r="AV125" s="20">
        <v>3.0521862506866455</v>
      </c>
      <c r="AW125" s="20">
        <v>3.0695426464080811</v>
      </c>
      <c r="AX125" s="20">
        <v>3.0852015018463135</v>
      </c>
      <c r="AY125" s="20">
        <v>3.0990924835205078</v>
      </c>
      <c r="AZ125" s="20">
        <v>3.1134331226348877</v>
      </c>
      <c r="BA125" s="20">
        <v>3.1245489120483398</v>
      </c>
      <c r="BB125" s="20">
        <v>3.1344428062438965</v>
      </c>
      <c r="BC125" s="20">
        <v>3.143505334854126</v>
      </c>
      <c r="BD125" s="20">
        <v>3.1515004634857178</v>
      </c>
      <c r="BE125" s="20">
        <v>3.1594424247741699</v>
      </c>
      <c r="BF125" s="20">
        <v>3.1654846668243408</v>
      </c>
      <c r="BG125" s="20">
        <v>3.1706118583679199</v>
      </c>
      <c r="BH125" s="20">
        <v>3.1752197742462158</v>
      </c>
      <c r="BI125" s="20">
        <v>3.1791672706604004</v>
      </c>
      <c r="BJ125" s="20">
        <v>3.1825225353240967</v>
      </c>
      <c r="BK125" s="20">
        <v>3.1857540607452393</v>
      </c>
      <c r="BL125" s="20">
        <v>3.1879878044128418</v>
      </c>
      <c r="BM125" s="20">
        <v>3.1897692680358887</v>
      </c>
      <c r="BN125" s="20">
        <v>3.1911351680755615</v>
      </c>
      <c r="BO125" s="20">
        <v>3.1921193599700928</v>
      </c>
      <c r="BP125" s="20">
        <v>3.192826509475708</v>
      </c>
      <c r="BQ125" s="20">
        <v>3.1930863857269287</v>
      </c>
      <c r="BR125" s="20">
        <v>3.1930551528930664</v>
      </c>
      <c r="BS125" s="20">
        <v>3.1927554607391357</v>
      </c>
      <c r="BT125" s="20">
        <v>3.1922097206115723</v>
      </c>
      <c r="BU125" s="20">
        <v>3.1912877559661865</v>
      </c>
      <c r="BV125" s="20">
        <v>3.19020676612854</v>
      </c>
      <c r="BW125" s="20">
        <v>3.1888272762298584</v>
      </c>
      <c r="BX125" s="20">
        <v>3.1871213912963867</v>
      </c>
      <c r="BY125" s="20">
        <v>3.1850719451904297</v>
      </c>
      <c r="BZ125" s="20">
        <v>3.1826698780059814</v>
      </c>
      <c r="CA125" s="20">
        <v>3.179912805557251</v>
      </c>
      <c r="CB125" s="20">
        <v>3.1768028736114502</v>
      </c>
      <c r="CC125" s="20">
        <v>3.1727373600006104</v>
      </c>
      <c r="CD125" s="20">
        <v>3.1688878536224365</v>
      </c>
      <c r="CE125" s="20">
        <v>3.1647136211395264</v>
      </c>
      <c r="CF125" s="20">
        <v>3.160226583480835</v>
      </c>
      <c r="CG125" s="20">
        <v>3.1554405689239502</v>
      </c>
      <c r="CH125" s="20">
        <v>3.150033712387085</v>
      </c>
      <c r="CI125" s="20">
        <v>3.1441442966461182</v>
      </c>
      <c r="CJ125" s="20">
        <v>3.1385459899902344</v>
      </c>
      <c r="CK125" s="20">
        <v>3.1327037811279297</v>
      </c>
      <c r="CL125" s="20">
        <v>3.1266341209411621</v>
      </c>
      <c r="CM125" s="20">
        <v>3.1203503608703613</v>
      </c>
      <c r="CN125" s="20">
        <v>3.1127662658691406</v>
      </c>
      <c r="CO125" s="20">
        <v>3.1060621738433838</v>
      </c>
      <c r="CP125" s="20">
        <v>3.0991823673248291</v>
      </c>
      <c r="CQ125" s="20">
        <v>3.0921382904052734</v>
      </c>
      <c r="CR125" s="20">
        <v>3.0849406719207764</v>
      </c>
      <c r="CS125" s="20">
        <v>3.0775988101959229</v>
      </c>
      <c r="CT125" s="20">
        <v>3.068864107131958</v>
      </c>
      <c r="CU125" s="20">
        <v>3.0612425804138184</v>
      </c>
      <c r="CV125" s="20">
        <v>3.0527563095092773</v>
      </c>
      <c r="CW125" s="20">
        <v>3.0444972515106201</v>
      </c>
      <c r="CX125" s="20">
        <v>3.0356607437133789</v>
      </c>
      <c r="CY125" s="20">
        <v>3.0295455455780029</v>
      </c>
      <c r="CZ125" s="20">
        <v>3.0114154815673828</v>
      </c>
      <c r="DA125" s="20">
        <v>3.0022265911102295</v>
      </c>
      <c r="DB125" s="20">
        <v>2.995549201965332</v>
      </c>
      <c r="DC125" s="20">
        <v>2.9867527484893799</v>
      </c>
      <c r="DD125" s="20">
        <v>2.9773836135864258</v>
      </c>
      <c r="DE125" s="20">
        <v>2.9690496921539307</v>
      </c>
      <c r="DF125" s="20">
        <v>2.9601681232452393</v>
      </c>
      <c r="DG125" s="20">
        <v>2.9495997428894043</v>
      </c>
      <c r="DH125" s="20">
        <v>2.9411599636077881</v>
      </c>
      <c r="DI125" s="20">
        <v>2.9326884746551514</v>
      </c>
      <c r="DJ125" s="20">
        <v>2.9238591194152832</v>
      </c>
      <c r="DK125" s="20">
        <v>2.914832592010498</v>
      </c>
      <c r="DL125" s="20">
        <v>2.9057064056396484</v>
      </c>
      <c r="DM125" s="20">
        <v>2.8964080810546875</v>
      </c>
      <c r="DN125" s="20">
        <v>2.8868370056152344</v>
      </c>
      <c r="DO125" s="20">
        <v>2.877140998840332</v>
      </c>
      <c r="DP125" s="20">
        <v>2.8699929714202881</v>
      </c>
      <c r="DQ125" s="20">
        <v>2.8608493804931641</v>
      </c>
      <c r="DR125" s="20">
        <v>2.8513672351837158</v>
      </c>
      <c r="DS125" s="20">
        <v>2.8425493240356445</v>
      </c>
      <c r="DT125" s="20">
        <v>2.8335082530975342</v>
      </c>
      <c r="DU125" s="20">
        <v>2.8231246471405029</v>
      </c>
      <c r="DV125" s="20">
        <v>2.8133406639099121</v>
      </c>
      <c r="DW125" s="20">
        <v>2.8060662746429443</v>
      </c>
      <c r="DX125" s="20">
        <v>2.7965734004974365</v>
      </c>
      <c r="DY125" s="20">
        <v>2.7864131927490234</v>
      </c>
      <c r="DZ125" s="20">
        <v>2.7765166759490967</v>
      </c>
      <c r="EA125" s="20">
        <v>2.7697312831878662</v>
      </c>
      <c r="EB125" s="20">
        <v>2.7593786716461182</v>
      </c>
      <c r="EC125" s="20">
        <v>2.7512125968933105</v>
      </c>
      <c r="ED125" s="20">
        <v>2.7416908740997314</v>
      </c>
      <c r="EE125" s="20">
        <v>2.7314960956573486</v>
      </c>
      <c r="EF125" s="20">
        <v>2.7241184711456299</v>
      </c>
      <c r="EG125" s="20">
        <v>2.7146916389465332</v>
      </c>
      <c r="EH125" s="20">
        <v>2.7046008110046387</v>
      </c>
      <c r="EI125" s="20">
        <v>2.6972103118896484</v>
      </c>
      <c r="EJ125" s="20">
        <v>2.6877527236938477</v>
      </c>
      <c r="EK125" s="20">
        <v>2.677605152130127</v>
      </c>
      <c r="EL125" s="20">
        <v>2.6667447090148926</v>
      </c>
      <c r="EM125" s="20">
        <v>2.6592929363250732</v>
      </c>
      <c r="EN125" s="20">
        <v>2.6518547534942627</v>
      </c>
      <c r="EO125" s="20">
        <v>2.6407234668731689</v>
      </c>
      <c r="EP125" s="20">
        <v>2.6324951648712158</v>
      </c>
      <c r="EQ125" s="20">
        <v>2.6237201690673828</v>
      </c>
      <c r="ER125" s="20">
        <v>2.615786075592041</v>
      </c>
      <c r="ES125" s="20">
        <v>2.6078276634216309</v>
      </c>
      <c r="ET125" s="20">
        <v>2.5989525318145752</v>
      </c>
      <c r="EU125" s="20">
        <v>2.5872995853424072</v>
      </c>
      <c r="EV125" s="20">
        <v>2.5786881446838379</v>
      </c>
      <c r="EW125" s="20">
        <v>2.5708367824554443</v>
      </c>
      <c r="EX125" s="20">
        <v>2.5629489421844482</v>
      </c>
      <c r="EY125" s="20">
        <v>2.5553717613220215</v>
      </c>
      <c r="EZ125" s="20">
        <v>2.5467572212219238</v>
      </c>
      <c r="FA125" s="20">
        <v>2.5381600856781006</v>
      </c>
      <c r="FB125" s="20">
        <v>2.5295729637145996</v>
      </c>
      <c r="FC125" s="20">
        <v>2.520993709564209</v>
      </c>
      <c r="FD125" s="20">
        <v>2.5102958679199219</v>
      </c>
      <c r="FE125" s="20">
        <v>2.5031857490539551</v>
      </c>
      <c r="FF125" s="20">
        <v>2.4925537109375</v>
      </c>
      <c r="FG125" s="20">
        <v>2.485487699508667</v>
      </c>
      <c r="FH125" s="20">
        <v>2.4784393310546875</v>
      </c>
      <c r="FI125" s="20">
        <v>2.467900276184082</v>
      </c>
      <c r="FJ125" s="20">
        <v>2.4608967304229736</v>
      </c>
      <c r="FK125" s="20">
        <v>2.4504249095916748</v>
      </c>
      <c r="FL125" s="20">
        <v>2.4434664249420166</v>
      </c>
      <c r="FM125" s="20">
        <v>2.4365255832672119</v>
      </c>
      <c r="FN125" s="20">
        <v>2.4261486530303955</v>
      </c>
      <c r="FO125" s="20">
        <v>2.4192533493041992</v>
      </c>
      <c r="FP125" s="20">
        <v>2.4089443683624268</v>
      </c>
      <c r="FQ125" s="20">
        <v>2.4020941257476807</v>
      </c>
      <c r="FR125" s="20">
        <v>2.3952624797821045</v>
      </c>
      <c r="FS125" s="20">
        <v>2.3850491046905518</v>
      </c>
      <c r="FT125" s="20">
        <v>2.3782627582550049</v>
      </c>
      <c r="FU125" s="20">
        <v>2.3681175708770752</v>
      </c>
      <c r="FV125" s="20">
        <v>2.3613770008087158</v>
      </c>
      <c r="FW125" s="20">
        <v>2.3546547889709473</v>
      </c>
      <c r="FX125" s="20">
        <v>2.3446052074432373</v>
      </c>
      <c r="FY125" s="20">
        <v>2.337928295135498</v>
      </c>
      <c r="FZ125" s="20">
        <v>2.3279471397399902</v>
      </c>
      <c r="GA125" s="20">
        <v>2.3213157653808594</v>
      </c>
      <c r="GB125" s="20">
        <v>2.3147025108337402</v>
      </c>
      <c r="GC125" s="20">
        <v>2.304816722869873</v>
      </c>
      <c r="GD125" s="20">
        <v>2.2982487678527832</v>
      </c>
      <c r="GE125" s="20">
        <v>2.28843092918396</v>
      </c>
      <c r="GF125" s="20">
        <v>2.2819082736968994</v>
      </c>
      <c r="GG125" s="20">
        <v>2.2754034996032715</v>
      </c>
      <c r="GH125" s="20">
        <v>2.2656805515289307</v>
      </c>
      <c r="GI125" s="20">
        <v>2.2592208385467529</v>
      </c>
      <c r="GJ125" s="20">
        <v>2.2495651245117187</v>
      </c>
      <c r="GK125" s="20">
        <v>2.2431504726409912</v>
      </c>
      <c r="GL125" s="20">
        <v>2.2367537021636963</v>
      </c>
      <c r="GM125" s="20">
        <v>2.2271919250488281</v>
      </c>
      <c r="GN125" s="20">
        <v>2.2208397388458252</v>
      </c>
      <c r="GO125" s="20">
        <v>2.2113444805145264</v>
      </c>
      <c r="GP125" s="20">
        <v>2.2050366401672363</v>
      </c>
      <c r="GQ125" s="20">
        <v>2.1987464427947998</v>
      </c>
      <c r="GR125" s="20">
        <v>2.1893441677093506</v>
      </c>
      <c r="GS125" s="20">
        <v>2.1830980777740479</v>
      </c>
      <c r="GT125" s="20">
        <v>2.1737618446350098</v>
      </c>
      <c r="GU125" s="20">
        <v>2.1692268848419189</v>
      </c>
    </row>
    <row r="126" spans="1:203" x14ac:dyDescent="0.25">
      <c r="A126" s="9" t="s">
        <v>119</v>
      </c>
      <c r="B126" s="23">
        <v>40</v>
      </c>
      <c r="C126" s="23">
        <v>7</v>
      </c>
      <c r="D126" s="20">
        <v>0</v>
      </c>
      <c r="E126" s="20">
        <v>2.5471344124525785E-3</v>
      </c>
      <c r="F126" s="20">
        <v>3.2141510397195816E-2</v>
      </c>
      <c r="G126" s="20">
        <v>9.2605523765087128E-2</v>
      </c>
      <c r="H126" s="20">
        <v>0.20509785413742065</v>
      </c>
      <c r="I126" s="20">
        <v>0.34795752167701721</v>
      </c>
      <c r="J126" s="20">
        <v>0.47761246562004089</v>
      </c>
      <c r="K126" s="20">
        <v>0.65214818716049194</v>
      </c>
      <c r="L126" s="20">
        <v>0.84770792722702026</v>
      </c>
      <c r="M126" s="20">
        <v>1.0088866949081421</v>
      </c>
      <c r="N126" s="20">
        <v>1.2190052270889282</v>
      </c>
      <c r="O126" s="20">
        <v>1.4380447864532471</v>
      </c>
      <c r="P126" s="20">
        <v>1.62308669090271</v>
      </c>
      <c r="Q126" s="20">
        <v>1.8508968353271484</v>
      </c>
      <c r="R126" s="20">
        <v>2.0673024654388428</v>
      </c>
      <c r="S126" s="20">
        <v>2.2551615238189697</v>
      </c>
      <c r="T126" s="20">
        <v>2.469635009765625</v>
      </c>
      <c r="U126" s="20">
        <v>2.6870672702789307</v>
      </c>
      <c r="V126" s="20">
        <v>2.8560998439788818</v>
      </c>
      <c r="W126" s="20">
        <v>3.0596826076507568</v>
      </c>
      <c r="X126" s="20">
        <v>3.2530496120452881</v>
      </c>
      <c r="Y126" s="20">
        <v>3.412196159362793</v>
      </c>
      <c r="Z126" s="20">
        <v>3.5883359909057617</v>
      </c>
      <c r="AA126" s="20">
        <v>3.7496078014373779</v>
      </c>
      <c r="AB126" s="20">
        <v>3.8828215599060059</v>
      </c>
      <c r="AC126" s="20">
        <v>4.0291743278503418</v>
      </c>
      <c r="AD126" s="20">
        <v>4.1656990051269531</v>
      </c>
      <c r="AE126" s="20">
        <v>4.2738285064697266</v>
      </c>
      <c r="AF126" s="20">
        <v>4.3877758979797363</v>
      </c>
      <c r="AG126" s="20">
        <v>4.4963884353637695</v>
      </c>
      <c r="AH126" s="20">
        <v>4.579902172088623</v>
      </c>
      <c r="AI126" s="20">
        <v>4.6713652610778809</v>
      </c>
      <c r="AJ126" s="20">
        <v>4.7537479400634766</v>
      </c>
      <c r="AK126" s="20">
        <v>4.8178772926330566</v>
      </c>
      <c r="AL126" s="20">
        <v>4.8870716094970703</v>
      </c>
      <c r="AM126" s="20">
        <v>4.9497880935668945</v>
      </c>
      <c r="AN126" s="20">
        <v>4.9960618019104004</v>
      </c>
      <c r="AO126" s="20">
        <v>5.0483918190002441</v>
      </c>
      <c r="AP126" s="20">
        <v>5.0954403877258301</v>
      </c>
      <c r="AQ126" s="20">
        <v>5.1300210952758789</v>
      </c>
      <c r="AR126" s="20">
        <v>5.1663765907287598</v>
      </c>
      <c r="AS126" s="20">
        <v>5.2004299163818359</v>
      </c>
      <c r="AT126" s="20">
        <v>5.2257728576660156</v>
      </c>
      <c r="AU126" s="20">
        <v>5.2523727416992187</v>
      </c>
      <c r="AV126" s="20">
        <v>5.2753734588623047</v>
      </c>
      <c r="AW126" s="20">
        <v>5.2930130958557129</v>
      </c>
      <c r="AX126" s="20">
        <v>5.3120436668395996</v>
      </c>
      <c r="AY126" s="20">
        <v>5.3256769180297852</v>
      </c>
      <c r="AZ126" s="20">
        <v>5.3399982452392578</v>
      </c>
      <c r="BA126" s="20">
        <v>5.352116584777832</v>
      </c>
      <c r="BB126" s="20">
        <v>5.3626184463500977</v>
      </c>
      <c r="BC126" s="20">
        <v>5.3701586723327637</v>
      </c>
      <c r="BD126" s="20">
        <v>5.3779182434082031</v>
      </c>
      <c r="BE126" s="20">
        <v>5.3842959403991699</v>
      </c>
      <c r="BF126" s="20">
        <v>5.388646125793457</v>
      </c>
      <c r="BG126" s="20">
        <v>5.3928055763244629</v>
      </c>
      <c r="BH126" s="20">
        <v>5.3959026336669922</v>
      </c>
      <c r="BI126" s="20">
        <v>5.3977360725402832</v>
      </c>
      <c r="BJ126" s="20">
        <v>5.3991103172302246</v>
      </c>
      <c r="BK126" s="20">
        <v>5.399653434753418</v>
      </c>
      <c r="BL126" s="20">
        <v>5.3995180130004883</v>
      </c>
      <c r="BM126" s="20">
        <v>5.3987045288085937</v>
      </c>
      <c r="BN126" s="20">
        <v>5.3972311019897461</v>
      </c>
      <c r="BO126" s="20">
        <v>5.395148754119873</v>
      </c>
      <c r="BP126" s="20">
        <v>5.3929800987243652</v>
      </c>
      <c r="BQ126" s="20">
        <v>5.3898944854736328</v>
      </c>
      <c r="BR126" s="20">
        <v>5.3863167762756348</v>
      </c>
      <c r="BS126" s="20">
        <v>5.3820223808288574</v>
      </c>
      <c r="BT126" s="20">
        <v>5.3789896965026855</v>
      </c>
      <c r="BU126" s="20">
        <v>5.3739938735961914</v>
      </c>
      <c r="BV126" s="20">
        <v>5.3697447776794434</v>
      </c>
      <c r="BW126" s="20">
        <v>5.3643956184387207</v>
      </c>
      <c r="BX126" s="20">
        <v>5.3586435317993164</v>
      </c>
      <c r="BY126" s="20">
        <v>5.3531637191772461</v>
      </c>
      <c r="BZ126" s="20">
        <v>5.3471827507019043</v>
      </c>
      <c r="CA126" s="20">
        <v>5.339907169342041</v>
      </c>
      <c r="CB126" s="20">
        <v>5.3338513374328613</v>
      </c>
      <c r="CC126" s="20">
        <v>5.3276138305664062</v>
      </c>
      <c r="CD126" s="20">
        <v>5.3212027549743652</v>
      </c>
      <c r="CE126" s="20">
        <v>5.3125905990600586</v>
      </c>
      <c r="CF126" s="20">
        <v>5.3058710098266602</v>
      </c>
      <c r="CG126" s="20">
        <v>5.2990102767944336</v>
      </c>
      <c r="CH126" s="20">
        <v>5.2915129661560059</v>
      </c>
      <c r="CI126" s="20">
        <v>5.2822628021240234</v>
      </c>
      <c r="CJ126" s="20">
        <v>5.2746658325195313</v>
      </c>
      <c r="CK126" s="20">
        <v>5.266695499420166</v>
      </c>
      <c r="CL126" s="20">
        <v>5.2583928108215332</v>
      </c>
      <c r="CM126" s="20">
        <v>5.2499423027038574</v>
      </c>
      <c r="CN126" s="20">
        <v>5.2413415908813477</v>
      </c>
      <c r="CO126" s="20">
        <v>5.2330484390258789</v>
      </c>
      <c r="CP126" s="20">
        <v>5.2239828109741211</v>
      </c>
      <c r="CQ126" s="20">
        <v>5.2141122817993164</v>
      </c>
      <c r="CR126" s="20">
        <v>5.2067856788635254</v>
      </c>
      <c r="CS126" s="20">
        <v>5.1994028091430664</v>
      </c>
      <c r="CT126" s="20">
        <v>5.1882295608520508</v>
      </c>
      <c r="CU126" s="20">
        <v>5.1807184219360352</v>
      </c>
      <c r="CV126" s="20">
        <v>5.1730613708496094</v>
      </c>
      <c r="CW126" s="20">
        <v>5.1610474586486816</v>
      </c>
      <c r="CX126" s="20">
        <v>5.1525254249572754</v>
      </c>
      <c r="CY126" s="20">
        <v>5.1443605422973633</v>
      </c>
      <c r="CZ126" s="20">
        <v>5.124931812286377</v>
      </c>
      <c r="DA126" s="20">
        <v>5.1171050071716309</v>
      </c>
      <c r="DB126" s="20">
        <v>5.1053109169006348</v>
      </c>
      <c r="DC126" s="20">
        <v>5.0974159240722656</v>
      </c>
      <c r="DD126" s="20">
        <v>5.0855274200439453</v>
      </c>
      <c r="DE126" s="20">
        <v>5.077573299407959</v>
      </c>
      <c r="DF126" s="20">
        <v>5.0695991516113281</v>
      </c>
      <c r="DG126" s="20">
        <v>5.0576019287109375</v>
      </c>
      <c r="DH126" s="20">
        <v>5.0495820045471191</v>
      </c>
      <c r="DI126" s="20">
        <v>5.0375227928161621</v>
      </c>
      <c r="DJ126" s="20">
        <v>5.0294651985168457</v>
      </c>
      <c r="DK126" s="20">
        <v>5.0213947296142578</v>
      </c>
      <c r="DL126" s="20">
        <v>5.0092673301696777</v>
      </c>
      <c r="DM126" s="20">
        <v>5.0011696815490723</v>
      </c>
      <c r="DN126" s="20">
        <v>4.9890055656433105</v>
      </c>
      <c r="DO126" s="20">
        <v>4.9808859825134277</v>
      </c>
      <c r="DP126" s="20">
        <v>4.9727597236633301</v>
      </c>
      <c r="DQ126" s="20">
        <v>4.9605588912963867</v>
      </c>
      <c r="DR126" s="20">
        <v>4.9524192810058594</v>
      </c>
      <c r="DS126" s="20">
        <v>4.9402017593383789</v>
      </c>
      <c r="DT126" s="20">
        <v>4.9320526123046875</v>
      </c>
      <c r="DU126" s="20">
        <v>4.9239015579223633</v>
      </c>
      <c r="DV126" s="20">
        <v>4.9116716384887695</v>
      </c>
      <c r="DW126" s="20">
        <v>4.9035177230834961</v>
      </c>
      <c r="DX126" s="20">
        <v>4.8912863731384277</v>
      </c>
      <c r="DY126" s="20">
        <v>4.8831329345703125</v>
      </c>
      <c r="DZ126" s="20">
        <v>4.8749809265136719</v>
      </c>
      <c r="EA126" s="20">
        <v>4.8627562522888184</v>
      </c>
      <c r="EB126" s="20">
        <v>4.8546099662780762</v>
      </c>
      <c r="EC126" s="20">
        <v>4.8423957824707031</v>
      </c>
      <c r="ED126" s="20">
        <v>4.8342576026916504</v>
      </c>
      <c r="EE126" s="20">
        <v>4.8261232376098633</v>
      </c>
      <c r="EF126" s="20">
        <v>4.8139305114746094</v>
      </c>
      <c r="EG126" s="20">
        <v>4.8058085441589355</v>
      </c>
      <c r="EH126" s="20">
        <v>4.7936348915100098</v>
      </c>
      <c r="EI126" s="20">
        <v>4.785527229309082</v>
      </c>
      <c r="EJ126" s="20">
        <v>4.7774248123168945</v>
      </c>
      <c r="EK126" s="20">
        <v>4.7652840614318848</v>
      </c>
      <c r="EL126" s="20">
        <v>4.7571988105773926</v>
      </c>
      <c r="EM126" s="20">
        <v>4.7450847625732422</v>
      </c>
      <c r="EN126" s="20">
        <v>4.7370181083679199</v>
      </c>
      <c r="EO126" s="20">
        <v>4.7289595603942871</v>
      </c>
      <c r="EP126" s="20">
        <v>4.7168865203857422</v>
      </c>
      <c r="EQ126" s="20">
        <v>4.7088484764099121</v>
      </c>
      <c r="ER126" s="20">
        <v>4.6968073844909668</v>
      </c>
      <c r="ES126" s="20">
        <v>4.6887907981872559</v>
      </c>
      <c r="ET126" s="20">
        <v>4.680783748626709</v>
      </c>
      <c r="EU126" s="20">
        <v>4.668790340423584</v>
      </c>
      <c r="EV126" s="20">
        <v>4.6608071327209473</v>
      </c>
      <c r="EW126" s="20">
        <v>4.6488499641418457</v>
      </c>
      <c r="EX126" s="20">
        <v>4.6408905982971191</v>
      </c>
      <c r="EY126" s="20">
        <v>4.6329412460327148</v>
      </c>
      <c r="EZ126" s="20">
        <v>4.6210370063781738</v>
      </c>
      <c r="FA126" s="20">
        <v>4.6131134033203125</v>
      </c>
      <c r="FB126" s="20">
        <v>4.6012482643127441</v>
      </c>
      <c r="FC126" s="20">
        <v>4.593350887298584</v>
      </c>
      <c r="FD126" s="20">
        <v>4.5854649543762207</v>
      </c>
      <c r="FE126" s="20">
        <v>4.5736556053161621</v>
      </c>
      <c r="FF126" s="20">
        <v>4.5657968521118164</v>
      </c>
      <c r="FG126" s="20">
        <v>4.5540294647216797</v>
      </c>
      <c r="FH126" s="20">
        <v>4.5461983680725098</v>
      </c>
      <c r="FI126" s="20">
        <v>4.5383787155151367</v>
      </c>
      <c r="FJ126" s="20">
        <v>4.526669979095459</v>
      </c>
      <c r="FK126" s="20">
        <v>4.5188789367675781</v>
      </c>
      <c r="FL126" s="20">
        <v>4.5072135925292969</v>
      </c>
      <c r="FM126" s="20">
        <v>4.4994511604309082</v>
      </c>
      <c r="FN126" s="20">
        <v>4.4917006492614746</v>
      </c>
      <c r="FO126" s="20">
        <v>4.4800963401794434</v>
      </c>
      <c r="FP126" s="20">
        <v>4.4723753929138184</v>
      </c>
      <c r="FQ126" s="20">
        <v>4.4608154296875</v>
      </c>
      <c r="FR126" s="20">
        <v>4.4531240463256836</v>
      </c>
      <c r="FS126" s="20">
        <v>4.4454441070556641</v>
      </c>
      <c r="FT126" s="20">
        <v>4.4339470863342285</v>
      </c>
      <c r="FU126" s="20">
        <v>4.4262971878051758</v>
      </c>
      <c r="FV126" s="20">
        <v>4.4148454666137695</v>
      </c>
      <c r="FW126" s="20">
        <v>4.4072256088256836</v>
      </c>
      <c r="FX126" s="20">
        <v>4.3996181488037109</v>
      </c>
      <c r="FY126" s="20">
        <v>4.3882293701171875</v>
      </c>
      <c r="FZ126" s="20">
        <v>4.3806524276733398</v>
      </c>
      <c r="GA126" s="20">
        <v>4.3693094253540039</v>
      </c>
      <c r="GB126" s="20">
        <v>4.361762523651123</v>
      </c>
      <c r="GC126" s="20">
        <v>4.3542284965515137</v>
      </c>
      <c r="GD126" s="20">
        <v>4.342949390411377</v>
      </c>
      <c r="GE126" s="20">
        <v>4.3354458808898926</v>
      </c>
      <c r="GF126" s="20">
        <v>4.3242130279541016</v>
      </c>
      <c r="GG126" s="20">
        <v>4.316739559173584</v>
      </c>
      <c r="GH126" s="20">
        <v>4.3092789649963379</v>
      </c>
      <c r="GI126" s="20">
        <v>4.2981109619140625</v>
      </c>
      <c r="GJ126" s="20">
        <v>4.2906804084777832</v>
      </c>
      <c r="GK126" s="20">
        <v>4.2795586585998535</v>
      </c>
      <c r="GL126" s="20">
        <v>4.2721590995788574</v>
      </c>
      <c r="GM126" s="20">
        <v>4.2647719383239746</v>
      </c>
      <c r="GN126" s="20">
        <v>4.2537145614624023</v>
      </c>
      <c r="GO126" s="20">
        <v>4.2463579177856445</v>
      </c>
      <c r="GP126" s="20">
        <v>4.2353463172912598</v>
      </c>
      <c r="GQ126" s="20">
        <v>4.2280206680297852</v>
      </c>
      <c r="GR126" s="20">
        <v>4.2207074165344238</v>
      </c>
      <c r="GS126" s="20">
        <v>4.2097601890563965</v>
      </c>
      <c r="GT126" s="20">
        <v>4.2024774551391602</v>
      </c>
      <c r="GU126" s="20">
        <v>4.1949172019958496</v>
      </c>
    </row>
    <row r="127" spans="1:203" x14ac:dyDescent="0.25">
      <c r="A127" s="9" t="s">
        <v>119</v>
      </c>
      <c r="B127" s="23">
        <v>16</v>
      </c>
      <c r="C127" s="23">
        <v>7</v>
      </c>
      <c r="D127" s="20">
        <v>0</v>
      </c>
      <c r="E127" s="20">
        <v>3.2356363954022527E-4</v>
      </c>
      <c r="F127" s="20">
        <v>3.5210137721151114E-3</v>
      </c>
      <c r="G127" s="20">
        <v>1.2542560696601868E-2</v>
      </c>
      <c r="H127" s="20">
        <v>2.9638679698109627E-2</v>
      </c>
      <c r="I127" s="20">
        <v>5.2316579967737198E-2</v>
      </c>
      <c r="J127" s="20">
        <v>9.0255118906497955E-2</v>
      </c>
      <c r="K127" s="20">
        <v>0.14118759334087372</v>
      </c>
      <c r="L127" s="20">
        <v>0.19710458815097809</v>
      </c>
      <c r="M127" s="20">
        <v>0.25693756341934204</v>
      </c>
      <c r="N127" s="20">
        <v>0.32435870170593262</v>
      </c>
      <c r="O127" s="20">
        <v>0.3933539092540741</v>
      </c>
      <c r="P127" s="20">
        <v>0.46529528498649597</v>
      </c>
      <c r="Q127" s="20">
        <v>0.53772085905075073</v>
      </c>
      <c r="R127" s="20">
        <v>0.61490768194198608</v>
      </c>
      <c r="S127" s="20">
        <v>0.68929612636566162</v>
      </c>
      <c r="T127" s="20">
        <v>0.76735955476760864</v>
      </c>
      <c r="U127" s="20">
        <v>0.84225469827651978</v>
      </c>
      <c r="V127" s="20">
        <v>0.91670823097229004</v>
      </c>
      <c r="W127" s="20">
        <v>0.99253863096237183</v>
      </c>
      <c r="X127" s="20">
        <v>1.0522758960723877</v>
      </c>
      <c r="Y127" s="20">
        <v>1.1386957168579102</v>
      </c>
      <c r="Z127" s="20">
        <v>1.1955411434173584</v>
      </c>
      <c r="AA127" s="20">
        <v>1.2635564804077148</v>
      </c>
      <c r="AB127" s="20">
        <v>1.3308371305465698</v>
      </c>
      <c r="AC127" s="20">
        <v>1.3975280523300171</v>
      </c>
      <c r="AD127" s="20">
        <v>1.4597104787826538</v>
      </c>
      <c r="AE127" s="20">
        <v>1.5197576284408569</v>
      </c>
      <c r="AF127" s="20">
        <v>1.5771942138671875</v>
      </c>
      <c r="AG127" s="20">
        <v>1.6323847770690918</v>
      </c>
      <c r="AH127" s="20">
        <v>1.6843204498291016</v>
      </c>
      <c r="AI127" s="20">
        <v>1.7337924242019653</v>
      </c>
      <c r="AJ127" s="20">
        <v>1.7828434705734253</v>
      </c>
      <c r="AK127" s="20">
        <v>1.8276904821395874</v>
      </c>
      <c r="AL127" s="20">
        <v>1.8704071044921875</v>
      </c>
      <c r="AM127" s="20">
        <v>1.9103480577468872</v>
      </c>
      <c r="AN127" s="20">
        <v>1.949097752571106</v>
      </c>
      <c r="AO127" s="20">
        <v>1.9851527214050293</v>
      </c>
      <c r="AP127" s="20">
        <v>2.0197854042053223</v>
      </c>
      <c r="AQ127" s="20">
        <v>2.0458292961120605</v>
      </c>
      <c r="AR127" s="20">
        <v>2.0771470069885254</v>
      </c>
      <c r="AS127" s="20">
        <v>2.1059861183166504</v>
      </c>
      <c r="AT127" s="20">
        <v>2.1343479156494141</v>
      </c>
      <c r="AU127" s="20">
        <v>2.1599781513214111</v>
      </c>
      <c r="AV127" s="20">
        <v>2.1834967136383057</v>
      </c>
      <c r="AW127" s="20">
        <v>2.2065589427947998</v>
      </c>
      <c r="AX127" s="20">
        <v>2.2272756099700928</v>
      </c>
      <c r="AY127" s="20">
        <v>2.2466821670532227</v>
      </c>
      <c r="AZ127" s="20">
        <v>2.2652888298034668</v>
      </c>
      <c r="BA127" s="20">
        <v>2.2822792530059814</v>
      </c>
      <c r="BB127" s="20">
        <v>2.2983663082122803</v>
      </c>
      <c r="BC127" s="20">
        <v>2.3132710456848145</v>
      </c>
      <c r="BD127" s="20">
        <v>2.3267924785614014</v>
      </c>
      <c r="BE127" s="20">
        <v>2.3396139144897461</v>
      </c>
      <c r="BF127" s="20">
        <v>2.3511919975280762</v>
      </c>
      <c r="BG127" s="20">
        <v>2.3599154949188232</v>
      </c>
      <c r="BH127" s="20">
        <v>2.3702831268310547</v>
      </c>
      <c r="BI127" s="20">
        <v>2.379490852355957</v>
      </c>
      <c r="BJ127" s="20">
        <v>2.3879547119140625</v>
      </c>
      <c r="BK127" s="20">
        <v>2.3955295085906982</v>
      </c>
      <c r="BL127" s="20">
        <v>2.4026253223419189</v>
      </c>
      <c r="BM127" s="20">
        <v>2.408900260925293</v>
      </c>
      <c r="BN127" s="20">
        <v>2.4148290157318115</v>
      </c>
      <c r="BO127" s="20">
        <v>2.4199583530426025</v>
      </c>
      <c r="BP127" s="20">
        <v>2.4246511459350586</v>
      </c>
      <c r="BQ127" s="20">
        <v>2.4288396835327148</v>
      </c>
      <c r="BR127" s="20">
        <v>2.4324550628662109</v>
      </c>
      <c r="BS127" s="20">
        <v>2.4357528686523437</v>
      </c>
      <c r="BT127" s="20">
        <v>2.4384984970092773</v>
      </c>
      <c r="BU127" s="20">
        <v>2.4408457279205322</v>
      </c>
      <c r="BV127" s="20">
        <v>2.4428005218505859</v>
      </c>
      <c r="BW127" s="20">
        <v>2.4444003105163574</v>
      </c>
      <c r="BX127" s="20">
        <v>2.445439338684082</v>
      </c>
      <c r="BY127" s="20">
        <v>2.4464180469512939</v>
      </c>
      <c r="BZ127" s="20">
        <v>2.4471304416656494</v>
      </c>
      <c r="CA127" s="20">
        <v>2.4475255012512207</v>
      </c>
      <c r="CB127" s="20">
        <v>2.4476587772369385</v>
      </c>
      <c r="CC127" s="20">
        <v>2.4475367069244385</v>
      </c>
      <c r="CD127" s="20">
        <v>2.4471635818481445</v>
      </c>
      <c r="CE127" s="20">
        <v>2.4465689659118652</v>
      </c>
      <c r="CF127" s="20">
        <v>2.4457454681396484</v>
      </c>
      <c r="CG127" s="20">
        <v>2.4446933269500732</v>
      </c>
      <c r="CH127" s="20">
        <v>2.4434776306152344</v>
      </c>
      <c r="CI127" s="20">
        <v>2.4420762062072754</v>
      </c>
      <c r="CJ127" s="20">
        <v>2.4405372142791748</v>
      </c>
      <c r="CK127" s="20">
        <v>2.4387595653533936</v>
      </c>
      <c r="CL127" s="20">
        <v>2.4372570514678955</v>
      </c>
      <c r="CM127" s="20">
        <v>2.4352591037750244</v>
      </c>
      <c r="CN127" s="20">
        <v>2.433117151260376</v>
      </c>
      <c r="CO127" s="20">
        <v>2.4308855533599854</v>
      </c>
      <c r="CP127" s="20">
        <v>2.4285430908203125</v>
      </c>
      <c r="CQ127" s="20">
        <v>2.4259669780731201</v>
      </c>
      <c r="CR127" s="20">
        <v>2.4233963489532471</v>
      </c>
      <c r="CS127" s="20">
        <v>2.4206454753875732</v>
      </c>
      <c r="CT127" s="20">
        <v>2.4178218841552734</v>
      </c>
      <c r="CU127" s="20">
        <v>2.4148695468902588</v>
      </c>
      <c r="CV127" s="20">
        <v>2.4118995666503906</v>
      </c>
      <c r="CW127" s="20">
        <v>2.408735990524292</v>
      </c>
      <c r="CX127" s="20">
        <v>2.4056491851806641</v>
      </c>
      <c r="CY127" s="20">
        <v>2.402341365814209</v>
      </c>
      <c r="CZ127" s="20">
        <v>2.3958168029785156</v>
      </c>
      <c r="DA127" s="20">
        <v>2.3929274082183838</v>
      </c>
      <c r="DB127" s="20">
        <v>2.3888962268829346</v>
      </c>
      <c r="DC127" s="20">
        <v>2.3854026794433594</v>
      </c>
      <c r="DD127" s="20">
        <v>2.3818213939666748</v>
      </c>
      <c r="DE127" s="20">
        <v>2.3781979084014893</v>
      </c>
      <c r="DF127" s="20">
        <v>2.3752665519714355</v>
      </c>
      <c r="DG127" s="20">
        <v>2.3715643882751465</v>
      </c>
      <c r="DH127" s="20">
        <v>2.3678224086761475</v>
      </c>
      <c r="DI127" s="20">
        <v>2.3640432357788086</v>
      </c>
      <c r="DJ127" s="20">
        <v>2.3602292537689209</v>
      </c>
      <c r="DK127" s="20">
        <v>2.3563826084136963</v>
      </c>
      <c r="DL127" s="20">
        <v>2.3525049686431885</v>
      </c>
      <c r="DM127" s="20">
        <v>2.3485989570617676</v>
      </c>
      <c r="DN127" s="20">
        <v>2.3446662425994873</v>
      </c>
      <c r="DO127" s="20">
        <v>2.3407087326049805</v>
      </c>
      <c r="DP127" s="20">
        <v>2.3367276191711426</v>
      </c>
      <c r="DQ127" s="20">
        <v>2.3327250480651855</v>
      </c>
      <c r="DR127" s="20">
        <v>2.3287022113800049</v>
      </c>
      <c r="DS127" s="20">
        <v>2.3246605396270752</v>
      </c>
      <c r="DT127" s="20">
        <v>2.3206019401550293</v>
      </c>
      <c r="DU127" s="20">
        <v>2.3165268898010254</v>
      </c>
      <c r="DV127" s="20">
        <v>2.3124370574951172</v>
      </c>
      <c r="DW127" s="20">
        <v>2.3083338737487793</v>
      </c>
      <c r="DX127" s="20">
        <v>2.3042178153991699</v>
      </c>
      <c r="DY127" s="20">
        <v>2.3000903129577637</v>
      </c>
      <c r="DZ127" s="20">
        <v>2.2959525585174561</v>
      </c>
      <c r="EA127" s="20">
        <v>2.2918050289154053</v>
      </c>
      <c r="EB127" s="20">
        <v>2.2884809970855713</v>
      </c>
      <c r="EC127" s="20">
        <v>2.2843186855316162</v>
      </c>
      <c r="ED127" s="20">
        <v>2.2801492214202881</v>
      </c>
      <c r="EE127" s="20">
        <v>2.2759733200073242</v>
      </c>
      <c r="EF127" s="20">
        <v>2.271791934967041</v>
      </c>
      <c r="EG127" s="20">
        <v>2.2676053047180176</v>
      </c>
      <c r="EH127" s="20">
        <v>2.2634146213531494</v>
      </c>
      <c r="EI127" s="20">
        <v>2.2592203617095947</v>
      </c>
      <c r="EJ127" s="20">
        <v>2.2550232410430908</v>
      </c>
      <c r="EK127" s="20">
        <v>2.2508232593536377</v>
      </c>
      <c r="EL127" s="20">
        <v>2.2457273006439209</v>
      </c>
      <c r="EM127" s="20">
        <v>2.2427427768707275</v>
      </c>
      <c r="EN127" s="20">
        <v>2.2384119033813477</v>
      </c>
      <c r="EO127" s="20">
        <v>2.233595609664917</v>
      </c>
      <c r="EP127" s="20">
        <v>2.230198860168457</v>
      </c>
      <c r="EQ127" s="20">
        <v>2.2259984016418457</v>
      </c>
      <c r="ER127" s="20">
        <v>2.2211437225341797</v>
      </c>
      <c r="ES127" s="20">
        <v>2.2177278995513916</v>
      </c>
      <c r="ET127" s="20">
        <v>2.2135195732116699</v>
      </c>
      <c r="EU127" s="20">
        <v>2.2086677551269531</v>
      </c>
      <c r="EV127" s="20">
        <v>2.2043583393096924</v>
      </c>
      <c r="EW127" s="20">
        <v>2.2010068893432617</v>
      </c>
      <c r="EX127" s="20">
        <v>2.1962027549743652</v>
      </c>
      <c r="EY127" s="20">
        <v>2.1929001808166504</v>
      </c>
      <c r="EZ127" s="20">
        <v>2.18813157081604</v>
      </c>
      <c r="FA127" s="20">
        <v>2.1844117641448975</v>
      </c>
      <c r="FB127" s="20">
        <v>2.1802661418914795</v>
      </c>
      <c r="FC127" s="20">
        <v>2.1762065887451172</v>
      </c>
      <c r="FD127" s="20">
        <v>2.1710989475250244</v>
      </c>
      <c r="FE127" s="20">
        <v>2.1675217151641846</v>
      </c>
      <c r="FF127" s="20">
        <v>2.1639492511749268</v>
      </c>
      <c r="FG127" s="20">
        <v>2.1598091125488281</v>
      </c>
      <c r="FH127" s="20">
        <v>2.155038595199585</v>
      </c>
      <c r="FI127" s="20">
        <v>2.1514828205108643</v>
      </c>
      <c r="FJ127" s="20">
        <v>2.1473631858825684</v>
      </c>
      <c r="FK127" s="20">
        <v>2.1426150798797607</v>
      </c>
      <c r="FL127" s="20">
        <v>2.1390769481658936</v>
      </c>
      <c r="FM127" s="20">
        <v>2.1349785327911377</v>
      </c>
      <c r="FN127" s="20">
        <v>2.1305830478668213</v>
      </c>
      <c r="FO127" s="20">
        <v>2.1270325183868408</v>
      </c>
      <c r="FP127" s="20">
        <v>2.1226193904876709</v>
      </c>
      <c r="FQ127" s="20">
        <v>2.1179392337799072</v>
      </c>
      <c r="FR127" s="20">
        <v>2.114673376083374</v>
      </c>
      <c r="FS127" s="20">
        <v>2.1103177070617676</v>
      </c>
      <c r="FT127" s="20">
        <v>2.1058611869812012</v>
      </c>
      <c r="FU127" s="20">
        <v>2.1027064323425293</v>
      </c>
      <c r="FV127" s="20">
        <v>2.0980823040008545</v>
      </c>
      <c r="FW127" s="20">
        <v>2.0936129093170166</v>
      </c>
      <c r="FX127" s="20">
        <v>2.0904507637023926</v>
      </c>
      <c r="FY127" s="20">
        <v>2.0858407020568848</v>
      </c>
      <c r="FZ127" s="20">
        <v>2.0825097560882568</v>
      </c>
      <c r="GA127" s="20">
        <v>2.0782082080841064</v>
      </c>
      <c r="GB127" s="20">
        <v>2.0745348930358887</v>
      </c>
      <c r="GC127" s="20">
        <v>2.0702817440032959</v>
      </c>
      <c r="GD127" s="20">
        <v>2.0665848255157471</v>
      </c>
      <c r="GE127" s="20">
        <v>2.06233811378479</v>
      </c>
      <c r="GF127" s="20">
        <v>2.0585918426513672</v>
      </c>
      <c r="GG127" s="20">
        <v>2.0544190406799316</v>
      </c>
      <c r="GH127" s="20">
        <v>2.049891471862793</v>
      </c>
      <c r="GI127" s="20">
        <v>2.0465855598449707</v>
      </c>
      <c r="GJ127" s="20">
        <v>2.0423502922058105</v>
      </c>
      <c r="GK127" s="20">
        <v>2.0378286838531494</v>
      </c>
      <c r="GL127" s="20">
        <v>2.0348150730133057</v>
      </c>
      <c r="GM127" s="20">
        <v>2.0302956104278564</v>
      </c>
      <c r="GN127" s="20">
        <v>2.0269956588745117</v>
      </c>
      <c r="GO127" s="20">
        <v>2.0227634906768799</v>
      </c>
      <c r="GP127" s="20">
        <v>2.0182418823242187</v>
      </c>
      <c r="GQ127" s="20">
        <v>2.0152256488800049</v>
      </c>
      <c r="GR127" s="20">
        <v>2.010695219039917</v>
      </c>
      <c r="GS127" s="20">
        <v>2.0075423717498779</v>
      </c>
      <c r="GT127" s="20">
        <v>2.0026192665100098</v>
      </c>
      <c r="GU127" s="20">
        <v>2.0000698566436768</v>
      </c>
    </row>
    <row r="128" spans="1:203" x14ac:dyDescent="0.25">
      <c r="A128" s="9" t="s">
        <v>119</v>
      </c>
      <c r="B128" s="23">
        <v>31</v>
      </c>
      <c r="C128" s="23">
        <v>7</v>
      </c>
      <c r="D128" s="20">
        <v>0</v>
      </c>
      <c r="E128" s="20">
        <v>7.5861910590901971E-4</v>
      </c>
      <c r="F128" s="20">
        <v>8.7893735617399216E-3</v>
      </c>
      <c r="G128" s="20">
        <v>3.0268659815192223E-2</v>
      </c>
      <c r="H128" s="20">
        <v>7.4807152152061462E-2</v>
      </c>
      <c r="I128" s="20">
        <v>0.14332497119903564</v>
      </c>
      <c r="J128" s="20">
        <v>0.24030311405658722</v>
      </c>
      <c r="K128" s="20">
        <v>0.34572654962539673</v>
      </c>
      <c r="L128" s="20">
        <v>0.46125355362892151</v>
      </c>
      <c r="M128" s="20">
        <v>0.58649271726608276</v>
      </c>
      <c r="N128" s="20">
        <v>0.71475791931152344</v>
      </c>
      <c r="O128" s="20">
        <v>0.84765565395355225</v>
      </c>
      <c r="P128" s="20">
        <v>0.98348677158355713</v>
      </c>
      <c r="Q128" s="20">
        <v>1.1431200504302979</v>
      </c>
      <c r="R128" s="20">
        <v>1.2858589887619019</v>
      </c>
      <c r="S128" s="20">
        <v>1.4207841157913208</v>
      </c>
      <c r="T128" s="20">
        <v>1.561708927154541</v>
      </c>
      <c r="U128" s="20">
        <v>1.7043977975845337</v>
      </c>
      <c r="V128" s="20">
        <v>1.8361204862594604</v>
      </c>
      <c r="W128" s="20">
        <v>1.9738292694091797</v>
      </c>
      <c r="X128" s="20">
        <v>2.109323263168335</v>
      </c>
      <c r="Y128" s="20">
        <v>2.2370452880859375</v>
      </c>
      <c r="Z128" s="20">
        <v>2.3631527423858643</v>
      </c>
      <c r="AA128" s="20">
        <v>2.4862959384918213</v>
      </c>
      <c r="AB128" s="20">
        <v>2.6079502105712891</v>
      </c>
      <c r="AC128" s="20">
        <v>2.7211456298828125</v>
      </c>
      <c r="AD128" s="20">
        <v>2.8316531181335449</v>
      </c>
      <c r="AE128" s="20">
        <v>2.9368593692779541</v>
      </c>
      <c r="AF128" s="20">
        <v>3.0374324321746826</v>
      </c>
      <c r="AG128" s="20">
        <v>3.1454181671142578</v>
      </c>
      <c r="AH128" s="20">
        <v>3.2374682426452637</v>
      </c>
      <c r="AI128" s="20">
        <v>3.3251702785491943</v>
      </c>
      <c r="AJ128" s="20">
        <v>3.407243013381958</v>
      </c>
      <c r="AK128" s="20">
        <v>3.4832010269165039</v>
      </c>
      <c r="AL128" s="20">
        <v>3.5585596561431885</v>
      </c>
      <c r="AM128" s="20">
        <v>3.6293637752532959</v>
      </c>
      <c r="AN128" s="20">
        <v>3.6947648525238037</v>
      </c>
      <c r="AO128" s="20">
        <v>3.7548427581787109</v>
      </c>
      <c r="AP128" s="20">
        <v>3.8145327568054199</v>
      </c>
      <c r="AQ128" s="20">
        <v>3.8673889636993408</v>
      </c>
      <c r="AR128" s="20">
        <v>3.9175372123718262</v>
      </c>
      <c r="AS128" s="20">
        <v>3.9643659591674805</v>
      </c>
      <c r="AT128" s="20">
        <v>4.0080437660217285</v>
      </c>
      <c r="AU128" s="20">
        <v>4.0485095977783203</v>
      </c>
      <c r="AV128" s="20">
        <v>4.0857672691345215</v>
      </c>
      <c r="AW128" s="20">
        <v>4.1203413009643555</v>
      </c>
      <c r="AX128" s="20">
        <v>4.1568922996520996</v>
      </c>
      <c r="AY128" s="20">
        <v>4.1861147880554199</v>
      </c>
      <c r="AZ128" s="20">
        <v>4.2132434844970703</v>
      </c>
      <c r="BA128" s="20">
        <v>4.2379412651062012</v>
      </c>
      <c r="BB128" s="20">
        <v>4.259697437286377</v>
      </c>
      <c r="BC128" s="20">
        <v>4.2806267738342285</v>
      </c>
      <c r="BD128" s="20">
        <v>4.2992568016052246</v>
      </c>
      <c r="BE128" s="20">
        <v>4.3163785934448242</v>
      </c>
      <c r="BF128" s="20">
        <v>4.3317975997924805</v>
      </c>
      <c r="BG128" s="20">
        <v>4.3461065292358398</v>
      </c>
      <c r="BH128" s="20">
        <v>4.3585448265075684</v>
      </c>
      <c r="BI128" s="20">
        <v>4.3700246810913086</v>
      </c>
      <c r="BJ128" s="20">
        <v>4.3802576065063477</v>
      </c>
      <c r="BK128" s="20">
        <v>4.3896465301513672</v>
      </c>
      <c r="BL128" s="20">
        <v>4.3976626396179199</v>
      </c>
      <c r="BM128" s="20">
        <v>4.4049558639526367</v>
      </c>
      <c r="BN128" s="20">
        <v>4.4113178253173828</v>
      </c>
      <c r="BO128" s="20">
        <v>4.4169039726257324</v>
      </c>
      <c r="BP128" s="20">
        <v>4.4224848747253418</v>
      </c>
      <c r="BQ128" s="20">
        <v>4.4266042709350586</v>
      </c>
      <c r="BR128" s="20">
        <v>4.4299492835998535</v>
      </c>
      <c r="BS128" s="20">
        <v>4.4327549934387207</v>
      </c>
      <c r="BT128" s="20">
        <v>4.435028076171875</v>
      </c>
      <c r="BU128" s="20">
        <v>4.4368233680725098</v>
      </c>
      <c r="BV128" s="20">
        <v>4.4380898475646973</v>
      </c>
      <c r="BW128" s="20">
        <v>4.4389429092407227</v>
      </c>
      <c r="BX128" s="20">
        <v>4.4393935203552246</v>
      </c>
      <c r="BY128" s="20">
        <v>4.4394650459289551</v>
      </c>
      <c r="BZ128" s="20">
        <v>4.4391880035400391</v>
      </c>
      <c r="CA128" s="20">
        <v>4.4385876655578613</v>
      </c>
      <c r="CB128" s="20">
        <v>4.4376559257507324</v>
      </c>
      <c r="CC128" s="20">
        <v>4.4365077018737793</v>
      </c>
      <c r="CD128" s="20">
        <v>4.4350504875183105</v>
      </c>
      <c r="CE128" s="20">
        <v>4.4333057403564453</v>
      </c>
      <c r="CF128" s="20">
        <v>4.4313879013061523</v>
      </c>
      <c r="CG128" s="20">
        <v>4.4289240837097168</v>
      </c>
      <c r="CH128" s="20">
        <v>4.4265680313110352</v>
      </c>
      <c r="CI128" s="20">
        <v>4.4243984222412109</v>
      </c>
      <c r="CJ128" s="20">
        <v>4.4213061332702637</v>
      </c>
      <c r="CK128" s="20">
        <v>4.4184541702270508</v>
      </c>
      <c r="CL128" s="20">
        <v>4.4154491424560547</v>
      </c>
      <c r="CM128" s="20">
        <v>4.4122953414916992</v>
      </c>
      <c r="CN128" s="20">
        <v>4.4091358184814453</v>
      </c>
      <c r="CO128" s="20">
        <v>4.4057517051696777</v>
      </c>
      <c r="CP128" s="20">
        <v>4.4022636413574219</v>
      </c>
      <c r="CQ128" s="20">
        <v>4.3984231948852539</v>
      </c>
      <c r="CR128" s="20">
        <v>4.3947367668151855</v>
      </c>
      <c r="CS128" s="20">
        <v>4.3908839225769043</v>
      </c>
      <c r="CT128" s="20">
        <v>4.3868584632873535</v>
      </c>
      <c r="CU128" s="20">
        <v>4.3826408386230469</v>
      </c>
      <c r="CV128" s="20">
        <v>4.3782138824462891</v>
      </c>
      <c r="CW128" s="20">
        <v>4.3735661506652832</v>
      </c>
      <c r="CX128" s="20">
        <v>4.3686895370483398</v>
      </c>
      <c r="CY128" s="20">
        <v>4.3635797500610352</v>
      </c>
      <c r="CZ128" s="20">
        <v>4.3517041206359863</v>
      </c>
      <c r="DA128" s="20">
        <v>4.3458552360534668</v>
      </c>
      <c r="DB128" s="20">
        <v>4.3397798538208008</v>
      </c>
      <c r="DC128" s="20">
        <v>4.3334822654724121</v>
      </c>
      <c r="DD128" s="20">
        <v>4.3269686698913574</v>
      </c>
      <c r="DE128" s="20">
        <v>4.3202462196350098</v>
      </c>
      <c r="DF128" s="20">
        <v>4.313321590423584</v>
      </c>
      <c r="DG128" s="20">
        <v>4.3062033653259277</v>
      </c>
      <c r="DH128" s="20">
        <v>4.2988977432250977</v>
      </c>
      <c r="DI128" s="20">
        <v>4.2914142608642578</v>
      </c>
      <c r="DJ128" s="20">
        <v>4.2837600708007812</v>
      </c>
      <c r="DK128" s="20">
        <v>4.2759432792663574</v>
      </c>
      <c r="DL128" s="20">
        <v>4.2679715156555176</v>
      </c>
      <c r="DM128" s="20">
        <v>4.2598528861999512</v>
      </c>
      <c r="DN128" s="20">
        <v>4.2515945434570313</v>
      </c>
      <c r="DO128" s="20">
        <v>4.2423129081726074</v>
      </c>
      <c r="DP128" s="20">
        <v>4.2338414192199707</v>
      </c>
      <c r="DQ128" s="20">
        <v>4.225245475769043</v>
      </c>
      <c r="DR128" s="20">
        <v>4.2165317535400391</v>
      </c>
      <c r="DS128" s="20">
        <v>4.2077088356018066</v>
      </c>
      <c r="DT128" s="20">
        <v>4.1987853050231934</v>
      </c>
      <c r="DU128" s="20">
        <v>4.1897683143615723</v>
      </c>
      <c r="DV128" s="20">
        <v>4.1806640625</v>
      </c>
      <c r="DW128" s="20">
        <v>4.1714797019958496</v>
      </c>
      <c r="DX128" s="20">
        <v>4.1622195243835449</v>
      </c>
      <c r="DY128" s="20">
        <v>4.1513271331787109</v>
      </c>
      <c r="DZ128" s="20">
        <v>4.1419205665588379</v>
      </c>
      <c r="EA128" s="20">
        <v>4.1324548721313477</v>
      </c>
      <c r="EB128" s="20">
        <v>4.1229329109191895</v>
      </c>
      <c r="EC128" s="20">
        <v>4.1133594512939453</v>
      </c>
      <c r="ED128" s="20">
        <v>4.1037387847900391</v>
      </c>
      <c r="EE128" s="20">
        <v>4.0940742492675781</v>
      </c>
      <c r="EF128" s="20">
        <v>4.0843701362609863</v>
      </c>
      <c r="EG128" s="20">
        <v>4.0746283531188965</v>
      </c>
      <c r="EH128" s="20">
        <v>4.0648536682128906</v>
      </c>
      <c r="EI128" s="20">
        <v>4.055048942565918</v>
      </c>
      <c r="EJ128" s="20">
        <v>4.0443453788757324</v>
      </c>
      <c r="EK128" s="20">
        <v>4.0354514122009277</v>
      </c>
      <c r="EL128" s="20">
        <v>4.0252761840820313</v>
      </c>
      <c r="EM128" s="20">
        <v>4.0124063491821289</v>
      </c>
      <c r="EN128" s="20">
        <v>4.0051589012145996</v>
      </c>
      <c r="EO128" s="20">
        <v>3.9929864406585693</v>
      </c>
      <c r="EP128" s="20">
        <v>3.9849188327789307</v>
      </c>
      <c r="EQ128" s="20">
        <v>3.9735813140869141</v>
      </c>
      <c r="ER128" s="20">
        <v>3.9633092880249023</v>
      </c>
      <c r="ES128" s="20">
        <v>3.9550378322601318</v>
      </c>
      <c r="ET128" s="20">
        <v>3.9446988105773926</v>
      </c>
      <c r="EU128" s="20">
        <v>3.9343438148498535</v>
      </c>
      <c r="EV128" s="20">
        <v>3.9233927726745605</v>
      </c>
      <c r="EW128" s="20">
        <v>3.912447452545166</v>
      </c>
      <c r="EX128" s="20">
        <v>3.9045536518096924</v>
      </c>
      <c r="EY128" s="20">
        <v>3.894221305847168</v>
      </c>
      <c r="EZ128" s="20">
        <v>3.8832974433898926</v>
      </c>
      <c r="FA128" s="20">
        <v>3.8723845481872559</v>
      </c>
      <c r="FB128" s="20">
        <v>3.8620047569274902</v>
      </c>
      <c r="FC128" s="20">
        <v>3.8518633842468262</v>
      </c>
      <c r="FD128" s="20">
        <v>3.8421804904937744</v>
      </c>
      <c r="FE128" s="20">
        <v>3.8325328826904297</v>
      </c>
      <c r="FF128" s="20">
        <v>3.822859525680542</v>
      </c>
      <c r="FG128" s="20">
        <v>3.8130598068237305</v>
      </c>
      <c r="FH128" s="20">
        <v>3.8032979965209961</v>
      </c>
      <c r="FI128" s="20">
        <v>3.7935621738433838</v>
      </c>
      <c r="FJ128" s="20">
        <v>3.7835664749145508</v>
      </c>
      <c r="FK128" s="20">
        <v>3.7737128734588623</v>
      </c>
      <c r="FL128" s="20">
        <v>3.7633438110351562</v>
      </c>
      <c r="FM128" s="20">
        <v>3.7529535293579102</v>
      </c>
      <c r="FN128" s="20">
        <v>3.742713451385498</v>
      </c>
      <c r="FO128" s="20">
        <v>3.7323551177978516</v>
      </c>
      <c r="FP128" s="20">
        <v>3.7218432426452637</v>
      </c>
      <c r="FQ128" s="20">
        <v>3.7140607833862305</v>
      </c>
      <c r="FR128" s="20">
        <v>3.7040081024169922</v>
      </c>
      <c r="FS128" s="20">
        <v>3.6932806968688965</v>
      </c>
      <c r="FT128" s="20">
        <v>3.6825540065765381</v>
      </c>
      <c r="FU128" s="20">
        <v>3.6747062206268311</v>
      </c>
      <c r="FV128" s="20">
        <v>3.6648478507995605</v>
      </c>
      <c r="FW128" s="20">
        <v>3.6541140079498291</v>
      </c>
      <c r="FX128" s="20">
        <v>3.6437435150146484</v>
      </c>
      <c r="FY128" s="20">
        <v>3.6340997219085693</v>
      </c>
      <c r="FZ128" s="20">
        <v>3.6244215965270996</v>
      </c>
      <c r="GA128" s="20">
        <v>3.614342212677002</v>
      </c>
      <c r="GB128" s="20">
        <v>3.6064624786376953</v>
      </c>
      <c r="GC128" s="20">
        <v>3.5963888168334961</v>
      </c>
      <c r="GD128" s="20">
        <v>3.5856156349182129</v>
      </c>
      <c r="GE128" s="20">
        <v>3.5777323246002197</v>
      </c>
      <c r="GF128" s="20">
        <v>3.5676369667053223</v>
      </c>
      <c r="GG128" s="20">
        <v>3.5564415454864502</v>
      </c>
      <c r="GH128" s="20">
        <v>3.5484862327575684</v>
      </c>
      <c r="GI128" s="20">
        <v>3.5365817546844482</v>
      </c>
      <c r="GJ128" s="20">
        <v>3.5286648273468018</v>
      </c>
      <c r="GK128" s="20">
        <v>3.5200543403625488</v>
      </c>
      <c r="GL128" s="20">
        <v>3.5107839107513428</v>
      </c>
      <c r="GM128" s="20">
        <v>3.4989912509918213</v>
      </c>
      <c r="GN128" s="20">
        <v>3.4911489486694336</v>
      </c>
      <c r="GO128" s="20">
        <v>3.4794156551361084</v>
      </c>
      <c r="GP128" s="20">
        <v>3.4716129302978516</v>
      </c>
      <c r="GQ128" s="20">
        <v>3.4638264179229736</v>
      </c>
      <c r="GR128" s="20">
        <v>3.452176570892334</v>
      </c>
      <c r="GS128" s="20">
        <v>3.444429874420166</v>
      </c>
      <c r="GT128" s="20">
        <v>3.43284010887146</v>
      </c>
      <c r="GU128" s="20">
        <v>3.4272100925445557</v>
      </c>
    </row>
    <row r="129" spans="1:203" x14ac:dyDescent="0.25">
      <c r="A129" s="9" t="s">
        <v>119</v>
      </c>
      <c r="B129" s="23">
        <v>78</v>
      </c>
      <c r="C129" s="23">
        <v>7</v>
      </c>
      <c r="D129" s="20">
        <v>0</v>
      </c>
      <c r="E129" s="20">
        <v>3.8451081491075456E-4</v>
      </c>
      <c r="F129" s="20">
        <v>3.8522384129464626E-3</v>
      </c>
      <c r="G129" s="20">
        <v>1.5961315482854843E-2</v>
      </c>
      <c r="H129" s="20">
        <v>4.0391035377979279E-2</v>
      </c>
      <c r="I129" s="20">
        <v>7.9659156501293182E-2</v>
      </c>
      <c r="J129" s="20">
        <v>0.13645194470882416</v>
      </c>
      <c r="K129" s="20">
        <v>0.21264353394508362</v>
      </c>
      <c r="L129" s="20">
        <v>0.30051839351654053</v>
      </c>
      <c r="M129" s="20">
        <v>0.38329041004180908</v>
      </c>
      <c r="N129" s="20">
        <v>0.48048427700996399</v>
      </c>
      <c r="O129" s="20">
        <v>0.58510774374008179</v>
      </c>
      <c r="P129" s="20">
        <v>0.6897243857383728</v>
      </c>
      <c r="Q129" s="20">
        <v>0.79978853464126587</v>
      </c>
      <c r="R129" s="20">
        <v>0.91067039966583252</v>
      </c>
      <c r="S129" s="20">
        <v>1.0226038694381714</v>
      </c>
      <c r="T129" s="20">
        <v>1.1323788166046143</v>
      </c>
      <c r="U129" s="20">
        <v>1.2417007684707642</v>
      </c>
      <c r="V129" s="20">
        <v>1.3543155193328857</v>
      </c>
      <c r="W129" s="20">
        <v>1.4599826335906982</v>
      </c>
      <c r="X129" s="20">
        <v>1.5668615102767944</v>
      </c>
      <c r="Y129" s="20">
        <v>1.6680879592895508</v>
      </c>
      <c r="Z129" s="20">
        <v>1.7560780048370361</v>
      </c>
      <c r="AA129" s="20">
        <v>1.8510051965713501</v>
      </c>
      <c r="AB129" s="20">
        <v>1.9464164972305298</v>
      </c>
      <c r="AC129" s="20">
        <v>2.0370423793792725</v>
      </c>
      <c r="AD129" s="20">
        <v>2.1257293224334717</v>
      </c>
      <c r="AE129" s="20">
        <v>2.2103302478790283</v>
      </c>
      <c r="AF129" s="20">
        <v>2.2931487560272217</v>
      </c>
      <c r="AG129" s="20">
        <v>2.3699948787689209</v>
      </c>
      <c r="AH129" s="20">
        <v>2.4435489177703857</v>
      </c>
      <c r="AI129" s="20">
        <v>2.5176355838775635</v>
      </c>
      <c r="AJ129" s="20">
        <v>2.5761387348175049</v>
      </c>
      <c r="AK129" s="20">
        <v>2.6407859325408936</v>
      </c>
      <c r="AL129" s="20">
        <v>2.7043569087982178</v>
      </c>
      <c r="AM129" s="20">
        <v>2.7630050182342529</v>
      </c>
      <c r="AN129" s="20">
        <v>2.8207621574401855</v>
      </c>
      <c r="AO129" s="20">
        <v>2.873502254486084</v>
      </c>
      <c r="AP129" s="20">
        <v>2.9245798587799072</v>
      </c>
      <c r="AQ129" s="20">
        <v>2.9718024730682373</v>
      </c>
      <c r="AR129" s="20">
        <v>3.018134593963623</v>
      </c>
      <c r="AS129" s="20">
        <v>3.060889720916748</v>
      </c>
      <c r="AT129" s="20">
        <v>3.0975024700164795</v>
      </c>
      <c r="AU129" s="20">
        <v>3.1367347240447998</v>
      </c>
      <c r="AV129" s="20">
        <v>3.175079345703125</v>
      </c>
      <c r="AW129" s="20">
        <v>3.2102952003479004</v>
      </c>
      <c r="AX129" s="20">
        <v>3.2445557117462158</v>
      </c>
      <c r="AY129" s="20">
        <v>3.2767257690429687</v>
      </c>
      <c r="AZ129" s="20">
        <v>3.307621955871582</v>
      </c>
      <c r="BA129" s="20">
        <v>3.3364338874816895</v>
      </c>
      <c r="BB129" s="20">
        <v>3.3646275997161865</v>
      </c>
      <c r="BC129" s="20">
        <v>3.3900597095489502</v>
      </c>
      <c r="BD129" s="20">
        <v>3.4154109954833984</v>
      </c>
      <c r="BE129" s="20">
        <v>3.4381091594696045</v>
      </c>
      <c r="BF129" s="20">
        <v>3.4572734832763672</v>
      </c>
      <c r="BG129" s="20">
        <v>3.4784960746765137</v>
      </c>
      <c r="BH129" s="20">
        <v>3.4985320568084717</v>
      </c>
      <c r="BI129" s="20">
        <v>3.5171017646789551</v>
      </c>
      <c r="BJ129" s="20">
        <v>3.5351181030273438</v>
      </c>
      <c r="BK129" s="20">
        <v>3.5518083572387695</v>
      </c>
      <c r="BL129" s="20">
        <v>3.5672626495361328</v>
      </c>
      <c r="BM129" s="20">
        <v>3.5827476978302002</v>
      </c>
      <c r="BN129" s="20">
        <v>3.5965549945831299</v>
      </c>
      <c r="BO129" s="20">
        <v>3.6097002029418945</v>
      </c>
      <c r="BP129" s="20">
        <v>3.6216776371002197</v>
      </c>
      <c r="BQ129" s="20">
        <v>3.6327781677246094</v>
      </c>
      <c r="BR129" s="20">
        <v>3.6426713466644287</v>
      </c>
      <c r="BS129" s="20">
        <v>3.6505429744720459</v>
      </c>
      <c r="BT129" s="20">
        <v>3.6586010456085205</v>
      </c>
      <c r="BU129" s="20">
        <v>3.6658315658569336</v>
      </c>
      <c r="BV129" s="20">
        <v>3.6717824935913086</v>
      </c>
      <c r="BW129" s="20">
        <v>3.6770985126495361</v>
      </c>
      <c r="BX129" s="20">
        <v>3.6812896728515625</v>
      </c>
      <c r="BY129" s="20">
        <v>3.6847343444824219</v>
      </c>
      <c r="BZ129" s="20">
        <v>3.6873095035552979</v>
      </c>
      <c r="CA129" s="20">
        <v>3.6891031265258789</v>
      </c>
      <c r="CB129" s="20">
        <v>3.690075159072876</v>
      </c>
      <c r="CC129" s="20">
        <v>3.6903350353240967</v>
      </c>
      <c r="CD129" s="20">
        <v>3.6898729801177979</v>
      </c>
      <c r="CE129" s="20">
        <v>3.6889455318450928</v>
      </c>
      <c r="CF129" s="20">
        <v>3.6872870922088623</v>
      </c>
      <c r="CG129" s="20">
        <v>3.684964656829834</v>
      </c>
      <c r="CH129" s="20">
        <v>3.6820225715637207</v>
      </c>
      <c r="CI129" s="20">
        <v>3.6786227226257324</v>
      </c>
      <c r="CJ129" s="20">
        <v>3.6747114658355713</v>
      </c>
      <c r="CK129" s="20">
        <v>3.6700737476348877</v>
      </c>
      <c r="CL129" s="20">
        <v>3.6651792526245117</v>
      </c>
      <c r="CM129" s="20">
        <v>3.6596884727478027</v>
      </c>
      <c r="CN129" s="20">
        <v>3.6539614200592041</v>
      </c>
      <c r="CO129" s="20">
        <v>3.6484901905059814</v>
      </c>
      <c r="CP129" s="20">
        <v>3.6420018672943115</v>
      </c>
      <c r="CQ129" s="20">
        <v>3.6349556446075439</v>
      </c>
      <c r="CR129" s="20">
        <v>3.6277821063995361</v>
      </c>
      <c r="CS129" s="20">
        <v>3.6201398372650146</v>
      </c>
      <c r="CT129" s="20">
        <v>3.6122531890869141</v>
      </c>
      <c r="CU129" s="20">
        <v>3.6039974689483643</v>
      </c>
      <c r="CV129" s="20">
        <v>3.5955517292022705</v>
      </c>
      <c r="CW129" s="20">
        <v>3.5868558883666992</v>
      </c>
      <c r="CX129" s="20">
        <v>3.5778074264526367</v>
      </c>
      <c r="CY129" s="20">
        <v>3.5685417652130127</v>
      </c>
      <c r="CZ129" s="20">
        <v>3.5509498119354248</v>
      </c>
      <c r="DA129" s="20">
        <v>3.541083812713623</v>
      </c>
      <c r="DB129" s="20">
        <v>3.5310506820678711</v>
      </c>
      <c r="DC129" s="20">
        <v>3.521061897277832</v>
      </c>
      <c r="DD129" s="20">
        <v>3.5106472969055176</v>
      </c>
      <c r="DE129" s="20">
        <v>3.5002999305725098</v>
      </c>
      <c r="DF129" s="20">
        <v>3.4895966053009033</v>
      </c>
      <c r="DG129" s="20">
        <v>3.4786946773529053</v>
      </c>
      <c r="DH129" s="20">
        <v>3.4680209159851074</v>
      </c>
      <c r="DI129" s="20">
        <v>3.4584379196166992</v>
      </c>
      <c r="DJ129" s="20">
        <v>3.4460041522979736</v>
      </c>
      <c r="DK129" s="20">
        <v>3.4364607334136963</v>
      </c>
      <c r="DL129" s="20">
        <v>3.4253449440002441</v>
      </c>
      <c r="DM129" s="20">
        <v>3.4142851829528809</v>
      </c>
      <c r="DN129" s="20">
        <v>3.402876615524292</v>
      </c>
      <c r="DO129" s="20">
        <v>3.3914492130279541</v>
      </c>
      <c r="DP129" s="20">
        <v>3.3799540996551514</v>
      </c>
      <c r="DQ129" s="20">
        <v>3.3684005737304687</v>
      </c>
      <c r="DR129" s="20">
        <v>3.3567936420440674</v>
      </c>
      <c r="DS129" s="20">
        <v>3.3451383113861084</v>
      </c>
      <c r="DT129" s="20">
        <v>3.3334395885467529</v>
      </c>
      <c r="DU129" s="20">
        <v>3.3217017650604248</v>
      </c>
      <c r="DV129" s="20">
        <v>3.3099288940429687</v>
      </c>
      <c r="DW129" s="20">
        <v>3.2981255054473877</v>
      </c>
      <c r="DX129" s="20">
        <v>3.2862951755523682</v>
      </c>
      <c r="DY129" s="20">
        <v>3.2744417190551758</v>
      </c>
      <c r="DZ129" s="20">
        <v>3.264265775680542</v>
      </c>
      <c r="EA129" s="20">
        <v>3.2523787021636963</v>
      </c>
      <c r="EB129" s="20">
        <v>3.2404778003692627</v>
      </c>
      <c r="EC129" s="20">
        <v>3.2285661697387695</v>
      </c>
      <c r="ED129" s="20">
        <v>3.2166471481323242</v>
      </c>
      <c r="EE129" s="20">
        <v>3.2047226428985596</v>
      </c>
      <c r="EF129" s="20">
        <v>3.192795991897583</v>
      </c>
      <c r="EG129" s="20">
        <v>3.1808691024780273</v>
      </c>
      <c r="EH129" s="20">
        <v>3.1689445972442627</v>
      </c>
      <c r="EI129" s="20">
        <v>3.157024621963501</v>
      </c>
      <c r="EJ129" s="20">
        <v>3.1451108455657959</v>
      </c>
      <c r="EK129" s="20">
        <v>3.1332056522369385</v>
      </c>
      <c r="EL129" s="20">
        <v>3.1213111877441406</v>
      </c>
      <c r="EM129" s="20">
        <v>3.1094284057617187</v>
      </c>
      <c r="EN129" s="20">
        <v>3.0992543697357178</v>
      </c>
      <c r="EO129" s="20">
        <v>3.0873982906341553</v>
      </c>
      <c r="EP129" s="20">
        <v>3.0755593776702881</v>
      </c>
      <c r="EQ129" s="20">
        <v>3.0637383460998535</v>
      </c>
      <c r="ER129" s="20">
        <v>3.0519368648529053</v>
      </c>
      <c r="ES129" s="20">
        <v>3.0401558876037598</v>
      </c>
      <c r="ET129" s="20">
        <v>3.0283970832824707</v>
      </c>
      <c r="EU129" s="20">
        <v>3.0166609287261963</v>
      </c>
      <c r="EV129" s="20">
        <v>3.0049493312835693</v>
      </c>
      <c r="EW129" s="20">
        <v>2.9932625293731689</v>
      </c>
      <c r="EX129" s="20">
        <v>2.9816019535064697</v>
      </c>
      <c r="EY129" s="20">
        <v>2.969968318939209</v>
      </c>
      <c r="EZ129" s="20">
        <v>2.9583625793457031</v>
      </c>
      <c r="FA129" s="20">
        <v>2.9484379291534424</v>
      </c>
      <c r="FB129" s="20">
        <v>2.9368858337402344</v>
      </c>
      <c r="FC129" s="20">
        <v>2.9253640174865723</v>
      </c>
      <c r="FD129" s="20">
        <v>2.9138727188110352</v>
      </c>
      <c r="FE129" s="20">
        <v>2.9024128913879395</v>
      </c>
      <c r="FF129" s="20">
        <v>2.8909850120544434</v>
      </c>
      <c r="FG129" s="20">
        <v>2.8795895576477051</v>
      </c>
      <c r="FH129" s="20">
        <v>2.8682270050048828</v>
      </c>
      <c r="FI129" s="20">
        <v>2.8568978309631348</v>
      </c>
      <c r="FJ129" s="20">
        <v>2.8456027507781982</v>
      </c>
      <c r="FK129" s="20">
        <v>2.8343422412872314</v>
      </c>
      <c r="FL129" s="20">
        <v>2.8231163024902344</v>
      </c>
      <c r="FM129" s="20">
        <v>2.8119254112243652</v>
      </c>
      <c r="FN129" s="20">
        <v>2.8007700443267822</v>
      </c>
      <c r="FO129" s="20">
        <v>2.7912368774414062</v>
      </c>
      <c r="FP129" s="20">
        <v>2.7801482677459717</v>
      </c>
      <c r="FQ129" s="20">
        <v>2.7690961360931396</v>
      </c>
      <c r="FR129" s="20">
        <v>2.758441686630249</v>
      </c>
      <c r="FS129" s="20">
        <v>2.7441325187683105</v>
      </c>
      <c r="FT129" s="20">
        <v>2.7362563610076904</v>
      </c>
      <c r="FU129" s="20">
        <v>2.7250127792358398</v>
      </c>
      <c r="FV129" s="20">
        <v>2.71268630027771</v>
      </c>
      <c r="FW129" s="20">
        <v>2.704190731048584</v>
      </c>
      <c r="FX129" s="20">
        <v>2.6937007904052734</v>
      </c>
      <c r="FY129" s="20">
        <v>2.6814858913421631</v>
      </c>
      <c r="FZ129" s="20">
        <v>2.672335147857666</v>
      </c>
      <c r="GA129" s="20">
        <v>2.6598184108734131</v>
      </c>
      <c r="GB129" s="20">
        <v>2.651442289352417</v>
      </c>
      <c r="GC129" s="20">
        <v>2.6407127380371094</v>
      </c>
      <c r="GD129" s="20">
        <v>2.6305198669433594</v>
      </c>
      <c r="GE129" s="20">
        <v>2.61865234375</v>
      </c>
      <c r="GF129" s="20">
        <v>2.6081814765930176</v>
      </c>
      <c r="GG129" s="20">
        <v>2.5991721153259277</v>
      </c>
      <c r="GH129" s="20">
        <v>2.5870635509490967</v>
      </c>
      <c r="GI129" s="20">
        <v>2.5786406993865967</v>
      </c>
      <c r="GJ129" s="20">
        <v>2.566051721572876</v>
      </c>
      <c r="GK129" s="20">
        <v>2.5576896667480469</v>
      </c>
      <c r="GL129" s="20">
        <v>2.5460104942321777</v>
      </c>
      <c r="GM129" s="20">
        <v>2.537787914276123</v>
      </c>
      <c r="GN129" s="20">
        <v>2.5277130603790283</v>
      </c>
      <c r="GO129" s="20">
        <v>2.5172266960144043</v>
      </c>
      <c r="GP129" s="20">
        <v>2.5062119960784912</v>
      </c>
      <c r="GQ129" s="20">
        <v>2.4958021640777588</v>
      </c>
      <c r="GR129" s="20">
        <v>2.4876804351806641</v>
      </c>
      <c r="GS129" s="20">
        <v>2.4778733253479004</v>
      </c>
      <c r="GT129" s="20">
        <v>2.4681737422943115</v>
      </c>
      <c r="GU129" s="20">
        <v>2.4587035179138184</v>
      </c>
    </row>
    <row r="130" spans="1:203" x14ac:dyDescent="0.25">
      <c r="A130" s="9" t="s">
        <v>119</v>
      </c>
      <c r="B130" s="23">
        <v>87</v>
      </c>
      <c r="C130" s="23">
        <v>7</v>
      </c>
      <c r="D130" s="20">
        <v>0</v>
      </c>
      <c r="E130" s="20">
        <v>5.7079090038314462E-4</v>
      </c>
      <c r="F130" s="20">
        <v>6.5530040301382542E-3</v>
      </c>
      <c r="G130" s="20">
        <v>2.3325946182012558E-2</v>
      </c>
      <c r="H130" s="20">
        <v>5.1532302051782608E-2</v>
      </c>
      <c r="I130" s="20">
        <v>9.7340181469917297E-2</v>
      </c>
      <c r="J130" s="20">
        <v>0.16697479784488678</v>
      </c>
      <c r="K130" s="20">
        <v>0.2422061413526535</v>
      </c>
      <c r="L130" s="20">
        <v>0.31386691331863403</v>
      </c>
      <c r="M130" s="20">
        <v>0.39764195680618286</v>
      </c>
      <c r="N130" s="20">
        <v>0.47291016578674316</v>
      </c>
      <c r="O130" s="20">
        <v>0.5631868839263916</v>
      </c>
      <c r="P130" s="20">
        <v>0.64377540349960327</v>
      </c>
      <c r="Q130" s="20">
        <v>0.73473280668258667</v>
      </c>
      <c r="R130" s="20">
        <v>0.81681692600250244</v>
      </c>
      <c r="S130" s="20">
        <v>0.9079817533493042</v>
      </c>
      <c r="T130" s="20">
        <v>0.9863436222076416</v>
      </c>
      <c r="U130" s="20">
        <v>1.0781619548797607</v>
      </c>
      <c r="V130" s="20">
        <v>1.1523362398147583</v>
      </c>
      <c r="W130" s="20">
        <v>1.2419849634170532</v>
      </c>
      <c r="X130" s="20">
        <v>1.3134955167770386</v>
      </c>
      <c r="Y130" s="20">
        <v>1.3958466053009033</v>
      </c>
      <c r="Z130" s="20">
        <v>1.4662215709686279</v>
      </c>
      <c r="AA130" s="20">
        <v>1.5423228740692139</v>
      </c>
      <c r="AB130" s="20">
        <v>1.6062781810760498</v>
      </c>
      <c r="AC130" s="20">
        <v>1.6790761947631836</v>
      </c>
      <c r="AD130" s="20">
        <v>1.736427903175354</v>
      </c>
      <c r="AE130" s="20">
        <v>1.8023936748504639</v>
      </c>
      <c r="AF130" s="20">
        <v>1.8543480634689331</v>
      </c>
      <c r="AG130" s="20">
        <v>1.9128721952438354</v>
      </c>
      <c r="AH130" s="20">
        <v>1.9589725732803345</v>
      </c>
      <c r="AI130" s="20">
        <v>2.0112230777740479</v>
      </c>
      <c r="AJ130" s="20">
        <v>2.0540287494659424</v>
      </c>
      <c r="AK130" s="20">
        <v>2.0998687744140625</v>
      </c>
      <c r="AL130" s="20">
        <v>2.1372606754302979</v>
      </c>
      <c r="AM130" s="20">
        <v>2.1791191101074219</v>
      </c>
      <c r="AN130" s="20">
        <v>2.2109534740447998</v>
      </c>
      <c r="AO130" s="20">
        <v>2.2471945285797119</v>
      </c>
      <c r="AP130" s="20">
        <v>2.2758762836456299</v>
      </c>
      <c r="AQ130" s="20">
        <v>2.3069653511047363</v>
      </c>
      <c r="AR130" s="20">
        <v>2.3318474292755127</v>
      </c>
      <c r="AS130" s="20">
        <v>2.3579568862915039</v>
      </c>
      <c r="AT130" s="20">
        <v>2.3787498474121094</v>
      </c>
      <c r="AU130" s="20">
        <v>2.400897741317749</v>
      </c>
      <c r="AV130" s="20">
        <v>2.4215331077575684</v>
      </c>
      <c r="AW130" s="20">
        <v>2.4375693798065186</v>
      </c>
      <c r="AX130" s="20">
        <v>2.4523510932922363</v>
      </c>
      <c r="AY130" s="20">
        <v>2.468003511428833</v>
      </c>
      <c r="AZ130" s="20">
        <v>2.4802629947662354</v>
      </c>
      <c r="BA130" s="20">
        <v>2.4928929805755615</v>
      </c>
      <c r="BB130" s="20">
        <v>2.5030338764190674</v>
      </c>
      <c r="BC130" s="20">
        <v>2.5131597518920898</v>
      </c>
      <c r="BD130" s="20">
        <v>2.5224893093109131</v>
      </c>
      <c r="BE130" s="20">
        <v>2.5295553207397461</v>
      </c>
      <c r="BF130" s="20">
        <v>2.5368711948394775</v>
      </c>
      <c r="BG130" s="20">
        <v>2.5424330234527588</v>
      </c>
      <c r="BH130" s="20">
        <v>2.547260046005249</v>
      </c>
      <c r="BI130" s="20">
        <v>2.5520920753479004</v>
      </c>
      <c r="BJ130" s="20">
        <v>2.5561869144439697</v>
      </c>
      <c r="BK130" s="20">
        <v>2.5592455863952637</v>
      </c>
      <c r="BL130" s="20">
        <v>2.5618178844451904</v>
      </c>
      <c r="BM130" s="20">
        <v>2.5641417503356934</v>
      </c>
      <c r="BN130" s="20">
        <v>2.5660028457641602</v>
      </c>
      <c r="BO130" s="20">
        <v>2.5671210289001465</v>
      </c>
      <c r="BP130" s="20">
        <v>2.5680027008056641</v>
      </c>
      <c r="BQ130" s="20">
        <v>2.5684154033660889</v>
      </c>
      <c r="BR130" s="20">
        <v>2.5684912204742432</v>
      </c>
      <c r="BS130" s="20">
        <v>2.5682525634765625</v>
      </c>
      <c r="BT130" s="20">
        <v>2.5676276683807373</v>
      </c>
      <c r="BU130" s="20">
        <v>2.5668573379516602</v>
      </c>
      <c r="BV130" s="20">
        <v>2.5656037330627441</v>
      </c>
      <c r="BW130" s="20">
        <v>2.56437087059021</v>
      </c>
      <c r="BX130" s="20">
        <v>2.5626165866851807</v>
      </c>
      <c r="BY130" s="20">
        <v>2.5609204769134521</v>
      </c>
      <c r="BZ130" s="20">
        <v>2.5587496757507324</v>
      </c>
      <c r="CA130" s="20">
        <v>2.5566625595092773</v>
      </c>
      <c r="CB130" s="20">
        <v>2.5540881156921387</v>
      </c>
      <c r="CC130" s="20">
        <v>2.5517282485961914</v>
      </c>
      <c r="CD130" s="20">
        <v>2.5487360954284668</v>
      </c>
      <c r="CE130" s="20">
        <v>2.5460987091064453</v>
      </c>
      <c r="CF130" s="20">
        <v>2.5429155826568604</v>
      </c>
      <c r="CG130" s="20">
        <v>2.5400333404541016</v>
      </c>
      <c r="CH130" s="20">
        <v>2.5365445613861084</v>
      </c>
      <c r="CI130" s="20">
        <v>2.5333864688873291</v>
      </c>
      <c r="CJ130" s="20">
        <v>2.5297508239746094</v>
      </c>
      <c r="CK130" s="20">
        <v>2.5264213085174561</v>
      </c>
      <c r="CL130" s="20">
        <v>2.5225238800048828</v>
      </c>
      <c r="CM130" s="20">
        <v>2.5190765857696533</v>
      </c>
      <c r="CN130" s="20">
        <v>2.5149109363555908</v>
      </c>
      <c r="CO130" s="20">
        <v>2.5109431743621826</v>
      </c>
      <c r="CP130" s="20">
        <v>2.5073020458221436</v>
      </c>
      <c r="CQ130" s="20">
        <v>2.5029921531677246</v>
      </c>
      <c r="CR130" s="20">
        <v>2.4992437362670898</v>
      </c>
      <c r="CS130" s="20">
        <v>2.4948108196258545</v>
      </c>
      <c r="CT130" s="20">
        <v>2.4909629821777344</v>
      </c>
      <c r="CU130" s="20">
        <v>2.4864223003387451</v>
      </c>
      <c r="CV130" s="20">
        <v>2.4824879169464111</v>
      </c>
      <c r="CW130" s="20">
        <v>2.4778525829315186</v>
      </c>
      <c r="CX130" s="20">
        <v>2.4738430976867676</v>
      </c>
      <c r="CY130" s="20">
        <v>2.4691257476806641</v>
      </c>
      <c r="CZ130" s="20">
        <v>2.4602625370025635</v>
      </c>
      <c r="DA130" s="20">
        <v>2.4561312198638916</v>
      </c>
      <c r="DB130" s="20">
        <v>2.4512815475463867</v>
      </c>
      <c r="DC130" s="20">
        <v>2.447101354598999</v>
      </c>
      <c r="DD130" s="20">
        <v>2.4421989917755127</v>
      </c>
      <c r="DE130" s="20">
        <v>2.4379768371582031</v>
      </c>
      <c r="DF130" s="20">
        <v>2.4330296516418457</v>
      </c>
      <c r="DG130" s="20">
        <v>2.4287722110748291</v>
      </c>
      <c r="DH130" s="20">
        <v>2.4237868785858154</v>
      </c>
      <c r="DI130" s="20">
        <v>2.4187831878662109</v>
      </c>
      <c r="DJ130" s="20">
        <v>2.4144816398620605</v>
      </c>
      <c r="DK130" s="20">
        <v>2.4094493389129639</v>
      </c>
      <c r="DL130" s="20">
        <v>2.4051249027252197</v>
      </c>
      <c r="DM130" s="20">
        <v>2.4000687599182129</v>
      </c>
      <c r="DN130" s="20">
        <v>2.3957259654998779</v>
      </c>
      <c r="DO130" s="20">
        <v>2.3906505107879639</v>
      </c>
      <c r="DP130" s="20">
        <v>2.3862934112548828</v>
      </c>
      <c r="DQ130" s="20">
        <v>2.3812026977539062</v>
      </c>
      <c r="DR130" s="20">
        <v>2.3768341541290283</v>
      </c>
      <c r="DS130" s="20">
        <v>2.3717319965362549</v>
      </c>
      <c r="DT130" s="20">
        <v>2.3673548698425293</v>
      </c>
      <c r="DU130" s="20">
        <v>2.3622448444366455</v>
      </c>
      <c r="DV130" s="20">
        <v>2.3578622341156006</v>
      </c>
      <c r="DW130" s="20">
        <v>2.3527469635009766</v>
      </c>
      <c r="DX130" s="20">
        <v>2.3483610153198242</v>
      </c>
      <c r="DY130" s="20">
        <v>2.3432431221008301</v>
      </c>
      <c r="DZ130" s="20">
        <v>2.3388562202453613</v>
      </c>
      <c r="EA130" s="20">
        <v>2.3324820995330811</v>
      </c>
      <c r="EB130" s="20">
        <v>2.3281698226928711</v>
      </c>
      <c r="EC130" s="20">
        <v>2.324537992477417</v>
      </c>
      <c r="ED130" s="20">
        <v>2.3197886943817139</v>
      </c>
      <c r="EE130" s="20">
        <v>2.3137257099151611</v>
      </c>
      <c r="EF130" s="20">
        <v>2.3097720146179199</v>
      </c>
      <c r="EG130" s="20">
        <v>2.3049590587615967</v>
      </c>
      <c r="EH130" s="20">
        <v>2.3001599311828613</v>
      </c>
      <c r="EI130" s="20">
        <v>2.2953674793243408</v>
      </c>
      <c r="EJ130" s="20">
        <v>2.2905814647674561</v>
      </c>
      <c r="EK130" s="20">
        <v>2.2858023643493652</v>
      </c>
      <c r="EL130" s="20">
        <v>2.2810301780700684</v>
      </c>
      <c r="EM130" s="20">
        <v>2.2762653827667236</v>
      </c>
      <c r="EN130" s="20">
        <v>2.2715082168579102</v>
      </c>
      <c r="EO130" s="20">
        <v>2.2667584419250488</v>
      </c>
      <c r="EP130" s="20">
        <v>2.2620162963867187</v>
      </c>
      <c r="EQ130" s="20">
        <v>2.2572824954986572</v>
      </c>
      <c r="ER130" s="20">
        <v>2.2525560855865479</v>
      </c>
      <c r="ES130" s="20">
        <v>2.247838020324707</v>
      </c>
      <c r="ET130" s="20">
        <v>2.2431280612945557</v>
      </c>
      <c r="EU130" s="20">
        <v>2.2384264469146729</v>
      </c>
      <c r="EV130" s="20">
        <v>2.2340097427368164</v>
      </c>
      <c r="EW130" s="20">
        <v>2.22967529296875</v>
      </c>
      <c r="EX130" s="20">
        <v>2.2251400947570801</v>
      </c>
      <c r="EY130" s="20">
        <v>2.2204949855804443</v>
      </c>
      <c r="EZ130" s="20">
        <v>2.2159674167633057</v>
      </c>
      <c r="FA130" s="20">
        <v>2.2113702297210693</v>
      </c>
      <c r="FB130" s="20">
        <v>2.2057967185974121</v>
      </c>
      <c r="FC130" s="20">
        <v>2.201075553894043</v>
      </c>
      <c r="FD130" s="20">
        <v>2.1973636150360107</v>
      </c>
      <c r="FE130" s="20">
        <v>2.1928730010986328</v>
      </c>
      <c r="FF130" s="20">
        <v>2.1880662441253662</v>
      </c>
      <c r="FG130" s="20">
        <v>2.1835269927978516</v>
      </c>
      <c r="FH130" s="20">
        <v>2.1786572933197021</v>
      </c>
      <c r="FI130" s="20">
        <v>2.1736924648284912</v>
      </c>
      <c r="FJ130" s="20">
        <v>2.1687285900115967</v>
      </c>
      <c r="FK130" s="20">
        <v>2.1651308536529541</v>
      </c>
      <c r="FL130" s="20">
        <v>2.1605708599090576</v>
      </c>
      <c r="FM130" s="20">
        <v>2.1557168960571289</v>
      </c>
      <c r="FN130" s="20">
        <v>2.1507320404052734</v>
      </c>
      <c r="FO130" s="20">
        <v>2.1471462249755859</v>
      </c>
      <c r="FP130" s="20">
        <v>2.1416304111480713</v>
      </c>
      <c r="FQ130" s="20">
        <v>2.1372666358947754</v>
      </c>
      <c r="FR130" s="20">
        <v>2.1327455043792725</v>
      </c>
      <c r="FS130" s="20">
        <v>2.1279881000518799</v>
      </c>
      <c r="FT130" s="20">
        <v>2.124523401260376</v>
      </c>
      <c r="FU130" s="20">
        <v>2.1200709342956543</v>
      </c>
      <c r="FV130" s="20">
        <v>2.1153113842010498</v>
      </c>
      <c r="FW130" s="20">
        <v>2.110537052154541</v>
      </c>
      <c r="FX130" s="20">
        <v>2.1054837703704834</v>
      </c>
      <c r="FY130" s="20">
        <v>2.1017765998840332</v>
      </c>
      <c r="FZ130" s="20">
        <v>2.0962271690368652</v>
      </c>
      <c r="GA130" s="20">
        <v>2.0923023223876953</v>
      </c>
      <c r="GB130" s="20">
        <v>2.0881667137145996</v>
      </c>
      <c r="GC130" s="20">
        <v>2.0840299129486084</v>
      </c>
      <c r="GD130" s="20">
        <v>2.078524112701416</v>
      </c>
      <c r="GE130" s="20">
        <v>2.0748615264892578</v>
      </c>
      <c r="GF130" s="20">
        <v>2.0712049007415771</v>
      </c>
      <c r="GG130" s="20">
        <v>2.0657315254211426</v>
      </c>
      <c r="GH130" s="20">
        <v>2.0620901584625244</v>
      </c>
      <c r="GI130" s="20">
        <v>2.0566396713256836</v>
      </c>
      <c r="GJ130" s="20">
        <v>2.0530135631561279</v>
      </c>
      <c r="GK130" s="20">
        <v>2.0493936538696289</v>
      </c>
      <c r="GL130" s="20">
        <v>2.0439755916595459</v>
      </c>
      <c r="GM130" s="20">
        <v>2.0403709411621094</v>
      </c>
      <c r="GN130" s="20">
        <v>2.0349757671356201</v>
      </c>
      <c r="GO130" s="20">
        <v>2.0313863754272461</v>
      </c>
      <c r="GP130" s="20">
        <v>2.0278034210205078</v>
      </c>
      <c r="GQ130" s="20">
        <v>2.0224401950836182</v>
      </c>
      <c r="GR130" s="20">
        <v>2.0188722610473633</v>
      </c>
      <c r="GS130" s="20">
        <v>2.0135319232940674</v>
      </c>
      <c r="GT130" s="20">
        <v>2.0099794864654541</v>
      </c>
      <c r="GU130" s="20">
        <v>2.0067794322967529</v>
      </c>
    </row>
    <row r="131" spans="1:203" x14ac:dyDescent="0.25">
      <c r="A131" s="9" t="s">
        <v>119</v>
      </c>
      <c r="B131" s="23">
        <v>73</v>
      </c>
      <c r="C131" s="23">
        <v>7</v>
      </c>
      <c r="D131" s="20">
        <v>0</v>
      </c>
      <c r="E131" s="20">
        <v>9.1564020840451121E-4</v>
      </c>
      <c r="F131" s="20">
        <v>1.1501310393214226E-2</v>
      </c>
      <c r="G131" s="20">
        <v>4.1419845074415207E-2</v>
      </c>
      <c r="H131" s="20">
        <v>0.10348987579345703</v>
      </c>
      <c r="I131" s="20">
        <v>0.20059379935264587</v>
      </c>
      <c r="J131" s="20">
        <v>0.29835695028305054</v>
      </c>
      <c r="K131" s="20">
        <v>0.43196392059326172</v>
      </c>
      <c r="L131" s="20">
        <v>0.55062812566757202</v>
      </c>
      <c r="M131" s="20">
        <v>0.69776564836502075</v>
      </c>
      <c r="N131" s="20">
        <v>0.83231961727142334</v>
      </c>
      <c r="O131" s="20">
        <v>0.99768197536468506</v>
      </c>
      <c r="P131" s="20">
        <v>1.1714682579040527</v>
      </c>
      <c r="Q131" s="20">
        <v>1.3150120973587036</v>
      </c>
      <c r="R131" s="20">
        <v>1.4891257286071777</v>
      </c>
      <c r="S131" s="20">
        <v>1.6359102725982666</v>
      </c>
      <c r="T131" s="20">
        <v>1.811640739440918</v>
      </c>
      <c r="U131" s="20">
        <v>1.98740553855896</v>
      </c>
      <c r="V131" s="20">
        <v>2.1371722221374512</v>
      </c>
      <c r="W131" s="20">
        <v>2.3087673187255859</v>
      </c>
      <c r="X131" s="20">
        <v>2.4465608596801758</v>
      </c>
      <c r="Y131" s="20">
        <v>2.6130003929138184</v>
      </c>
      <c r="Z131" s="20">
        <v>2.7736146450042725</v>
      </c>
      <c r="AA131" s="20">
        <v>2.903571605682373</v>
      </c>
      <c r="AB131" s="20">
        <v>3.0503225326538086</v>
      </c>
      <c r="AC131" s="20">
        <v>3.1728420257568359</v>
      </c>
      <c r="AD131" s="20">
        <v>3.3085942268371582</v>
      </c>
      <c r="AE131" s="20">
        <v>3.4473879337310791</v>
      </c>
      <c r="AF131" s="20">
        <v>3.5541460514068604</v>
      </c>
      <c r="AG131" s="20">
        <v>3.6732306480407715</v>
      </c>
      <c r="AH131" s="20">
        <v>3.7736058235168457</v>
      </c>
      <c r="AI131" s="20">
        <v>3.8849766254425049</v>
      </c>
      <c r="AJ131" s="20">
        <v>3.9741098880767822</v>
      </c>
      <c r="AK131" s="20">
        <v>4.075810432434082</v>
      </c>
      <c r="AL131" s="20">
        <v>4.1542549133300781</v>
      </c>
      <c r="AM131" s="20">
        <v>4.241694450378418</v>
      </c>
      <c r="AN131" s="20">
        <v>4.3244514465332031</v>
      </c>
      <c r="AO131" s="20">
        <v>4.3887362480163574</v>
      </c>
      <c r="AP131" s="20">
        <v>4.4627318382263184</v>
      </c>
      <c r="AQ131" s="20">
        <v>4.5307788848876953</v>
      </c>
      <c r="AR131" s="20">
        <v>4.5819764137268066</v>
      </c>
      <c r="AS131" s="20">
        <v>4.6403298377990723</v>
      </c>
      <c r="AT131" s="20">
        <v>4.6844406127929687</v>
      </c>
      <c r="AU131" s="20">
        <v>4.7347979545593262</v>
      </c>
      <c r="AV131" s="20">
        <v>4.7736639976501465</v>
      </c>
      <c r="AW131" s="20">
        <v>4.8171615600585938</v>
      </c>
      <c r="AX131" s="20">
        <v>4.8552303314208984</v>
      </c>
      <c r="AY131" s="20">
        <v>4.885653018951416</v>
      </c>
      <c r="AZ131" s="20">
        <v>4.9175577163696289</v>
      </c>
      <c r="BA131" s="20">
        <v>4.9427642822265625</v>
      </c>
      <c r="BB131" s="20">
        <v>4.9702129364013672</v>
      </c>
      <c r="BC131" s="20">
        <v>4.9954910278320313</v>
      </c>
      <c r="BD131" s="20">
        <v>5.0142450332641602</v>
      </c>
      <c r="BE131" s="20">
        <v>5.0339550971984863</v>
      </c>
      <c r="BF131" s="20">
        <v>5.0495467185974121</v>
      </c>
      <c r="BG131" s="20">
        <v>5.066563606262207</v>
      </c>
      <c r="BH131" s="20">
        <v>5.0815944671630859</v>
      </c>
      <c r="BI131" s="20">
        <v>5.092498779296875</v>
      </c>
      <c r="BJ131" s="20">
        <v>5.104438304901123</v>
      </c>
      <c r="BK131" s="20">
        <v>5.1131043434143066</v>
      </c>
      <c r="BL131" s="20">
        <v>5.1225676536560059</v>
      </c>
      <c r="BM131" s="20">
        <v>5.1295256614685059</v>
      </c>
      <c r="BN131" s="20">
        <v>5.1369032859802246</v>
      </c>
      <c r="BO131" s="20">
        <v>5.1428613662719727</v>
      </c>
      <c r="BP131" s="20">
        <v>5.1473922729492187</v>
      </c>
      <c r="BQ131" s="20">
        <v>5.151862621307373</v>
      </c>
      <c r="BR131" s="20">
        <v>5.1550068855285645</v>
      </c>
      <c r="BS131" s="20">
        <v>5.1581015586853027</v>
      </c>
      <c r="BT131" s="20">
        <v>5.1601071357727051</v>
      </c>
      <c r="BU131" s="20">
        <v>5.1619148254394531</v>
      </c>
      <c r="BV131" s="20">
        <v>5.1631760597229004</v>
      </c>
      <c r="BW131" s="20">
        <v>5.1638240814208984</v>
      </c>
      <c r="BX131" s="20">
        <v>5.1641545295715332</v>
      </c>
      <c r="BY131" s="20">
        <v>5.1640753746032715</v>
      </c>
      <c r="BZ131" s="20">
        <v>5.1636214256286621</v>
      </c>
      <c r="CA131" s="20">
        <v>5.1627764701843262</v>
      </c>
      <c r="CB131" s="20">
        <v>5.1617965698242187</v>
      </c>
      <c r="CC131" s="20">
        <v>5.1603407859802246</v>
      </c>
      <c r="CD131" s="20">
        <v>5.1588516235351563</v>
      </c>
      <c r="CE131" s="20">
        <v>5.1569762229919434</v>
      </c>
      <c r="CF131" s="20">
        <v>5.1547708511352539</v>
      </c>
      <c r="CG131" s="20">
        <v>5.1527590751647949</v>
      </c>
      <c r="CH131" s="20">
        <v>5.1501545906066895</v>
      </c>
      <c r="CI131" s="20">
        <v>5.1473617553710938</v>
      </c>
      <c r="CJ131" s="20">
        <v>5.1449017524719238</v>
      </c>
      <c r="CK131" s="20">
        <v>5.1418046951293945</v>
      </c>
      <c r="CL131" s="20">
        <v>5.1391119956970215</v>
      </c>
      <c r="CM131" s="20">
        <v>5.1357588768005371</v>
      </c>
      <c r="CN131" s="20">
        <v>5.1322841644287109</v>
      </c>
      <c r="CO131" s="20">
        <v>5.129302978515625</v>
      </c>
      <c r="CP131" s="20">
        <v>5.1256318092346191</v>
      </c>
      <c r="CQ131" s="20">
        <v>5.1225008964538574</v>
      </c>
      <c r="CR131" s="20">
        <v>5.1186656951904297</v>
      </c>
      <c r="CS131" s="20">
        <v>5.1147527694702148</v>
      </c>
      <c r="CT131" s="20">
        <v>5.1116547584533691</v>
      </c>
      <c r="CU131" s="20">
        <v>5.1074929237365723</v>
      </c>
      <c r="CV131" s="20">
        <v>5.1039910316467285</v>
      </c>
      <c r="CW131" s="20">
        <v>5.0996332168579102</v>
      </c>
      <c r="CX131" s="20">
        <v>5.0950675010681152</v>
      </c>
      <c r="CY131" s="20">
        <v>5.0910801887512207</v>
      </c>
      <c r="CZ131" s="20">
        <v>5.0816640853881836</v>
      </c>
      <c r="DA131" s="20">
        <v>5.076134204864502</v>
      </c>
      <c r="DB131" s="20">
        <v>5.0713071823120117</v>
      </c>
      <c r="DC131" s="20">
        <v>5.065251350402832</v>
      </c>
      <c r="DD131" s="20">
        <v>5.0589098930358887</v>
      </c>
      <c r="DE131" s="20">
        <v>5.0534100532531738</v>
      </c>
      <c r="DF131" s="20">
        <v>5.0465564727783203</v>
      </c>
      <c r="DG131" s="20">
        <v>5.0406394004821777</v>
      </c>
      <c r="DH131" s="20">
        <v>5.0332989692687988</v>
      </c>
      <c r="DI131" s="20">
        <v>5.0269875526428223</v>
      </c>
      <c r="DJ131" s="20">
        <v>5.0191898345947266</v>
      </c>
      <c r="DK131" s="20">
        <v>5.0111565589904785</v>
      </c>
      <c r="DL131" s="20">
        <v>5.0042901039123535</v>
      </c>
      <c r="DM131" s="20">
        <v>4.9958524703979492</v>
      </c>
      <c r="DN131" s="20">
        <v>4.9885025024414062</v>
      </c>
      <c r="DO131" s="20">
        <v>4.9797382354736328</v>
      </c>
      <c r="DP131" s="20">
        <v>4.9722995758056641</v>
      </c>
      <c r="DQ131" s="20">
        <v>4.9632086753845215</v>
      </c>
      <c r="DR131" s="20">
        <v>4.9539446830749512</v>
      </c>
      <c r="DS131" s="20">
        <v>4.9461007118225098</v>
      </c>
      <c r="DT131" s="20">
        <v>4.9365477561950684</v>
      </c>
      <c r="DU131" s="20">
        <v>4.9268507957458496</v>
      </c>
      <c r="DV131" s="20">
        <v>4.9186668395996094</v>
      </c>
      <c r="DW131" s="20">
        <v>4.9087295532226562</v>
      </c>
      <c r="DX131" s="20">
        <v>4.9003558158874512</v>
      </c>
      <c r="DY131" s="20">
        <v>4.890204906463623</v>
      </c>
      <c r="DZ131" s="20">
        <v>4.8799476623535156</v>
      </c>
      <c r="EA131" s="20">
        <v>4.8713240623474121</v>
      </c>
      <c r="EB131" s="20">
        <v>4.8608908653259277</v>
      </c>
      <c r="EC131" s="20">
        <v>4.8521299362182617</v>
      </c>
      <c r="ED131" s="20">
        <v>4.8415417671203613</v>
      </c>
      <c r="EE131" s="20">
        <v>4.8308782577514648</v>
      </c>
      <c r="EF131" s="20">
        <v>4.819544792175293</v>
      </c>
      <c r="EG131" s="20">
        <v>4.8119559288024902</v>
      </c>
      <c r="EH131" s="20">
        <v>4.7990274429321289</v>
      </c>
      <c r="EI131" s="20">
        <v>4.7921042442321777</v>
      </c>
      <c r="EJ131" s="20">
        <v>4.778231143951416</v>
      </c>
      <c r="EK131" s="20">
        <v>4.7712697982788086</v>
      </c>
      <c r="EL131" s="20">
        <v>4.7591428756713867</v>
      </c>
      <c r="EM131" s="20">
        <v>4.7501258850097656</v>
      </c>
      <c r="EN131" s="20">
        <v>4.7405524253845215</v>
      </c>
      <c r="EO131" s="20">
        <v>4.7296137809753418</v>
      </c>
      <c r="EP131" s="20">
        <v>4.7173047065734863</v>
      </c>
      <c r="EQ131" s="20">
        <v>4.7090845108032227</v>
      </c>
      <c r="ER131" s="20">
        <v>4.6967358589172363</v>
      </c>
      <c r="ES131" s="20">
        <v>4.6884918212890625</v>
      </c>
      <c r="ET131" s="20">
        <v>4.6761126518249512</v>
      </c>
      <c r="EU131" s="20">
        <v>4.6651482582092285</v>
      </c>
      <c r="EV131" s="20">
        <v>4.6548471450805664</v>
      </c>
      <c r="EW131" s="20">
        <v>4.6444087028503418</v>
      </c>
      <c r="EX131" s="20">
        <v>4.634117603302002</v>
      </c>
      <c r="EY131" s="20">
        <v>4.6235885620117187</v>
      </c>
      <c r="EZ131" s="20">
        <v>4.6128630638122559</v>
      </c>
      <c r="FA131" s="20">
        <v>4.6025052070617676</v>
      </c>
      <c r="FB131" s="20">
        <v>4.5918388366699219</v>
      </c>
      <c r="FC131" s="20">
        <v>4.5810165405273437</v>
      </c>
      <c r="FD131" s="20">
        <v>4.570472240447998</v>
      </c>
      <c r="FE131" s="20">
        <v>4.5596737861633301</v>
      </c>
      <c r="FF131" s="20">
        <v>4.5512251853942871</v>
      </c>
      <c r="FG131" s="20">
        <v>4.5405354499816895</v>
      </c>
      <c r="FH131" s="20">
        <v>4.5294365882873535</v>
      </c>
      <c r="FI131" s="20">
        <v>4.5188403129577637</v>
      </c>
      <c r="FJ131" s="20">
        <v>4.507378101348877</v>
      </c>
      <c r="FK131" s="20">
        <v>4.4958920478820801</v>
      </c>
      <c r="FL131" s="20">
        <v>4.4874634742736816</v>
      </c>
      <c r="FM131" s="20">
        <v>4.4767212867736816</v>
      </c>
      <c r="FN131" s="20">
        <v>4.4651966094970703</v>
      </c>
      <c r="FO131" s="20">
        <v>4.4544835090637207</v>
      </c>
      <c r="FP131" s="20">
        <v>4.4437446594238281</v>
      </c>
      <c r="FQ131" s="20">
        <v>4.4329671859741211</v>
      </c>
      <c r="FR131" s="20">
        <v>4.42138671875</v>
      </c>
      <c r="FS131" s="20">
        <v>4.4126758575439453</v>
      </c>
      <c r="FT131" s="20">
        <v>4.4039745330810547</v>
      </c>
      <c r="FU131" s="20">
        <v>4.3906979560852051</v>
      </c>
      <c r="FV131" s="20">
        <v>4.3817639350891113</v>
      </c>
      <c r="FW131" s="20">
        <v>4.3721103668212891</v>
      </c>
      <c r="FX131" s="20">
        <v>4.3597264289855957</v>
      </c>
      <c r="FY131" s="20">
        <v>4.3508310317993164</v>
      </c>
      <c r="FZ131" s="20">
        <v>4.3410305976867676</v>
      </c>
      <c r="GA131" s="20">
        <v>4.3285789489746094</v>
      </c>
      <c r="GB131" s="20">
        <v>4.3198294639587402</v>
      </c>
      <c r="GC131" s="20">
        <v>4.3069624900817871</v>
      </c>
      <c r="GD131" s="20">
        <v>4.29840087890625</v>
      </c>
      <c r="GE131" s="20">
        <v>4.2898521423339844</v>
      </c>
      <c r="GF131" s="20">
        <v>4.2770528793334961</v>
      </c>
      <c r="GG131" s="20">
        <v>4.2685365676879883</v>
      </c>
      <c r="GH131" s="20">
        <v>4.2557864189147949</v>
      </c>
      <c r="GI131" s="20">
        <v>4.2473034858703613</v>
      </c>
      <c r="GJ131" s="20">
        <v>4.2388339042663574</v>
      </c>
      <c r="GK131" s="20">
        <v>4.2261562347412109</v>
      </c>
      <c r="GL131" s="20">
        <v>4.2177209854125977</v>
      </c>
      <c r="GM131" s="20">
        <v>4.2050952911376953</v>
      </c>
      <c r="GN131" s="20">
        <v>4.1966948509216309</v>
      </c>
      <c r="GO131" s="20">
        <v>4.1883096694946289</v>
      </c>
      <c r="GP131" s="20">
        <v>4.1757583618164062</v>
      </c>
      <c r="GQ131" s="20">
        <v>4.1674084663391113</v>
      </c>
      <c r="GR131" s="20">
        <v>4.1549110412597656</v>
      </c>
      <c r="GS131" s="20">
        <v>4.1465983390808105</v>
      </c>
      <c r="GT131" s="20">
        <v>4.1382999420166016</v>
      </c>
      <c r="GU131" s="20">
        <v>4.1289196014404297</v>
      </c>
    </row>
    <row r="132" spans="1:203" x14ac:dyDescent="0.25">
      <c r="A132" s="9" t="s">
        <v>119</v>
      </c>
      <c r="B132" s="23">
        <v>98</v>
      </c>
      <c r="C132" s="23">
        <v>8</v>
      </c>
      <c r="D132" s="20">
        <v>0</v>
      </c>
      <c r="E132" s="20">
        <v>4.9781246343627572E-4</v>
      </c>
      <c r="F132" s="20">
        <v>4.9934443086385727E-3</v>
      </c>
      <c r="G132" s="20">
        <v>1.5459275804460049E-2</v>
      </c>
      <c r="H132" s="20">
        <v>3.2977323979139328E-2</v>
      </c>
      <c r="I132" s="20">
        <v>6.4820453524589539E-2</v>
      </c>
      <c r="J132" s="20">
        <v>0.10976096242666245</v>
      </c>
      <c r="K132" s="20">
        <v>0.17133276164531708</v>
      </c>
      <c r="L132" s="20">
        <v>0.22989670932292938</v>
      </c>
      <c r="M132" s="20">
        <v>0.31386023759841919</v>
      </c>
      <c r="N132" s="20">
        <v>0.40148892998695374</v>
      </c>
      <c r="O132" s="20">
        <v>0.47539791464805603</v>
      </c>
      <c r="P132" s="20">
        <v>0.56783205270767212</v>
      </c>
      <c r="Q132" s="20">
        <v>0.66120713949203491</v>
      </c>
      <c r="R132" s="20">
        <v>0.75566035509109497</v>
      </c>
      <c r="S132" s="20">
        <v>0.83124643564224243</v>
      </c>
      <c r="T132" s="20">
        <v>0.92438149452209473</v>
      </c>
      <c r="U132" s="20">
        <v>1.0156980752944946</v>
      </c>
      <c r="V132" s="20">
        <v>1.1058887243270874</v>
      </c>
      <c r="W132" s="20">
        <v>1.1761306524276733</v>
      </c>
      <c r="X132" s="20">
        <v>1.2603434324264526</v>
      </c>
      <c r="Y132" s="20">
        <v>1.3417494297027588</v>
      </c>
      <c r="Z132" s="20">
        <v>1.4226911067962646</v>
      </c>
      <c r="AA132" s="20">
        <v>1.4852855205535889</v>
      </c>
      <c r="AB132" s="20">
        <v>1.5583945512771606</v>
      </c>
      <c r="AC132" s="20">
        <v>1.6315411329269409</v>
      </c>
      <c r="AD132" s="20">
        <v>1.6991125345230103</v>
      </c>
      <c r="AE132" s="20">
        <v>1.7514995336532593</v>
      </c>
      <c r="AF132" s="20">
        <v>1.8153764009475708</v>
      </c>
      <c r="AG132" s="20">
        <v>1.875190258026123</v>
      </c>
      <c r="AH132" s="20">
        <v>1.9332255125045776</v>
      </c>
      <c r="AI132" s="20">
        <v>1.9770125150680542</v>
      </c>
      <c r="AJ132" s="20">
        <v>2.0295681953430176</v>
      </c>
      <c r="AK132" s="20">
        <v>2.0800316333770752</v>
      </c>
      <c r="AL132" s="20">
        <v>2.1173272132873535</v>
      </c>
      <c r="AM132" s="20">
        <v>2.1630723476409912</v>
      </c>
      <c r="AN132" s="20">
        <v>2.2072796821594238</v>
      </c>
      <c r="AO132" s="20">
        <v>2.2476089000701904</v>
      </c>
      <c r="AP132" s="20">
        <v>2.2785055637359619</v>
      </c>
      <c r="AQ132" s="20">
        <v>2.3149476051330566</v>
      </c>
      <c r="AR132" s="20">
        <v>2.3494513034820557</v>
      </c>
      <c r="AS132" s="20">
        <v>2.3758130073547363</v>
      </c>
      <c r="AT132" s="20">
        <v>2.4061996936798096</v>
      </c>
      <c r="AU132" s="20">
        <v>2.4348952770233154</v>
      </c>
      <c r="AV132" s="20">
        <v>2.4618532657623291</v>
      </c>
      <c r="AW132" s="20">
        <v>2.4817588329315186</v>
      </c>
      <c r="AX132" s="20">
        <v>2.5067465305328369</v>
      </c>
      <c r="AY132" s="20">
        <v>2.5294218063354492</v>
      </c>
      <c r="AZ132" s="20">
        <v>2.5507330894470215</v>
      </c>
      <c r="BA132" s="20">
        <v>2.5664281845092773</v>
      </c>
      <c r="BB132" s="20">
        <v>2.5850944519042969</v>
      </c>
      <c r="BC132" s="20">
        <v>2.603118896484375</v>
      </c>
      <c r="BD132" s="20">
        <v>2.6159763336181641</v>
      </c>
      <c r="BE132" s="20">
        <v>2.6311686038970947</v>
      </c>
      <c r="BF132" s="20">
        <v>2.6455202102661133</v>
      </c>
      <c r="BG132" s="20">
        <v>2.6585001945495605</v>
      </c>
      <c r="BH132" s="20">
        <v>2.6682517528533936</v>
      </c>
      <c r="BI132" s="20">
        <v>2.6796267032623291</v>
      </c>
      <c r="BJ132" s="20">
        <v>2.6898174285888672</v>
      </c>
      <c r="BK132" s="20">
        <v>2.6993339061737061</v>
      </c>
      <c r="BL132" s="20">
        <v>2.7060987949371338</v>
      </c>
      <c r="BM132" s="20">
        <v>2.7140359878540039</v>
      </c>
      <c r="BN132" s="20">
        <v>2.7213106155395508</v>
      </c>
      <c r="BO132" s="20">
        <v>2.7262837886810303</v>
      </c>
      <c r="BP132" s="20">
        <v>2.7319681644439697</v>
      </c>
      <c r="BQ132" s="20">
        <v>2.7371013164520264</v>
      </c>
      <c r="BR132" s="20">
        <v>2.7414770126342773</v>
      </c>
      <c r="BS132" s="20">
        <v>2.744570255279541</v>
      </c>
      <c r="BT132" s="20">
        <v>2.7479691505432129</v>
      </c>
      <c r="BU132" s="20">
        <v>2.7507169246673584</v>
      </c>
      <c r="BV132" s="20">
        <v>2.7529416084289551</v>
      </c>
      <c r="BW132" s="20">
        <v>2.7543659210205078</v>
      </c>
      <c r="BX132" s="20">
        <v>2.7556939125061035</v>
      </c>
      <c r="BY132" s="20">
        <v>2.7565693855285645</v>
      </c>
      <c r="BZ132" s="20">
        <v>2.7570095062255859</v>
      </c>
      <c r="CA132" s="20">
        <v>2.7570688724517822</v>
      </c>
      <c r="CB132" s="20">
        <v>2.7567846775054932</v>
      </c>
      <c r="CC132" s="20">
        <v>2.7561490535736084</v>
      </c>
      <c r="CD132" s="20">
        <v>2.7553493976593018</v>
      </c>
      <c r="CE132" s="20">
        <v>2.754072904586792</v>
      </c>
      <c r="CF132" s="20">
        <v>2.7524838447570801</v>
      </c>
      <c r="CG132" s="20">
        <v>2.7505879402160645</v>
      </c>
      <c r="CH132" s="20">
        <v>2.7488565444946289</v>
      </c>
      <c r="CI132" s="20">
        <v>2.7465100288391113</v>
      </c>
      <c r="CJ132" s="20">
        <v>2.7437925338745117</v>
      </c>
      <c r="CK132" s="20">
        <v>2.7414851188659668</v>
      </c>
      <c r="CL132" s="20">
        <v>2.738466739654541</v>
      </c>
      <c r="CM132" s="20">
        <v>2.7351396083831787</v>
      </c>
      <c r="CN132" s="20">
        <v>2.7317016124725342</v>
      </c>
      <c r="CO132" s="20">
        <v>2.7285938262939453</v>
      </c>
      <c r="CP132" s="20">
        <v>2.7248075008392334</v>
      </c>
      <c r="CQ132" s="20">
        <v>2.7208428382873535</v>
      </c>
      <c r="CR132" s="20">
        <v>2.716552734375</v>
      </c>
      <c r="CS132" s="20">
        <v>2.7130820751190186</v>
      </c>
      <c r="CT132" s="20">
        <v>2.7084975242614746</v>
      </c>
      <c r="CU132" s="20">
        <v>2.7039635181427002</v>
      </c>
      <c r="CV132" s="20">
        <v>2.6993045806884766</v>
      </c>
      <c r="CW132" s="20">
        <v>2.695178747177124</v>
      </c>
      <c r="CX132" s="20">
        <v>2.690316915512085</v>
      </c>
      <c r="CY132" s="20">
        <v>2.6851112842559814</v>
      </c>
      <c r="CZ132" s="20">
        <v>2.6757755279541016</v>
      </c>
      <c r="DA132" s="20">
        <v>2.6705210208892822</v>
      </c>
      <c r="DB132" s="20">
        <v>2.6649031639099121</v>
      </c>
      <c r="DC132" s="20">
        <v>2.6605000495910645</v>
      </c>
      <c r="DD132" s="20">
        <v>2.6547846794128418</v>
      </c>
      <c r="DE132" s="20">
        <v>2.6491885185241699</v>
      </c>
      <c r="DF132" s="20">
        <v>2.6435205936431885</v>
      </c>
      <c r="DG132" s="20">
        <v>2.6388988494873047</v>
      </c>
      <c r="DH132" s="20">
        <v>2.6329584121704102</v>
      </c>
      <c r="DI132" s="20">
        <v>2.627023458480835</v>
      </c>
      <c r="DJ132" s="20">
        <v>2.6209733486175537</v>
      </c>
      <c r="DK132" s="20">
        <v>2.6162514686584473</v>
      </c>
      <c r="DL132" s="20">
        <v>2.6101305484771729</v>
      </c>
      <c r="DM132" s="20">
        <v>2.603973388671875</v>
      </c>
      <c r="DN132" s="20">
        <v>2.597893238067627</v>
      </c>
      <c r="DO132" s="20">
        <v>2.5929441452026367</v>
      </c>
      <c r="DP132" s="20">
        <v>2.5867810249328613</v>
      </c>
      <c r="DQ132" s="20">
        <v>2.5804793834686279</v>
      </c>
      <c r="DR132" s="20">
        <v>2.5756142139434814</v>
      </c>
      <c r="DS132" s="20">
        <v>2.5693206787109375</v>
      </c>
      <c r="DT132" s="20">
        <v>2.5630171298980713</v>
      </c>
      <c r="DU132" s="20">
        <v>2.5566890239715576</v>
      </c>
      <c r="DV132" s="20">
        <v>2.5516119003295898</v>
      </c>
      <c r="DW132" s="20">
        <v>2.5452485084533691</v>
      </c>
      <c r="DX132" s="20">
        <v>2.5388679504394531</v>
      </c>
      <c r="DY132" s="20">
        <v>2.5324723720550537</v>
      </c>
      <c r="DZ132" s="20">
        <v>2.5273458957672119</v>
      </c>
      <c r="EA132" s="20">
        <v>2.5209271907806396</v>
      </c>
      <c r="EB132" s="20">
        <v>2.5144977569580078</v>
      </c>
      <c r="EC132" s="20">
        <v>2.508059024810791</v>
      </c>
      <c r="ED132" s="20">
        <v>2.5029027462005615</v>
      </c>
      <c r="EE132" s="20">
        <v>2.4964511394500732</v>
      </c>
      <c r="EF132" s="20">
        <v>2.4899942874908447</v>
      </c>
      <c r="EG132" s="20">
        <v>2.4835331439971924</v>
      </c>
      <c r="EH132" s="20">
        <v>2.4783620834350586</v>
      </c>
      <c r="EI132" s="20">
        <v>2.4718961715698242</v>
      </c>
      <c r="EJ132" s="20">
        <v>2.4654293060302734</v>
      </c>
      <c r="EK132" s="20">
        <v>2.4589622020721436</v>
      </c>
      <c r="EL132" s="20">
        <v>2.4537889957427979</v>
      </c>
      <c r="EM132" s="20">
        <v>2.4473235607147217</v>
      </c>
      <c r="EN132" s="20">
        <v>2.4408607482910156</v>
      </c>
      <c r="EO132" s="20">
        <v>2.4344007968902588</v>
      </c>
      <c r="EP132" s="20">
        <v>2.4292356967926025</v>
      </c>
      <c r="EQ132" s="20">
        <v>2.4227836132049561</v>
      </c>
      <c r="ER132" s="20">
        <v>2.4163362979888916</v>
      </c>
      <c r="ES132" s="20">
        <v>2.4111824035644531</v>
      </c>
      <c r="ET132" s="20">
        <v>2.4047458171844482</v>
      </c>
      <c r="EU132" s="20">
        <v>2.3983161449432373</v>
      </c>
      <c r="EV132" s="20">
        <v>2.3918936252593994</v>
      </c>
      <c r="EW132" s="20">
        <v>2.3867614269256592</v>
      </c>
      <c r="EX132" s="20">
        <v>2.3803532123565674</v>
      </c>
      <c r="EY132" s="20">
        <v>2.3739540576934814</v>
      </c>
      <c r="EZ132" s="20">
        <v>2.3675637245178223</v>
      </c>
      <c r="FA132" s="20">
        <v>2.3624584674835205</v>
      </c>
      <c r="FB132" s="20">
        <v>2.3560857772827148</v>
      </c>
      <c r="FC132" s="20">
        <v>2.3497231006622314</v>
      </c>
      <c r="FD132" s="20">
        <v>2.3433713912963867</v>
      </c>
      <c r="FE132" s="20">
        <v>2.3382973670959473</v>
      </c>
      <c r="FF132" s="20">
        <v>2.331965446472168</v>
      </c>
      <c r="FG132" s="20">
        <v>2.3244130611419678</v>
      </c>
      <c r="FH132" s="20">
        <v>2.3197286128997803</v>
      </c>
      <c r="FI132" s="20">
        <v>2.3139777183532715</v>
      </c>
      <c r="FJ132" s="20">
        <v>2.3083593845367432</v>
      </c>
      <c r="FK132" s="20">
        <v>2.3012993335723877</v>
      </c>
      <c r="FL132" s="20">
        <v>2.2962648868560791</v>
      </c>
      <c r="FM132" s="20">
        <v>2.2890815734863281</v>
      </c>
      <c r="FN132" s="20">
        <v>2.284642219543457</v>
      </c>
      <c r="FO132" s="20">
        <v>2.278437614440918</v>
      </c>
      <c r="FP132" s="20">
        <v>2.2714924812316895</v>
      </c>
      <c r="FQ132" s="20">
        <v>2.2665679454803467</v>
      </c>
      <c r="FR132" s="20">
        <v>2.2595376968383789</v>
      </c>
      <c r="FS132" s="20">
        <v>2.2551767826080322</v>
      </c>
      <c r="FT132" s="20">
        <v>2.2472043037414551</v>
      </c>
      <c r="FU132" s="20">
        <v>2.2436826229095459</v>
      </c>
      <c r="FV132" s="20">
        <v>2.2359058856964111</v>
      </c>
      <c r="FW132" s="20">
        <v>2.2316153049468994</v>
      </c>
      <c r="FX132" s="20">
        <v>2.2262840270996094</v>
      </c>
      <c r="FY132" s="20">
        <v>2.2204239368438721</v>
      </c>
      <c r="FZ132" s="20">
        <v>2.2127084732055664</v>
      </c>
      <c r="GA132" s="20">
        <v>2.2084441184997559</v>
      </c>
      <c r="GB132" s="20">
        <v>2.2031416893005371</v>
      </c>
      <c r="GC132" s="20">
        <v>2.1973273754119873</v>
      </c>
      <c r="GD132" s="20">
        <v>2.1896610260009766</v>
      </c>
      <c r="GE132" s="20">
        <v>2.1845777034759521</v>
      </c>
      <c r="GF132" s="20">
        <v>2.1795008182525635</v>
      </c>
      <c r="GG132" s="20">
        <v>2.174412727355957</v>
      </c>
      <c r="GH132" s="20">
        <v>2.1689550876617432</v>
      </c>
      <c r="GI132" s="20">
        <v>2.1617724895477295</v>
      </c>
      <c r="GJ132" s="20">
        <v>2.1567380428314209</v>
      </c>
      <c r="GK132" s="20">
        <v>2.1517159938812256</v>
      </c>
      <c r="GL132" s="20">
        <v>2.1463172435760498</v>
      </c>
      <c r="GM132" s="20">
        <v>2.1409158706665039</v>
      </c>
      <c r="GN132" s="20">
        <v>2.1342356204986572</v>
      </c>
      <c r="GO132" s="20">
        <v>2.1292686462402344</v>
      </c>
      <c r="GP132" s="20">
        <v>2.1239275932312012</v>
      </c>
      <c r="GQ132" s="20">
        <v>2.1185879707336426</v>
      </c>
      <c r="GR132" s="20">
        <v>2.1119799613952637</v>
      </c>
      <c r="GS132" s="20">
        <v>2.1070675849914551</v>
      </c>
      <c r="GT132" s="20">
        <v>2.1021671295166016</v>
      </c>
      <c r="GU132" s="20">
        <v>2.0968513488769531</v>
      </c>
    </row>
    <row r="133" spans="1:203" x14ac:dyDescent="0.25">
      <c r="A133" s="9" t="s">
        <v>119</v>
      </c>
      <c r="B133" s="23">
        <v>56</v>
      </c>
      <c r="C133" s="23">
        <v>8</v>
      </c>
      <c r="D133" s="20">
        <v>0</v>
      </c>
      <c r="E133" s="20">
        <v>4.4698003330267966E-4</v>
      </c>
      <c r="F133" s="20">
        <v>4.3017887510359287E-3</v>
      </c>
      <c r="G133" s="20">
        <v>1.7204374074935913E-2</v>
      </c>
      <c r="H133" s="20">
        <v>3.7636827677488327E-2</v>
      </c>
      <c r="I133" s="20">
        <v>7.4082113802433014E-2</v>
      </c>
      <c r="J133" s="20">
        <v>0.12834407389163971</v>
      </c>
      <c r="K133" s="20">
        <v>0.19579382240772247</v>
      </c>
      <c r="L133" s="20">
        <v>0.27119705080986023</v>
      </c>
      <c r="M133" s="20">
        <v>0.33752360939979553</v>
      </c>
      <c r="N133" s="20">
        <v>0.41621923446655273</v>
      </c>
      <c r="O133" s="20">
        <v>0.49843639135360718</v>
      </c>
      <c r="P133" s="20">
        <v>0.58163553476333618</v>
      </c>
      <c r="Q133" s="20">
        <v>0.65379655361175537</v>
      </c>
      <c r="R133" s="20">
        <v>0.73553991317749023</v>
      </c>
      <c r="S133" s="20">
        <v>0.81845295429229736</v>
      </c>
      <c r="T133" s="20">
        <v>0.89974045753479004</v>
      </c>
      <c r="U133" s="20">
        <v>0.97883576154708862</v>
      </c>
      <c r="V133" s="20">
        <v>1.0450975894927979</v>
      </c>
      <c r="W133" s="20">
        <v>1.1221303939819336</v>
      </c>
      <c r="X133" s="20">
        <v>1.1942082643508911</v>
      </c>
      <c r="Y133" s="20">
        <v>1.2659816741943359</v>
      </c>
      <c r="Z133" s="20">
        <v>1.3241273164749146</v>
      </c>
      <c r="AA133" s="20">
        <v>1.3884727954864502</v>
      </c>
      <c r="AB133" s="20">
        <v>1.4519785642623901</v>
      </c>
      <c r="AC133" s="20">
        <v>1.5107368230819702</v>
      </c>
      <c r="AD133" s="20">
        <v>1.5687189102172852</v>
      </c>
      <c r="AE133" s="20">
        <v>1.6216769218444824</v>
      </c>
      <c r="AF133" s="20">
        <v>1.665503978729248</v>
      </c>
      <c r="AG133" s="20">
        <v>1.7137355804443359</v>
      </c>
      <c r="AH133" s="20">
        <v>1.7598532438278198</v>
      </c>
      <c r="AI133" s="20">
        <v>1.8028281927108765</v>
      </c>
      <c r="AJ133" s="20">
        <v>1.8382917642593384</v>
      </c>
      <c r="AK133" s="20">
        <v>1.8755656480789185</v>
      </c>
      <c r="AL133" s="20">
        <v>1.9110020399093628</v>
      </c>
      <c r="AM133" s="20">
        <v>1.9428741931915283</v>
      </c>
      <c r="AN133" s="20">
        <v>1.9733444452285767</v>
      </c>
      <c r="AO133" s="20">
        <v>2.0009288787841797</v>
      </c>
      <c r="AP133" s="20">
        <v>2.0238521099090576</v>
      </c>
      <c r="AQ133" s="20">
        <v>2.0476527214050293</v>
      </c>
      <c r="AR133" s="20">
        <v>2.0705757141113281</v>
      </c>
      <c r="AS133" s="20">
        <v>2.0912506580352783</v>
      </c>
      <c r="AT133" s="20">
        <v>2.110708475112915</v>
      </c>
      <c r="AU133" s="20">
        <v>2.1261942386627197</v>
      </c>
      <c r="AV133" s="20">
        <v>2.1421034336090088</v>
      </c>
      <c r="AW133" s="20">
        <v>2.1570053100585937</v>
      </c>
      <c r="AX133" s="20">
        <v>2.1703898906707764</v>
      </c>
      <c r="AY133" s="20">
        <v>2.1810154914855957</v>
      </c>
      <c r="AZ133" s="20">
        <v>2.1917505264282227</v>
      </c>
      <c r="BA133" s="20">
        <v>2.2017827033996582</v>
      </c>
      <c r="BB133" s="20">
        <v>2.2102172374725342</v>
      </c>
      <c r="BC133" s="20">
        <v>2.2179348468780518</v>
      </c>
      <c r="BD133" s="20">
        <v>2.2237048149108887</v>
      </c>
      <c r="BE133" s="20">
        <v>2.229515552520752</v>
      </c>
      <c r="BF133" s="20">
        <v>2.2346155643463135</v>
      </c>
      <c r="BG133" s="20">
        <v>2.2386932373046875</v>
      </c>
      <c r="BH133" s="20">
        <v>2.241753101348877</v>
      </c>
      <c r="BI133" s="20">
        <v>2.2444944381713867</v>
      </c>
      <c r="BJ133" s="20">
        <v>2.2466177940368652</v>
      </c>
      <c r="BK133" s="20">
        <v>2.2481074333190918</v>
      </c>
      <c r="BL133" s="20">
        <v>2.2490270137786865</v>
      </c>
      <c r="BM133" s="20">
        <v>2.2493832111358643</v>
      </c>
      <c r="BN133" s="20">
        <v>2.2492856979370117</v>
      </c>
      <c r="BO133" s="20">
        <v>2.2487373352050781</v>
      </c>
      <c r="BP133" s="20">
        <v>2.2477216720581055</v>
      </c>
      <c r="BQ133" s="20">
        <v>2.2463338375091553</v>
      </c>
      <c r="BR133" s="20">
        <v>2.2447710037231445</v>
      </c>
      <c r="BS133" s="20">
        <v>2.2426853179931641</v>
      </c>
      <c r="BT133" s="20">
        <v>2.2401952743530273</v>
      </c>
      <c r="BU133" s="20">
        <v>2.2374706268310547</v>
      </c>
      <c r="BV133" s="20">
        <v>2.2343988418579102</v>
      </c>
      <c r="BW133" s="20">
        <v>2.231522798538208</v>
      </c>
      <c r="BX133" s="20">
        <v>2.228032112121582</v>
      </c>
      <c r="BY133" s="20">
        <v>2.2241616249084473</v>
      </c>
      <c r="BZ133" s="20">
        <v>2.2202010154724121</v>
      </c>
      <c r="CA133" s="20">
        <v>2.2159218788146973</v>
      </c>
      <c r="CB133" s="20">
        <v>2.2115962505340576</v>
      </c>
      <c r="CC133" s="20">
        <v>2.2075717449188232</v>
      </c>
      <c r="CD133" s="20">
        <v>2.2029047012329102</v>
      </c>
      <c r="CE133" s="20">
        <v>2.1979477405548096</v>
      </c>
      <c r="CF133" s="20">
        <v>2.1929986476898193</v>
      </c>
      <c r="CG133" s="20">
        <v>2.1878185272216797</v>
      </c>
      <c r="CH133" s="20">
        <v>2.1832430362701416</v>
      </c>
      <c r="CI133" s="20">
        <v>2.1779565811157227</v>
      </c>
      <c r="CJ133" s="20">
        <v>2.1723544597625732</v>
      </c>
      <c r="CK133" s="20">
        <v>2.1668424606323242</v>
      </c>
      <c r="CL133" s="20">
        <v>2.1620039939880371</v>
      </c>
      <c r="CM133" s="20">
        <v>2.1563446521759033</v>
      </c>
      <c r="CN133" s="20">
        <v>2.1503150463104248</v>
      </c>
      <c r="CO133" s="20">
        <v>2.1444976329803467</v>
      </c>
      <c r="CP133" s="20">
        <v>2.1384499073028564</v>
      </c>
      <c r="CQ133" s="20">
        <v>2.1325454711914062</v>
      </c>
      <c r="CR133" s="20">
        <v>2.1272013187408447</v>
      </c>
      <c r="CS133" s="20">
        <v>2.1211652755737305</v>
      </c>
      <c r="CT133" s="20">
        <v>2.1149077415466309</v>
      </c>
      <c r="CU133" s="20">
        <v>2.1096034049987793</v>
      </c>
      <c r="CV133" s="20">
        <v>2.1034677028656006</v>
      </c>
      <c r="CW133" s="20">
        <v>2.0970854759216309</v>
      </c>
      <c r="CX133" s="20">
        <v>2.0908901691436768</v>
      </c>
      <c r="CY133" s="20">
        <v>2.0844237804412842</v>
      </c>
      <c r="CZ133" s="20">
        <v>2.0719928741455078</v>
      </c>
      <c r="DA133" s="20">
        <v>2.0665214061737061</v>
      </c>
      <c r="DB133" s="20">
        <v>2.0601208209991455</v>
      </c>
      <c r="DC133" s="20">
        <v>2.0537059307098389</v>
      </c>
      <c r="DD133" s="20">
        <v>2.047278881072998</v>
      </c>
      <c r="DE133" s="20">
        <v>2.0408413410186768</v>
      </c>
      <c r="DF133" s="20">
        <v>2.0353167057037354</v>
      </c>
      <c r="DG133" s="20">
        <v>2.0288655757904053</v>
      </c>
      <c r="DH133" s="20">
        <v>2.0224094390869141</v>
      </c>
      <c r="DI133" s="20">
        <v>2.0159497261047363</v>
      </c>
      <c r="DJ133" s="20">
        <v>2.0094883441925049</v>
      </c>
      <c r="DK133" s="20">
        <v>2.0030269622802734</v>
      </c>
      <c r="DL133" s="20">
        <v>1.9974892139434814</v>
      </c>
      <c r="DM133" s="20">
        <v>1.9910303354263306</v>
      </c>
      <c r="DN133" s="20">
        <v>1.9845747947692871</v>
      </c>
      <c r="DO133" s="20">
        <v>1.9781235456466675</v>
      </c>
      <c r="DP133" s="20">
        <v>1.9716776609420776</v>
      </c>
      <c r="DQ133" s="20">
        <v>1.9661576747894287</v>
      </c>
      <c r="DR133" s="20">
        <v>1.9597243070602417</v>
      </c>
      <c r="DS133" s="20">
        <v>1.9532989263534546</v>
      </c>
      <c r="DT133" s="20">
        <v>1.9468824863433838</v>
      </c>
      <c r="DU133" s="20">
        <v>1.9404754638671875</v>
      </c>
      <c r="DV133" s="20">
        <v>1.9349918365478516</v>
      </c>
      <c r="DW133" s="20">
        <v>1.9286042451858521</v>
      </c>
      <c r="DX133" s="20">
        <v>1.9222280979156494</v>
      </c>
      <c r="DY133" s="20">
        <v>1.9158639907836914</v>
      </c>
      <c r="DZ133" s="20">
        <v>1.9095121622085571</v>
      </c>
      <c r="EA133" s="20">
        <v>1.903173565864563</v>
      </c>
      <c r="EB133" s="20">
        <v>1.8977509737014771</v>
      </c>
      <c r="EC133" s="20">
        <v>1.8914375305175781</v>
      </c>
      <c r="ED133" s="20">
        <v>1.8851385116577148</v>
      </c>
      <c r="EE133" s="20">
        <v>1.8788540363311768</v>
      </c>
      <c r="EF133" s="20">
        <v>1.872584342956543</v>
      </c>
      <c r="EG133" s="20">
        <v>1.8672224283218384</v>
      </c>
      <c r="EH133" s="20">
        <v>1.8609814643859863</v>
      </c>
      <c r="EI133" s="20">
        <v>1.854756236076355</v>
      </c>
      <c r="EJ133" s="20">
        <v>1.8485472202301025</v>
      </c>
      <c r="EK133" s="20">
        <v>1.842354416847229</v>
      </c>
      <c r="EL133" s="20">
        <v>1.837059497833252</v>
      </c>
      <c r="EM133" s="20">
        <v>1.8308976888656616</v>
      </c>
      <c r="EN133" s="20">
        <v>1.8247526884078979</v>
      </c>
      <c r="EO133" s="20">
        <v>1.81862473487854</v>
      </c>
      <c r="EP133" s="20">
        <v>1.8125143051147461</v>
      </c>
      <c r="EQ133" s="20">
        <v>1.8064210414886475</v>
      </c>
      <c r="ER133" s="20">
        <v>1.8012123107910156</v>
      </c>
      <c r="ES133" s="20">
        <v>1.795151948928833</v>
      </c>
      <c r="ET133" s="20">
        <v>1.7891092300415039</v>
      </c>
      <c r="EU133" s="20">
        <v>1.783084511756897</v>
      </c>
      <c r="EV133" s="20">
        <v>1.7772161960601807</v>
      </c>
      <c r="EW133" s="20">
        <v>1.7717483043670654</v>
      </c>
      <c r="EX133" s="20">
        <v>1.7659021615982056</v>
      </c>
      <c r="EY133" s="20">
        <v>1.7588479518890381</v>
      </c>
      <c r="EZ133" s="20">
        <v>1.7534793615341187</v>
      </c>
      <c r="FA133" s="20">
        <v>1.7478398084640503</v>
      </c>
      <c r="FB133" s="20">
        <v>1.7422677278518677</v>
      </c>
      <c r="FC133" s="20">
        <v>1.7367150783538818</v>
      </c>
      <c r="FD133" s="20">
        <v>1.7311813831329346</v>
      </c>
      <c r="FE133" s="20">
        <v>1.7256666421890259</v>
      </c>
      <c r="FF133" s="20">
        <v>1.7201710939407349</v>
      </c>
      <c r="FG133" s="20">
        <v>1.7146942615509033</v>
      </c>
      <c r="FH133" s="20">
        <v>1.7089262008666992</v>
      </c>
      <c r="FI133" s="20">
        <v>1.70320725440979</v>
      </c>
      <c r="FJ133" s="20">
        <v>1.6977890729904175</v>
      </c>
      <c r="FK133" s="20">
        <v>1.6911787986755371</v>
      </c>
      <c r="FL133" s="20">
        <v>1.68580162525177</v>
      </c>
      <c r="FM133" s="20">
        <v>1.6804430484771729</v>
      </c>
      <c r="FN133" s="20">
        <v>1.6751028299331665</v>
      </c>
      <c r="FO133" s="20">
        <v>1.6697808504104614</v>
      </c>
      <c r="FP133" s="20">
        <v>1.6644769906997681</v>
      </c>
      <c r="FQ133" s="20">
        <v>1.6588884592056274</v>
      </c>
      <c r="FR133" s="20">
        <v>1.6536211967468262</v>
      </c>
      <c r="FS133" s="20">
        <v>1.6481047868728638</v>
      </c>
      <c r="FT133" s="20">
        <v>1.641851544380188</v>
      </c>
      <c r="FU133" s="20">
        <v>1.6369457244873047</v>
      </c>
      <c r="FV133" s="20">
        <v>1.6319292783737183</v>
      </c>
      <c r="FW133" s="20">
        <v>1.6264381408691406</v>
      </c>
      <c r="FX133" s="20">
        <v>1.6202603578567505</v>
      </c>
      <c r="FY133" s="20">
        <v>1.6153212785720825</v>
      </c>
      <c r="FZ133" s="20">
        <v>1.6103494167327881</v>
      </c>
      <c r="GA133" s="20">
        <v>1.6051944494247437</v>
      </c>
      <c r="GB133" s="20">
        <v>1.5997176170349121</v>
      </c>
      <c r="GC133" s="20">
        <v>1.5945671796798706</v>
      </c>
      <c r="GD133" s="20">
        <v>1.5893838405609131</v>
      </c>
      <c r="GE133" s="20">
        <v>1.5839910507202148</v>
      </c>
      <c r="GF133" s="20">
        <v>1.5789344310760498</v>
      </c>
      <c r="GG133" s="20">
        <v>1.5736236572265625</v>
      </c>
      <c r="GH133" s="20">
        <v>1.5682895183563232</v>
      </c>
      <c r="GI133" s="20">
        <v>1.5632528066635132</v>
      </c>
      <c r="GJ133" s="20">
        <v>1.5577439069747925</v>
      </c>
      <c r="GK133" s="20">
        <v>1.5522406101226807</v>
      </c>
      <c r="GL133" s="20">
        <v>1.5467493534088135</v>
      </c>
      <c r="GM133" s="20">
        <v>1.5427441596984863</v>
      </c>
      <c r="GN133" s="20">
        <v>1.5376193523406982</v>
      </c>
      <c r="GO133" s="20">
        <v>1.5321528911590576</v>
      </c>
      <c r="GP133" s="20">
        <v>1.5266923904418945</v>
      </c>
      <c r="GQ133" s="20">
        <v>1.5212349891662598</v>
      </c>
      <c r="GR133" s="20">
        <v>1.517575740814209</v>
      </c>
      <c r="GS133" s="20">
        <v>1.5116456747055054</v>
      </c>
      <c r="GT133" s="20">
        <v>1.5069619417190552</v>
      </c>
      <c r="GU133" s="20">
        <v>1.502764105796814</v>
      </c>
    </row>
    <row r="134" spans="1:203" x14ac:dyDescent="0.25">
      <c r="A134" s="9" t="s">
        <v>119</v>
      </c>
      <c r="B134" s="23">
        <v>75</v>
      </c>
      <c r="C134" s="23">
        <v>8</v>
      </c>
      <c r="D134" s="20">
        <v>0</v>
      </c>
      <c r="E134" s="20">
        <v>1.6139900253619999E-4</v>
      </c>
      <c r="F134" s="20">
        <v>2.0150963682681322E-3</v>
      </c>
      <c r="G134" s="20">
        <v>8.3150994032621384E-3</v>
      </c>
      <c r="H134" s="20">
        <v>2.0013745874166489E-2</v>
      </c>
      <c r="I134" s="20">
        <v>4.3451555073261261E-2</v>
      </c>
      <c r="J134" s="20">
        <v>7.1129165589809418E-2</v>
      </c>
      <c r="K134" s="20">
        <v>0.11187190562486649</v>
      </c>
      <c r="L134" s="20">
        <v>0.14922341704368591</v>
      </c>
      <c r="M134" s="20">
        <v>0.19057661294937134</v>
      </c>
      <c r="N134" s="20">
        <v>0.23149982094764709</v>
      </c>
      <c r="O134" s="20">
        <v>0.28170788288116455</v>
      </c>
      <c r="P134" s="20">
        <v>0.32670244574546814</v>
      </c>
      <c r="Q134" s="20">
        <v>0.37928003072738647</v>
      </c>
      <c r="R134" s="20">
        <v>0.42630553245544434</v>
      </c>
      <c r="S134" s="20">
        <v>0.4818071722984314</v>
      </c>
      <c r="T134" s="20">
        <v>0.52996879816055298</v>
      </c>
      <c r="U134" s="20">
        <v>0.57650882005691528</v>
      </c>
      <c r="V134" s="20">
        <v>0.63058269023895264</v>
      </c>
      <c r="W134" s="20">
        <v>0.67794817686080933</v>
      </c>
      <c r="X134" s="20">
        <v>0.73274654150009155</v>
      </c>
      <c r="Y134" s="20">
        <v>0.77842229604721069</v>
      </c>
      <c r="Z134" s="20">
        <v>0.82260102033615112</v>
      </c>
      <c r="AA134" s="20">
        <v>0.87631195783615112</v>
      </c>
      <c r="AB134" s="20">
        <v>0.91929590702056885</v>
      </c>
      <c r="AC134" s="20">
        <v>0.96051126718521118</v>
      </c>
      <c r="AD134" s="20">
        <v>1.0100153684616089</v>
      </c>
      <c r="AE134" s="20">
        <v>1.0492117404937744</v>
      </c>
      <c r="AF134" s="20">
        <v>1.0962034463882446</v>
      </c>
      <c r="AG134" s="20">
        <v>1.1342087984085083</v>
      </c>
      <c r="AH134" s="20">
        <v>1.1719212532043457</v>
      </c>
      <c r="AI134" s="20">
        <v>1.2134405374526978</v>
      </c>
      <c r="AJ134" s="20">
        <v>1.2461243867874146</v>
      </c>
      <c r="AK134" s="20">
        <v>1.2846399545669556</v>
      </c>
      <c r="AL134" s="20">
        <v>1.315788745880127</v>
      </c>
      <c r="AM134" s="20">
        <v>1.3459590673446655</v>
      </c>
      <c r="AN134" s="20">
        <v>1.3810369968414307</v>
      </c>
      <c r="AO134" s="20">
        <v>1.4086551666259766</v>
      </c>
      <c r="AP134" s="20">
        <v>1.4400367736816406</v>
      </c>
      <c r="AQ134" s="20">
        <v>1.4650143384933472</v>
      </c>
      <c r="AR134" s="20">
        <v>1.4901013374328613</v>
      </c>
      <c r="AS134" s="20">
        <v>1.5180493593215942</v>
      </c>
      <c r="AT134" s="20">
        <v>1.540196418762207</v>
      </c>
      <c r="AU134" s="20">
        <v>1.5664007663726807</v>
      </c>
      <c r="AV134" s="20">
        <v>1.5861073732376099</v>
      </c>
      <c r="AW134" s="20">
        <v>1.6055841445922852</v>
      </c>
      <c r="AX134" s="20">
        <v>1.6275578737258911</v>
      </c>
      <c r="AY134" s="20">
        <v>1.6449012756347656</v>
      </c>
      <c r="AZ134" s="20">
        <v>1.6653907299041748</v>
      </c>
      <c r="BA134" s="20">
        <v>1.6811000108718872</v>
      </c>
      <c r="BB134" s="20">
        <v>1.6961382627487183</v>
      </c>
      <c r="BC134" s="20">
        <v>1.7131978273391724</v>
      </c>
      <c r="BD134" s="20">
        <v>1.7264800071716309</v>
      </c>
      <c r="BE134" s="20">
        <v>1.7418782711029053</v>
      </c>
      <c r="BF134" s="20">
        <v>1.7540154457092285</v>
      </c>
      <c r="BG134" s="20">
        <v>1.7658474445343018</v>
      </c>
      <c r="BH134" s="20">
        <v>1.779170036315918</v>
      </c>
      <c r="BI134" s="20">
        <v>1.7900344133377075</v>
      </c>
      <c r="BJ134" s="20">
        <v>1.8001211881637573</v>
      </c>
      <c r="BK134" s="20">
        <v>1.8114616870880127</v>
      </c>
      <c r="BL134" s="20">
        <v>1.82084059715271</v>
      </c>
      <c r="BM134" s="20">
        <v>1.8310679197311401</v>
      </c>
      <c r="BN134" s="20">
        <v>1.8395458459854126</v>
      </c>
      <c r="BO134" s="20">
        <v>1.8491764068603516</v>
      </c>
      <c r="BP134" s="20">
        <v>1.8569577932357788</v>
      </c>
      <c r="BQ134" s="20">
        <v>1.864282488822937</v>
      </c>
      <c r="BR134" s="20">
        <v>1.8728337287902832</v>
      </c>
      <c r="BS134" s="20">
        <v>1.8805555105209351</v>
      </c>
      <c r="BT134" s="20">
        <v>1.8872156143188477</v>
      </c>
      <c r="BU134" s="20">
        <v>1.8934520483016968</v>
      </c>
      <c r="BV134" s="20">
        <v>1.8995038270950317</v>
      </c>
      <c r="BW134" s="20">
        <v>1.9060417413711548</v>
      </c>
      <c r="BX134" s="20">
        <v>1.9116054773330688</v>
      </c>
      <c r="BY134" s="20">
        <v>1.9176203012466431</v>
      </c>
      <c r="BZ134" s="20">
        <v>1.9224389791488647</v>
      </c>
      <c r="CA134" s="20">
        <v>1.9268465042114258</v>
      </c>
      <c r="CB134" s="20">
        <v>1.9316402673721313</v>
      </c>
      <c r="CC134" s="20">
        <v>1.9355270862579346</v>
      </c>
      <c r="CD134" s="20">
        <v>1.9398788213729858</v>
      </c>
      <c r="CE134" s="20">
        <v>1.9431264400482178</v>
      </c>
      <c r="CF134" s="20">
        <v>1.9461485147476196</v>
      </c>
      <c r="CG134" s="20">
        <v>1.9493739604949951</v>
      </c>
      <c r="CH134" s="20">
        <v>1.9519703388214111</v>
      </c>
      <c r="CI134" s="20">
        <v>1.9547357559204102</v>
      </c>
      <c r="CJ134" s="20">
        <v>1.9568197727203369</v>
      </c>
      <c r="CK134" s="20">
        <v>1.9587513208389282</v>
      </c>
      <c r="CL134" s="20">
        <v>1.9608572721481323</v>
      </c>
      <c r="CM134" s="20">
        <v>1.962393045425415</v>
      </c>
      <c r="CN134" s="20">
        <v>1.964022159576416</v>
      </c>
      <c r="CO134" s="20">
        <v>1.9652000665664673</v>
      </c>
      <c r="CP134" s="20">
        <v>1.9664534330368042</v>
      </c>
      <c r="CQ134" s="20">
        <v>1.9673497676849365</v>
      </c>
      <c r="CR134" s="20">
        <v>1.968137264251709</v>
      </c>
      <c r="CS134" s="20">
        <v>1.9689151048660278</v>
      </c>
      <c r="CT134" s="20">
        <v>1.9694550037384033</v>
      </c>
      <c r="CU134" s="20">
        <v>1.9698717594146729</v>
      </c>
      <c r="CV134" s="20">
        <v>1.9702359437942505</v>
      </c>
      <c r="CW134" s="20">
        <v>1.9704464673995972</v>
      </c>
      <c r="CX134" s="20">
        <v>1.9705742597579956</v>
      </c>
      <c r="CY134" s="20">
        <v>1.9705926179885864</v>
      </c>
      <c r="CZ134" s="20">
        <v>1.9703572988510132</v>
      </c>
      <c r="DA134" s="20">
        <v>1.9701379537582397</v>
      </c>
      <c r="DB134" s="20">
        <v>1.9698401689529419</v>
      </c>
      <c r="DC134" s="20">
        <v>1.9694100618362427</v>
      </c>
      <c r="DD134" s="20">
        <v>1.9689956903457642</v>
      </c>
      <c r="DE134" s="20">
        <v>1.9684299230575562</v>
      </c>
      <c r="DF134" s="20">
        <v>1.9678876399993896</v>
      </c>
      <c r="DG134" s="20">
        <v>1.9671719074249268</v>
      </c>
      <c r="DH134" s="20">
        <v>1.966523289680481</v>
      </c>
      <c r="DI134" s="20">
        <v>1.9656859636306763</v>
      </c>
      <c r="DJ134" s="20">
        <v>1.9649416208267212</v>
      </c>
      <c r="DK134" s="20">
        <v>1.9641572237014771</v>
      </c>
      <c r="DL134" s="20">
        <v>1.9631658792495728</v>
      </c>
      <c r="DM134" s="20">
        <v>1.962300181388855</v>
      </c>
      <c r="DN134" s="20">
        <v>1.9612165689468384</v>
      </c>
      <c r="DO134" s="20">
        <v>1.9602782726287842</v>
      </c>
      <c r="DP134" s="20">
        <v>1.9593096971511841</v>
      </c>
      <c r="DQ134" s="20">
        <v>1.9581092596054077</v>
      </c>
      <c r="DR134" s="20">
        <v>1.9570789337158203</v>
      </c>
      <c r="DS134" s="20">
        <v>1.9558088779449463</v>
      </c>
      <c r="DT134" s="20">
        <v>1.9547233581542969</v>
      </c>
      <c r="DU134" s="20">
        <v>1.9536150693893433</v>
      </c>
      <c r="DV134" s="20">
        <v>1.9522560834884644</v>
      </c>
      <c r="DW134" s="20">
        <v>1.9511009454727173</v>
      </c>
      <c r="DX134" s="20">
        <v>1.9496890306472778</v>
      </c>
      <c r="DY134" s="20">
        <v>1.9484920501708984</v>
      </c>
      <c r="DZ134" s="20">
        <v>1.9470326900482178</v>
      </c>
      <c r="EA134" s="20">
        <v>1.945798397064209</v>
      </c>
      <c r="EB134" s="20">
        <v>1.944548487663269</v>
      </c>
      <c r="EC134" s="20">
        <v>1.9430291652679443</v>
      </c>
      <c r="ED134" s="20">
        <v>1.9417476654052734</v>
      </c>
      <c r="EE134" s="20">
        <v>1.9401924610137939</v>
      </c>
      <c r="EF134" s="20">
        <v>1.9388827085494995</v>
      </c>
      <c r="EG134" s="20">
        <v>1.9375611543655396</v>
      </c>
      <c r="EH134" s="20">
        <v>1.9359607696533203</v>
      </c>
      <c r="EI134" s="20">
        <v>1.9346153736114502</v>
      </c>
      <c r="EJ134" s="20">
        <v>1.9329880475997925</v>
      </c>
      <c r="EK134" s="20">
        <v>1.9316214323043823</v>
      </c>
      <c r="EL134" s="20">
        <v>1.930246114730835</v>
      </c>
      <c r="EM134" s="20">
        <v>1.9285848140716553</v>
      </c>
      <c r="EN134" s="20">
        <v>1.9271914958953857</v>
      </c>
      <c r="EO134" s="20">
        <v>1.925510048866272</v>
      </c>
      <c r="EP134" s="20">
        <v>1.9237467050552368</v>
      </c>
      <c r="EQ134" s="20">
        <v>1.9226568937301636</v>
      </c>
      <c r="ER134" s="20">
        <v>1.9211126565933228</v>
      </c>
      <c r="ES134" s="20">
        <v>1.9193713665008545</v>
      </c>
      <c r="ET134" s="20">
        <v>1.9179966449737549</v>
      </c>
      <c r="EU134" s="20">
        <v>1.9160572290420532</v>
      </c>
      <c r="EV134" s="20">
        <v>1.9148166179656982</v>
      </c>
      <c r="EW134" s="20">
        <v>1.9127148389816284</v>
      </c>
      <c r="EX134" s="20">
        <v>1.9115947484970093</v>
      </c>
      <c r="EY134" s="20">
        <v>1.9101932048797607</v>
      </c>
      <c r="EZ134" s="20">
        <v>1.9082182645797729</v>
      </c>
      <c r="FA134" s="20">
        <v>1.9069360494613647</v>
      </c>
      <c r="FB134" s="20">
        <v>1.9050883054733276</v>
      </c>
      <c r="FC134" s="20">
        <v>1.9037047624588013</v>
      </c>
      <c r="FD134" s="20">
        <v>1.9022220373153687</v>
      </c>
      <c r="FE134" s="20">
        <v>1.9005119800567627</v>
      </c>
      <c r="FF134" s="20">
        <v>1.8990269899368286</v>
      </c>
      <c r="FG134" s="20">
        <v>1.8973126411437988</v>
      </c>
      <c r="FH134" s="20">
        <v>1.8958243131637573</v>
      </c>
      <c r="FI134" s="20">
        <v>1.894106388092041</v>
      </c>
      <c r="FJ134" s="20">
        <v>1.8926155567169189</v>
      </c>
      <c r="FK134" s="20">
        <v>1.8908947706222534</v>
      </c>
      <c r="FL134" s="20">
        <v>1.8889656066894531</v>
      </c>
      <c r="FM134" s="20">
        <v>1.887678861618042</v>
      </c>
      <c r="FN134" s="20">
        <v>1.8857476711273193</v>
      </c>
      <c r="FO134" s="20">
        <v>1.8844596147537231</v>
      </c>
      <c r="FP134" s="20">
        <v>1.8826247453689575</v>
      </c>
      <c r="FQ134" s="20">
        <v>1.881237268447876</v>
      </c>
      <c r="FR134" s="20">
        <v>1.8795657157897949</v>
      </c>
      <c r="FS134" s="20">
        <v>1.8779315948486328</v>
      </c>
      <c r="FT134" s="20">
        <v>1.8761957883834839</v>
      </c>
      <c r="FU134" s="20">
        <v>1.8744465112686157</v>
      </c>
      <c r="FV134" s="20">
        <v>1.8731604814529419</v>
      </c>
      <c r="FW134" s="20">
        <v>1.8715145587921143</v>
      </c>
      <c r="FX134" s="20">
        <v>1.8697203397750854</v>
      </c>
      <c r="FY134" s="20">
        <v>1.8679307699203491</v>
      </c>
      <c r="FZ134" s="20">
        <v>1.8666105270385742</v>
      </c>
      <c r="GA134" s="20">
        <v>1.8648642301559448</v>
      </c>
      <c r="GB134" s="20">
        <v>1.8630721569061279</v>
      </c>
      <c r="GC134" s="20">
        <v>1.8617633581161499</v>
      </c>
      <c r="GD134" s="20">
        <v>1.8599001169204712</v>
      </c>
      <c r="GE134" s="20">
        <v>1.8584620952606201</v>
      </c>
      <c r="GF134" s="20">
        <v>1.8567745685577393</v>
      </c>
      <c r="GG134" s="20">
        <v>1.8549320697784424</v>
      </c>
      <c r="GH134" s="20">
        <v>1.8535745143890381</v>
      </c>
      <c r="GI134" s="20">
        <v>1.8518338203430176</v>
      </c>
      <c r="GJ134" s="20">
        <v>1.8499720096588135</v>
      </c>
      <c r="GK134" s="20">
        <v>1.8487293720245361</v>
      </c>
      <c r="GL134" s="20">
        <v>1.846933126449585</v>
      </c>
      <c r="GM134" s="20">
        <v>1.8451693058013916</v>
      </c>
      <c r="GN134" s="20">
        <v>1.843880295753479</v>
      </c>
      <c r="GO134" s="20">
        <v>1.842221736907959</v>
      </c>
      <c r="GP134" s="20">
        <v>1.840446949005127</v>
      </c>
      <c r="GQ134" s="20">
        <v>1.8386653661727905</v>
      </c>
      <c r="GR134" s="20">
        <v>1.8367980718612671</v>
      </c>
      <c r="GS134" s="20">
        <v>1.835450291633606</v>
      </c>
      <c r="GT134" s="20">
        <v>1.8341031074523926</v>
      </c>
      <c r="GU134" s="20">
        <v>1.832611083984375</v>
      </c>
    </row>
    <row r="135" spans="1:203" x14ac:dyDescent="0.25">
      <c r="A135" s="9" t="s">
        <v>119</v>
      </c>
      <c r="B135" s="23">
        <v>53</v>
      </c>
      <c r="C135" s="23">
        <v>8</v>
      </c>
      <c r="D135" s="20">
        <v>0</v>
      </c>
      <c r="E135" s="20">
        <v>5.4015172645449638E-4</v>
      </c>
      <c r="F135" s="20">
        <v>8.607679046690464E-3</v>
      </c>
      <c r="G135" s="20">
        <v>3.0008461326360703E-2</v>
      </c>
      <c r="H135" s="20">
        <v>7.1224391460418701E-2</v>
      </c>
      <c r="I135" s="20">
        <v>0.12748679518699646</v>
      </c>
      <c r="J135" s="20">
        <v>0.21022409200668335</v>
      </c>
      <c r="K135" s="20">
        <v>0.28697624802589417</v>
      </c>
      <c r="L135" s="20">
        <v>0.37013834714889526</v>
      </c>
      <c r="M135" s="20">
        <v>0.46446305513381958</v>
      </c>
      <c r="N135" s="20">
        <v>0.56226557493209839</v>
      </c>
      <c r="O135" s="20">
        <v>0.66338688135147095</v>
      </c>
      <c r="P135" s="20">
        <v>0.76817458868026733</v>
      </c>
      <c r="Q135" s="20">
        <v>0.87133967876434326</v>
      </c>
      <c r="R135" s="20">
        <v>0.9837532639503479</v>
      </c>
      <c r="S135" s="20">
        <v>1.1130424737930298</v>
      </c>
      <c r="T135" s="20">
        <v>1.221017599105835</v>
      </c>
      <c r="U135" s="20">
        <v>1.3343247175216675</v>
      </c>
      <c r="V135" s="20">
        <v>1.4418330192565918</v>
      </c>
      <c r="W135" s="20">
        <v>1.54883873462677</v>
      </c>
      <c r="X135" s="20">
        <v>1.6732492446899414</v>
      </c>
      <c r="Y135" s="20">
        <v>1.7760660648345947</v>
      </c>
      <c r="Z135" s="20">
        <v>1.8742963075637817</v>
      </c>
      <c r="AA135" s="20">
        <v>1.9742015600204468</v>
      </c>
      <c r="AB135" s="20">
        <v>2.0672299861907959</v>
      </c>
      <c r="AC135" s="20">
        <v>2.1547365188598633</v>
      </c>
      <c r="AD135" s="20">
        <v>2.2430970668792725</v>
      </c>
      <c r="AE135" s="20">
        <v>2.3236737251281738</v>
      </c>
      <c r="AF135" s="20">
        <v>2.4170372486114502</v>
      </c>
      <c r="AG135" s="20">
        <v>2.4901485443115234</v>
      </c>
      <c r="AH135" s="20">
        <v>2.5608789920806885</v>
      </c>
      <c r="AI135" s="20">
        <v>2.626335620880127</v>
      </c>
      <c r="AJ135" s="20">
        <v>2.6892075538635254</v>
      </c>
      <c r="AK135" s="20">
        <v>2.748180627822876</v>
      </c>
      <c r="AL135" s="20">
        <v>2.8041636943817139</v>
      </c>
      <c r="AM135" s="20">
        <v>2.8652241230010986</v>
      </c>
      <c r="AN135" s="20">
        <v>2.9117071628570557</v>
      </c>
      <c r="AO135" s="20">
        <v>2.9553143978118896</v>
      </c>
      <c r="AP135" s="20">
        <v>2.99772047996521</v>
      </c>
      <c r="AQ135" s="20">
        <v>3.0356357097625732</v>
      </c>
      <c r="AR135" s="20">
        <v>3.0726542472839355</v>
      </c>
      <c r="AS135" s="20">
        <v>3.1125738620758057</v>
      </c>
      <c r="AT135" s="20">
        <v>3.143744945526123</v>
      </c>
      <c r="AU135" s="20">
        <v>3.1730906963348389</v>
      </c>
      <c r="AV135" s="20">
        <v>3.199692964553833</v>
      </c>
      <c r="AW135" s="20">
        <v>3.2245655059814453</v>
      </c>
      <c r="AX135" s="20">
        <v>3.2473220825195313</v>
      </c>
      <c r="AY135" s="20">
        <v>3.2694187164306641</v>
      </c>
      <c r="AZ135" s="20">
        <v>3.2925660610198975</v>
      </c>
      <c r="BA135" s="20">
        <v>3.3115413188934326</v>
      </c>
      <c r="BB135" s="20">
        <v>3.3284745216369629</v>
      </c>
      <c r="BC135" s="20">
        <v>3.3447375297546387</v>
      </c>
      <c r="BD135" s="20">
        <v>3.3597786426544189</v>
      </c>
      <c r="BE135" s="20">
        <v>3.373995304107666</v>
      </c>
      <c r="BF135" s="20">
        <v>3.3898000717163086</v>
      </c>
      <c r="BG135" s="20">
        <v>3.4016759395599365</v>
      </c>
      <c r="BH135" s="20">
        <v>3.4132733345031738</v>
      </c>
      <c r="BI135" s="20">
        <v>3.4242315292358398</v>
      </c>
      <c r="BJ135" s="20">
        <v>3.4343595504760742</v>
      </c>
      <c r="BK135" s="20">
        <v>3.443476676940918</v>
      </c>
      <c r="BL135" s="20">
        <v>3.4518468379974365</v>
      </c>
      <c r="BM135" s="20">
        <v>3.4594604969024658</v>
      </c>
      <c r="BN135" s="20">
        <v>3.4661731719970703</v>
      </c>
      <c r="BO135" s="20">
        <v>3.4727921485900879</v>
      </c>
      <c r="BP135" s="20">
        <v>3.4775989055633545</v>
      </c>
      <c r="BQ135" s="20">
        <v>3.4828329086303711</v>
      </c>
      <c r="BR135" s="20">
        <v>3.486375093460083</v>
      </c>
      <c r="BS135" s="20">
        <v>3.4891972541809082</v>
      </c>
      <c r="BT135" s="20">
        <v>3.4913203716278076</v>
      </c>
      <c r="BU135" s="20">
        <v>3.492767333984375</v>
      </c>
      <c r="BV135" s="20">
        <v>3.4935610294342041</v>
      </c>
      <c r="BW135" s="20">
        <v>3.4936850070953369</v>
      </c>
      <c r="BX135" s="20">
        <v>3.4931268692016602</v>
      </c>
      <c r="BY135" s="20">
        <v>3.4919934272766113</v>
      </c>
      <c r="BZ135" s="20">
        <v>3.4903090000152588</v>
      </c>
      <c r="CA135" s="20">
        <v>3.4880974292755127</v>
      </c>
      <c r="CB135" s="20">
        <v>3.4853823184967041</v>
      </c>
      <c r="CC135" s="20">
        <v>3.481492280960083</v>
      </c>
      <c r="CD135" s="20">
        <v>3.4777498245239258</v>
      </c>
      <c r="CE135" s="20">
        <v>3.4735755920410156</v>
      </c>
      <c r="CF135" s="20">
        <v>3.4689910411834717</v>
      </c>
      <c r="CG135" s="20">
        <v>3.4640159606933594</v>
      </c>
      <c r="CH135" s="20">
        <v>3.4586701393127441</v>
      </c>
      <c r="CI135" s="20">
        <v>3.4516129493713379</v>
      </c>
      <c r="CJ135" s="20">
        <v>3.4453284740447998</v>
      </c>
      <c r="CK135" s="20">
        <v>3.4385161399841309</v>
      </c>
      <c r="CL135" s="20">
        <v>3.4313857555389404</v>
      </c>
      <c r="CM135" s="20">
        <v>3.4239599704742432</v>
      </c>
      <c r="CN135" s="20">
        <v>3.416257381439209</v>
      </c>
      <c r="CO135" s="20">
        <v>3.4082968235015869</v>
      </c>
      <c r="CP135" s="20">
        <v>3.4027259349822998</v>
      </c>
      <c r="CQ135" s="20">
        <v>3.3939347267150879</v>
      </c>
      <c r="CR135" s="20">
        <v>3.3860146999359131</v>
      </c>
      <c r="CS135" s="20">
        <v>3.3757538795471191</v>
      </c>
      <c r="CT135" s="20">
        <v>3.3678624629974365</v>
      </c>
      <c r="CU135" s="20">
        <v>3.3591928482055664</v>
      </c>
      <c r="CV135" s="20">
        <v>3.3486495018005371</v>
      </c>
      <c r="CW135" s="20">
        <v>3.3399577140808105</v>
      </c>
      <c r="CX135" s="20">
        <v>3.3305888175964355</v>
      </c>
      <c r="CY135" s="20">
        <v>3.3215582370758057</v>
      </c>
      <c r="CZ135" s="20">
        <v>3.3019154071807861</v>
      </c>
      <c r="DA135" s="20">
        <v>3.2896518707275391</v>
      </c>
      <c r="DB135" s="20">
        <v>3.2818312644958496</v>
      </c>
      <c r="DC135" s="20">
        <v>3.2698132991790771</v>
      </c>
      <c r="DD135" s="20">
        <v>3.2593080997467041</v>
      </c>
      <c r="DE135" s="20">
        <v>3.2490525245666504</v>
      </c>
      <c r="DF135" s="20">
        <v>3.2381718158721924</v>
      </c>
      <c r="DG135" s="20">
        <v>3.2272129058837891</v>
      </c>
      <c r="DH135" s="20">
        <v>3.2190628051757812</v>
      </c>
      <c r="DI135" s="20">
        <v>3.2081108093261719</v>
      </c>
      <c r="DJ135" s="20">
        <v>3.1973116397857666</v>
      </c>
      <c r="DK135" s="20">
        <v>3.1863548755645752</v>
      </c>
      <c r="DL135" s="20">
        <v>3.1756479740142822</v>
      </c>
      <c r="DM135" s="20">
        <v>3.1645915508270264</v>
      </c>
      <c r="DN135" s="20">
        <v>3.1521499156951904</v>
      </c>
      <c r="DO135" s="20">
        <v>3.143014669418335</v>
      </c>
      <c r="DP135" s="20">
        <v>3.1292760372161865</v>
      </c>
      <c r="DQ135" s="20">
        <v>3.1199288368225098</v>
      </c>
      <c r="DR135" s="20">
        <v>3.1058919429779053</v>
      </c>
      <c r="DS135" s="20">
        <v>3.0965297222137451</v>
      </c>
      <c r="DT135" s="20">
        <v>3.0873074531555176</v>
      </c>
      <c r="DU135" s="20">
        <v>3.0734598636627197</v>
      </c>
      <c r="DV135" s="20">
        <v>3.0642209053039551</v>
      </c>
      <c r="DW135" s="20">
        <v>3.0503556728363037</v>
      </c>
      <c r="DX135" s="20">
        <v>3.0411098003387451</v>
      </c>
      <c r="DY135" s="20">
        <v>3.0318634510040283</v>
      </c>
      <c r="DZ135" s="20">
        <v>3.0179955959320068</v>
      </c>
      <c r="EA135" s="20">
        <v>3.0087535381317139</v>
      </c>
      <c r="EB135" s="20">
        <v>2.9948980808258057</v>
      </c>
      <c r="EC135" s="20">
        <v>2.9856677055358887</v>
      </c>
      <c r="ED135" s="20">
        <v>2.9764435291290283</v>
      </c>
      <c r="EE135" s="20">
        <v>2.9626221656799316</v>
      </c>
      <c r="EF135" s="20">
        <v>2.953418493270874</v>
      </c>
      <c r="EG135" s="20">
        <v>2.9396317005157471</v>
      </c>
      <c r="EH135" s="20">
        <v>2.9304540157318115</v>
      </c>
      <c r="EI135" s="20">
        <v>2.921288013458252</v>
      </c>
      <c r="EJ135" s="20">
        <v>2.907562255859375</v>
      </c>
      <c r="EK135" s="20">
        <v>2.8984286785125732</v>
      </c>
      <c r="EL135" s="20">
        <v>2.8847546577453613</v>
      </c>
      <c r="EM135" s="20">
        <v>2.8756575584411621</v>
      </c>
      <c r="EN135" s="20">
        <v>2.8665759563446045</v>
      </c>
      <c r="EO135" s="20">
        <v>2.8529839515686035</v>
      </c>
      <c r="EP135" s="20">
        <v>2.8439435958862305</v>
      </c>
      <c r="EQ135" s="20">
        <v>2.8304159641265869</v>
      </c>
      <c r="ER135" s="20">
        <v>2.8214199542999268</v>
      </c>
      <c r="ES135" s="20">
        <v>2.8124425411224365</v>
      </c>
      <c r="ET135" s="20">
        <v>2.7990117073059082</v>
      </c>
      <c r="EU135" s="20">
        <v>2.7900822162628174</v>
      </c>
      <c r="EV135" s="20">
        <v>2.7767252922058105</v>
      </c>
      <c r="EW135" s="20">
        <v>2.7678458690643311</v>
      </c>
      <c r="EX135" s="20">
        <v>2.7589869499206543</v>
      </c>
      <c r="EY135" s="20">
        <v>2.7457380294799805</v>
      </c>
      <c r="EZ135" s="20">
        <v>2.7369318008422852</v>
      </c>
      <c r="FA135" s="20">
        <v>2.7237632274627686</v>
      </c>
      <c r="FB135" s="20">
        <v>2.7150113582611084</v>
      </c>
      <c r="FC135" s="20">
        <v>2.7062816619873047</v>
      </c>
      <c r="FD135" s="20">
        <v>2.6932289600372314</v>
      </c>
      <c r="FE135" s="20">
        <v>2.6845555305480957</v>
      </c>
      <c r="FF135" s="20">
        <v>2.6715877056121826</v>
      </c>
      <c r="FG135" s="20">
        <v>2.6629714965820313</v>
      </c>
      <c r="FH135" s="20">
        <v>2.6543781757354736</v>
      </c>
      <c r="FI135" s="20">
        <v>2.6415319442749023</v>
      </c>
      <c r="FJ135" s="20">
        <v>2.6329970359802246</v>
      </c>
      <c r="FK135" s="20">
        <v>2.6202390193939209</v>
      </c>
      <c r="FL135" s="20">
        <v>2.6117632389068604</v>
      </c>
      <c r="FM135" s="20">
        <v>2.60331130027771</v>
      </c>
      <c r="FN135" s="20">
        <v>2.5906784534454346</v>
      </c>
      <c r="FO135" s="20">
        <v>2.5822865962982178</v>
      </c>
      <c r="FP135" s="20">
        <v>2.5697438716888428</v>
      </c>
      <c r="FQ135" s="20">
        <v>2.5614123344421387</v>
      </c>
      <c r="FR135" s="20">
        <v>2.5531048774719238</v>
      </c>
      <c r="FS135" s="20">
        <v>2.5406894683837891</v>
      </c>
      <c r="FT135" s="20">
        <v>2.5324430465698242</v>
      </c>
      <c r="FU135" s="20">
        <v>2.5201189517974854</v>
      </c>
      <c r="FV135" s="20">
        <v>2.5119333267211914</v>
      </c>
      <c r="FW135" s="20">
        <v>2.5037722587585449</v>
      </c>
      <c r="FX135" s="20">
        <v>2.4915766716003418</v>
      </c>
      <c r="FY135" s="20">
        <v>2.4834766387939453</v>
      </c>
      <c r="FZ135" s="20">
        <v>2.4713726043701172</v>
      </c>
      <c r="GA135" s="20">
        <v>2.4633340835571289</v>
      </c>
      <c r="GB135" s="20">
        <v>2.455319881439209</v>
      </c>
      <c r="GC135" s="20">
        <v>2.4433445930480957</v>
      </c>
      <c r="GD135" s="20">
        <v>2.4353916645050049</v>
      </c>
      <c r="GE135" s="20">
        <v>2.4235081672668457</v>
      </c>
      <c r="GF135" s="20">
        <v>2.4156162738800049</v>
      </c>
      <c r="GG135" s="20">
        <v>2.4077489376068115</v>
      </c>
      <c r="GH135" s="20">
        <v>2.3959934711456299</v>
      </c>
      <c r="GI135" s="20">
        <v>2.3881871700286865</v>
      </c>
      <c r="GJ135" s="20">
        <v>2.3765230178833008</v>
      </c>
      <c r="GK135" s="20">
        <v>2.3687775135040283</v>
      </c>
      <c r="GL135" s="20">
        <v>2.3610560894012451</v>
      </c>
      <c r="GM135" s="20">
        <v>2.3495194911956787</v>
      </c>
      <c r="GN135" s="20">
        <v>2.3418586254119873</v>
      </c>
      <c r="GO135" s="20">
        <v>2.3304123878479004</v>
      </c>
      <c r="GP135" s="20">
        <v>2.3228118419647217</v>
      </c>
      <c r="GQ135" s="20">
        <v>2.3152353763580322</v>
      </c>
      <c r="GR135" s="20">
        <v>2.30391526222229</v>
      </c>
      <c r="GS135" s="20">
        <v>2.2963986396789551</v>
      </c>
      <c r="GT135" s="20">
        <v>2.2851681709289551</v>
      </c>
      <c r="GU135" s="20">
        <v>2.2800357341766357</v>
      </c>
    </row>
    <row r="136" spans="1:203" x14ac:dyDescent="0.25">
      <c r="A136" s="9" t="s">
        <v>119</v>
      </c>
      <c r="B136" s="23">
        <v>8</v>
      </c>
      <c r="C136" s="23">
        <v>8</v>
      </c>
      <c r="D136" s="20">
        <v>0</v>
      </c>
      <c r="E136" s="20">
        <v>1.1916579678654671E-3</v>
      </c>
      <c r="F136" s="20">
        <v>1.2263616546988487E-2</v>
      </c>
      <c r="G136" s="20">
        <v>4.634317010641098E-2</v>
      </c>
      <c r="H136" s="20">
        <v>0.10763415694236755</v>
      </c>
      <c r="I136" s="20">
        <v>0.2002301961183548</v>
      </c>
      <c r="J136" s="20">
        <v>0.30307206511497498</v>
      </c>
      <c r="K136" s="20">
        <v>0.43610513210296631</v>
      </c>
      <c r="L136" s="20">
        <v>0.5609397292137146</v>
      </c>
      <c r="M136" s="20">
        <v>0.68962860107421875</v>
      </c>
      <c r="N136" s="20">
        <v>0.82738763093948364</v>
      </c>
      <c r="O136" s="20">
        <v>0.98591703176498413</v>
      </c>
      <c r="P136" s="20">
        <v>1.1295433044433594</v>
      </c>
      <c r="Q136" s="20">
        <v>1.265559196472168</v>
      </c>
      <c r="R136" s="20">
        <v>1.4065675735473633</v>
      </c>
      <c r="S136" s="20">
        <v>1.5502810478210449</v>
      </c>
      <c r="T136" s="20">
        <v>1.70473313331604</v>
      </c>
      <c r="U136" s="20">
        <v>1.8404909372329712</v>
      </c>
      <c r="V136" s="20">
        <v>1.9715884923934937</v>
      </c>
      <c r="W136" s="20">
        <v>2.0939245223999023</v>
      </c>
      <c r="X136" s="20">
        <v>2.2177670001983643</v>
      </c>
      <c r="Y136" s="20">
        <v>2.3529860973358154</v>
      </c>
      <c r="Z136" s="20">
        <v>2.4636907577514648</v>
      </c>
      <c r="AA136" s="20">
        <v>2.5684092044830322</v>
      </c>
      <c r="AB136" s="20">
        <v>2.6661159992218018</v>
      </c>
      <c r="AC136" s="20">
        <v>2.7736077308654785</v>
      </c>
      <c r="AD136" s="20">
        <v>2.8622579574584961</v>
      </c>
      <c r="AE136" s="20">
        <v>2.9466667175292969</v>
      </c>
      <c r="AF136" s="20">
        <v>3.0257027149200439</v>
      </c>
      <c r="AG136" s="20">
        <v>3.1021003723144531</v>
      </c>
      <c r="AH136" s="20">
        <v>3.1811141967773438</v>
      </c>
      <c r="AI136" s="20">
        <v>3.2467052936553955</v>
      </c>
      <c r="AJ136" s="20">
        <v>3.3091650009155273</v>
      </c>
      <c r="AK136" s="20">
        <v>3.3639109134674072</v>
      </c>
      <c r="AL136" s="20">
        <v>3.4261341094970703</v>
      </c>
      <c r="AM136" s="20">
        <v>3.4751543998718262</v>
      </c>
      <c r="AN136" s="20">
        <v>3.5200765132904053</v>
      </c>
      <c r="AO136" s="20">
        <v>3.5630922317504883</v>
      </c>
      <c r="AP136" s="20">
        <v>3.6027021408081055</v>
      </c>
      <c r="AQ136" s="20">
        <v>3.6443040370941162</v>
      </c>
      <c r="AR136" s="20">
        <v>3.6785187721252441</v>
      </c>
      <c r="AS136" s="20">
        <v>3.7090132236480713</v>
      </c>
      <c r="AT136" s="20">
        <v>3.7377946376800537</v>
      </c>
      <c r="AU136" s="20">
        <v>3.7653048038482666</v>
      </c>
      <c r="AV136" s="20">
        <v>3.7901005744934082</v>
      </c>
      <c r="AW136" s="20">
        <v>3.8165392875671387</v>
      </c>
      <c r="AX136" s="20">
        <v>3.8377819061279297</v>
      </c>
      <c r="AY136" s="20">
        <v>3.8576056957244873</v>
      </c>
      <c r="AZ136" s="20">
        <v>3.8758716583251953</v>
      </c>
      <c r="BA136" s="20">
        <v>3.896000862121582</v>
      </c>
      <c r="BB136" s="20">
        <v>3.9111142158508301</v>
      </c>
      <c r="BC136" s="20">
        <v>3.9257733821868896</v>
      </c>
      <c r="BD136" s="20">
        <v>3.939643383026123</v>
      </c>
      <c r="BE136" s="20">
        <v>3.9539179801940918</v>
      </c>
      <c r="BF136" s="20">
        <v>3.9654335975646973</v>
      </c>
      <c r="BG136" s="20">
        <v>3.9761834144592285</v>
      </c>
      <c r="BH136" s="20">
        <v>3.9860079288482666</v>
      </c>
      <c r="BI136" s="20">
        <v>3.9953916072845459</v>
      </c>
      <c r="BJ136" s="20">
        <v>4.0040078163146973</v>
      </c>
      <c r="BK136" s="20">
        <v>4.0130252838134766</v>
      </c>
      <c r="BL136" s="20">
        <v>4.0204105377197266</v>
      </c>
      <c r="BM136" s="20">
        <v>4.0269594192504883</v>
      </c>
      <c r="BN136" s="20">
        <v>4.0331029891967773</v>
      </c>
      <c r="BO136" s="20">
        <v>4.0389299392700195</v>
      </c>
      <c r="BP136" s="20">
        <v>4.044898509979248</v>
      </c>
      <c r="BQ136" s="20">
        <v>4.0496087074279785</v>
      </c>
      <c r="BR136" s="20">
        <v>4.0539422035217285</v>
      </c>
      <c r="BS136" s="20">
        <v>4.0579180717468262</v>
      </c>
      <c r="BT136" s="20">
        <v>4.062159538269043</v>
      </c>
      <c r="BU136" s="20">
        <v>4.0653586387634277</v>
      </c>
      <c r="BV136" s="20">
        <v>4.0681614875793457</v>
      </c>
      <c r="BW136" s="20">
        <v>4.0707893371582031</v>
      </c>
      <c r="BX136" s="20">
        <v>4.073176383972168</v>
      </c>
      <c r="BY136" s="20">
        <v>4.0754384994506836</v>
      </c>
      <c r="BZ136" s="20">
        <v>4.0772280693054199</v>
      </c>
      <c r="CA136" s="20">
        <v>4.0787668228149414</v>
      </c>
      <c r="CB136" s="20">
        <v>4.0802798271179199</v>
      </c>
      <c r="CC136" s="20">
        <v>4.0813484191894531</v>
      </c>
      <c r="CD136" s="20">
        <v>4.0822181701660156</v>
      </c>
      <c r="CE136" s="20">
        <v>4.0828995704650879</v>
      </c>
      <c r="CF136" s="20">
        <v>4.0834684371948242</v>
      </c>
      <c r="CG136" s="20">
        <v>4.0837726593017578</v>
      </c>
      <c r="CH136" s="20">
        <v>4.0839166641235352</v>
      </c>
      <c r="CI136" s="20">
        <v>4.0839080810546875</v>
      </c>
      <c r="CJ136" s="20">
        <v>4.0837554931640625</v>
      </c>
      <c r="CK136" s="20">
        <v>4.0834035873413086</v>
      </c>
      <c r="CL136" s="20">
        <v>4.0829610824584961</v>
      </c>
      <c r="CM136" s="20">
        <v>4.0823955535888672</v>
      </c>
      <c r="CN136" s="20">
        <v>4.0817127227783203</v>
      </c>
      <c r="CO136" s="20">
        <v>4.0807762145996094</v>
      </c>
      <c r="CP136" s="20">
        <v>4.0798587799072266</v>
      </c>
      <c r="CQ136" s="20">
        <v>4.0788421630859375</v>
      </c>
      <c r="CR136" s="20">
        <v>4.0777301788330078</v>
      </c>
      <c r="CS136" s="20">
        <v>4.0765285491943359</v>
      </c>
      <c r="CT136" s="20">
        <v>4.0750179290771484</v>
      </c>
      <c r="CU136" s="20">
        <v>4.0736351013183594</v>
      </c>
      <c r="CV136" s="20">
        <v>4.0721755027770996</v>
      </c>
      <c r="CW136" s="20">
        <v>4.0706429481506348</v>
      </c>
      <c r="CX136" s="20">
        <v>4.0687665939331055</v>
      </c>
      <c r="CY136" s="20">
        <v>4.0670881271362305</v>
      </c>
      <c r="CZ136" s="20">
        <v>4.0635461807250977</v>
      </c>
      <c r="DA136" s="20">
        <v>4.0613746643066406</v>
      </c>
      <c r="DB136" s="20">
        <v>4.0589375495910645</v>
      </c>
      <c r="DC136" s="20">
        <v>4.0576410293579102</v>
      </c>
      <c r="DD136" s="20">
        <v>4.055534839630127</v>
      </c>
      <c r="DE136" s="20">
        <v>4.0529007911682129</v>
      </c>
      <c r="DF136" s="20">
        <v>4.0511941909790039</v>
      </c>
      <c r="DG136" s="20">
        <v>4.0489144325256348</v>
      </c>
      <c r="DH136" s="20">
        <v>4.0464611053466797</v>
      </c>
      <c r="DI136" s="20">
        <v>4.0439639091491699</v>
      </c>
      <c r="DJ136" s="20">
        <v>4.0419950485229492</v>
      </c>
      <c r="DK136" s="20">
        <v>4.0395722389221191</v>
      </c>
      <c r="DL136" s="20">
        <v>4.037111759185791</v>
      </c>
      <c r="DM136" s="20">
        <v>4.0344762802124023</v>
      </c>
      <c r="DN136" s="20">
        <v>4.0319709777832031</v>
      </c>
      <c r="DO136" s="20">
        <v>4.0295934677124023</v>
      </c>
      <c r="DP136" s="20">
        <v>4.0271978378295898</v>
      </c>
      <c r="DQ136" s="20">
        <v>4.0247225761413574</v>
      </c>
      <c r="DR136" s="20">
        <v>4.0216984748840332</v>
      </c>
      <c r="DS136" s="20">
        <v>4.019465446472168</v>
      </c>
      <c r="DT136" s="20">
        <v>4.0167121887207031</v>
      </c>
      <c r="DU136" s="20">
        <v>4.0141067504882812</v>
      </c>
      <c r="DV136" s="20">
        <v>4.0114521980285645</v>
      </c>
      <c r="DW136" s="20">
        <v>4.0087270736694336</v>
      </c>
      <c r="DX136" s="20">
        <v>4.0054426193237305</v>
      </c>
      <c r="DY136" s="20">
        <v>4.0025291442871094</v>
      </c>
      <c r="DZ136" s="20">
        <v>3.9995172023773193</v>
      </c>
      <c r="EA136" s="20">
        <v>3.9964048862457275</v>
      </c>
      <c r="EB136" s="20">
        <v>3.9931888580322266</v>
      </c>
      <c r="EC136" s="20">
        <v>3.9893052577972412</v>
      </c>
      <c r="ED136" s="20">
        <v>3.9858641624450684</v>
      </c>
      <c r="EE136" s="20">
        <v>3.9823203086853027</v>
      </c>
      <c r="EF136" s="20">
        <v>3.9786751270294189</v>
      </c>
      <c r="EG136" s="20">
        <v>3.9749307632446289</v>
      </c>
      <c r="EH136" s="20">
        <v>3.9704403877258301</v>
      </c>
      <c r="EI136" s="20">
        <v>3.9664907455444336</v>
      </c>
      <c r="EJ136" s="20">
        <v>3.9624502658843994</v>
      </c>
      <c r="EK136" s="20">
        <v>3.9583225250244141</v>
      </c>
      <c r="EL136" s="20">
        <v>3.9534010887145996</v>
      </c>
      <c r="EM136" s="20">
        <v>3.9490954875946045</v>
      </c>
      <c r="EN136" s="20">
        <v>3.9447126388549805</v>
      </c>
      <c r="EO136" s="20">
        <v>3.9402563571929932</v>
      </c>
      <c r="EP136" s="20">
        <v>3.9357292652130127</v>
      </c>
      <c r="EQ136" s="20">
        <v>3.9303629398345947</v>
      </c>
      <c r="ER136" s="20">
        <v>3.9256937503814697</v>
      </c>
      <c r="ES136" s="20">
        <v>3.9209635257720947</v>
      </c>
      <c r="ET136" s="20">
        <v>3.9161760807037354</v>
      </c>
      <c r="EU136" s="20">
        <v>3.9113330841064453</v>
      </c>
      <c r="EV136" s="20">
        <v>3.9056172370910645</v>
      </c>
      <c r="EW136" s="20">
        <v>3.9006640911102295</v>
      </c>
      <c r="EX136" s="20">
        <v>3.8956649303436279</v>
      </c>
      <c r="EY136" s="20">
        <v>3.8906209468841553</v>
      </c>
      <c r="EZ136" s="20">
        <v>3.8855352401733398</v>
      </c>
      <c r="FA136" s="20">
        <v>3.8795521259307861</v>
      </c>
      <c r="FB136" s="20">
        <v>3.8743834495544434</v>
      </c>
      <c r="FC136" s="20">
        <v>3.8691797256469727</v>
      </c>
      <c r="FD136" s="20">
        <v>3.8639428615570068</v>
      </c>
      <c r="FE136" s="20">
        <v>3.8586747646331787</v>
      </c>
      <c r="FF136" s="20">
        <v>3.8524918556213379</v>
      </c>
      <c r="FG136" s="20">
        <v>3.8471624851226807</v>
      </c>
      <c r="FH136" s="20">
        <v>3.8418076038360596</v>
      </c>
      <c r="FI136" s="20">
        <v>3.8364284038543701</v>
      </c>
      <c r="FJ136" s="20">
        <v>3.8310267925262451</v>
      </c>
      <c r="FK136" s="20">
        <v>3.8246982097625732</v>
      </c>
      <c r="FL136" s="20">
        <v>3.8192527294158936</v>
      </c>
      <c r="FM136" s="20">
        <v>3.8137886524200439</v>
      </c>
      <c r="FN136" s="20">
        <v>3.8083081245422363</v>
      </c>
      <c r="FO136" s="20">
        <v>3.8028113842010498</v>
      </c>
      <c r="FP136" s="20">
        <v>3.7963805198669434</v>
      </c>
      <c r="FQ136" s="20">
        <v>3.7908535003662109</v>
      </c>
      <c r="FR136" s="20">
        <v>3.7853143215179443</v>
      </c>
      <c r="FS136" s="20">
        <v>3.7797636985778809</v>
      </c>
      <c r="FT136" s="20">
        <v>3.7742025852203369</v>
      </c>
      <c r="FU136" s="20">
        <v>3.7677028179168701</v>
      </c>
      <c r="FV136" s="20">
        <v>3.7621221542358398</v>
      </c>
      <c r="FW136" s="20">
        <v>3.7565338611602783</v>
      </c>
      <c r="FX136" s="20">
        <v>3.7509384155273438</v>
      </c>
      <c r="FY136" s="20">
        <v>3.7444028854370117</v>
      </c>
      <c r="FZ136" s="20">
        <v>3.7387950420379639</v>
      </c>
      <c r="GA136" s="20">
        <v>3.733182430267334</v>
      </c>
      <c r="GB136" s="20">
        <v>3.7275655269622803</v>
      </c>
      <c r="GC136" s="20">
        <v>3.7211923599243164</v>
      </c>
      <c r="GD136" s="20">
        <v>3.7156267166137695</v>
      </c>
      <c r="GE136" s="20">
        <v>3.710038423538208</v>
      </c>
      <c r="GF136" s="20">
        <v>3.704439640045166</v>
      </c>
      <c r="GG136" s="20">
        <v>3.6979005336761475</v>
      </c>
      <c r="GH136" s="20">
        <v>3.6922924518585205</v>
      </c>
      <c r="GI136" s="20">
        <v>3.6866824626922607</v>
      </c>
      <c r="GJ136" s="20">
        <v>3.6810719966888428</v>
      </c>
      <c r="GK136" s="20">
        <v>3.6754615306854248</v>
      </c>
      <c r="GL136" s="20">
        <v>3.6689162254333496</v>
      </c>
      <c r="GM136" s="20">
        <v>3.6633069515228271</v>
      </c>
      <c r="GN136" s="20">
        <v>3.6576991081237793</v>
      </c>
      <c r="GO136" s="20">
        <v>3.652092456817627</v>
      </c>
      <c r="GP136" s="20">
        <v>3.6455540657043457</v>
      </c>
      <c r="GQ136" s="20">
        <v>3.6399524211883545</v>
      </c>
      <c r="GR136" s="20">
        <v>3.6343531608581543</v>
      </c>
      <c r="GS136" s="20">
        <v>3.6287567615509033</v>
      </c>
      <c r="GT136" s="20">
        <v>3.6231637001037598</v>
      </c>
      <c r="GU136" s="20">
        <v>3.6174969673156738</v>
      </c>
    </row>
    <row r="137" spans="1:203" x14ac:dyDescent="0.25">
      <c r="A137" s="9" t="s">
        <v>119</v>
      </c>
      <c r="B137" s="23">
        <v>88</v>
      </c>
      <c r="C137" s="23">
        <v>8</v>
      </c>
      <c r="D137" s="20">
        <v>0</v>
      </c>
      <c r="E137" s="20">
        <v>8.2558661233633757E-4</v>
      </c>
      <c r="F137" s="20">
        <v>1.1163877323269844E-2</v>
      </c>
      <c r="G137" s="20">
        <v>3.802185133099556E-2</v>
      </c>
      <c r="H137" s="20">
        <v>7.4674330651760101E-2</v>
      </c>
      <c r="I137" s="20">
        <v>0.12315317988395691</v>
      </c>
      <c r="J137" s="20">
        <v>0.17215342819690704</v>
      </c>
      <c r="K137" s="20">
        <v>0.22659304738044739</v>
      </c>
      <c r="L137" s="20">
        <v>0.29170304536819458</v>
      </c>
      <c r="M137" s="20">
        <v>0.35214307904243469</v>
      </c>
      <c r="N137" s="20">
        <v>0.41295111179351807</v>
      </c>
      <c r="O137" s="20">
        <v>0.47822743654251099</v>
      </c>
      <c r="P137" s="20">
        <v>0.55079090595245361</v>
      </c>
      <c r="Q137" s="20">
        <v>0.61491543054580688</v>
      </c>
      <c r="R137" s="20">
        <v>0.67911124229431152</v>
      </c>
      <c r="S137" s="20">
        <v>0.74110555648803711</v>
      </c>
      <c r="T137" s="20">
        <v>0.81196027994155884</v>
      </c>
      <c r="U137" s="20">
        <v>0.87357050180435181</v>
      </c>
      <c r="V137" s="20">
        <v>0.93312287330627441</v>
      </c>
      <c r="W137" s="20">
        <v>0.99801784753799438</v>
      </c>
      <c r="X137" s="20">
        <v>1.0523792505264282</v>
      </c>
      <c r="Y137" s="20">
        <v>1.1043704748153687</v>
      </c>
      <c r="Z137" s="20">
        <v>1.1541210412979126</v>
      </c>
      <c r="AA137" s="20">
        <v>1.2053430080413818</v>
      </c>
      <c r="AB137" s="20">
        <v>1.2477066516876221</v>
      </c>
      <c r="AC137" s="20">
        <v>1.2883274555206299</v>
      </c>
      <c r="AD137" s="20">
        <v>1.3261228799819946</v>
      </c>
      <c r="AE137" s="20">
        <v>1.3651261329650879</v>
      </c>
      <c r="AF137" s="20">
        <v>1.3962782621383667</v>
      </c>
      <c r="AG137" s="20">
        <v>1.4265704154968262</v>
      </c>
      <c r="AH137" s="20">
        <v>1.4540936946868896</v>
      </c>
      <c r="AI137" s="20">
        <v>1.482447624206543</v>
      </c>
      <c r="AJ137" s="20">
        <v>1.5051534175872803</v>
      </c>
      <c r="AK137" s="20">
        <v>1.52652907371521</v>
      </c>
      <c r="AL137" s="20">
        <v>1.5469361543655396</v>
      </c>
      <c r="AM137" s="20">
        <v>1.5671324729919434</v>
      </c>
      <c r="AN137" s="20">
        <v>1.5839440822601318</v>
      </c>
      <c r="AO137" s="20">
        <v>1.5993777513504028</v>
      </c>
      <c r="AP137" s="20">
        <v>1.615687370300293</v>
      </c>
      <c r="AQ137" s="20">
        <v>1.6290758848190308</v>
      </c>
      <c r="AR137" s="20">
        <v>1.6410917043685913</v>
      </c>
      <c r="AS137" s="20">
        <v>1.6524521112442017</v>
      </c>
      <c r="AT137" s="20">
        <v>1.6642450094223022</v>
      </c>
      <c r="AU137" s="20">
        <v>1.6739897727966309</v>
      </c>
      <c r="AV137" s="20">
        <v>1.6830310821533203</v>
      </c>
      <c r="AW137" s="20">
        <v>1.6914366483688354</v>
      </c>
      <c r="AX137" s="20">
        <v>1.6992346048355103</v>
      </c>
      <c r="AY137" s="20">
        <v>1.7070940732955933</v>
      </c>
      <c r="AZ137" s="20">
        <v>1.7137832641601563</v>
      </c>
      <c r="BA137" s="20">
        <v>1.7200006246566772</v>
      </c>
      <c r="BB137" s="20">
        <v>1.7267192602157593</v>
      </c>
      <c r="BC137" s="20">
        <v>1.7325408458709717</v>
      </c>
      <c r="BD137" s="20">
        <v>1.7368470430374146</v>
      </c>
      <c r="BE137" s="20">
        <v>1.7422685623168945</v>
      </c>
      <c r="BF137" s="20">
        <v>1.7458434104919434</v>
      </c>
      <c r="BG137" s="20">
        <v>1.7496726512908936</v>
      </c>
      <c r="BH137" s="20">
        <v>1.7534351348876953</v>
      </c>
      <c r="BI137" s="20">
        <v>1.757105827331543</v>
      </c>
      <c r="BJ137" s="20">
        <v>1.7602893114089966</v>
      </c>
      <c r="BK137" s="20">
        <v>1.7632272243499756</v>
      </c>
      <c r="BL137" s="20">
        <v>1.7659366130828857</v>
      </c>
      <c r="BM137" s="20">
        <v>1.7689317464828491</v>
      </c>
      <c r="BN137" s="20">
        <v>1.7711901664733887</v>
      </c>
      <c r="BO137" s="20">
        <v>1.7730833292007446</v>
      </c>
      <c r="BP137" s="20">
        <v>1.7750402688980103</v>
      </c>
      <c r="BQ137" s="20">
        <v>1.7770445346832275</v>
      </c>
      <c r="BR137" s="20">
        <v>1.7785817384719849</v>
      </c>
      <c r="BS137" s="20">
        <v>1.7799909114837646</v>
      </c>
      <c r="BT137" s="20">
        <v>1.7813363075256348</v>
      </c>
      <c r="BU137" s="20">
        <v>1.7827050685882568</v>
      </c>
      <c r="BV137" s="20">
        <v>1.7837309837341309</v>
      </c>
      <c r="BW137" s="20">
        <v>1.7847375869750977</v>
      </c>
      <c r="BX137" s="20">
        <v>1.7857846021652222</v>
      </c>
      <c r="BY137" s="20">
        <v>1.7865663766860962</v>
      </c>
      <c r="BZ137" s="20">
        <v>1.7871699333190918</v>
      </c>
      <c r="CA137" s="20">
        <v>1.7878601551055908</v>
      </c>
      <c r="CB137" s="20">
        <v>1.7883340120315552</v>
      </c>
      <c r="CC137" s="20">
        <v>1.7888401746749878</v>
      </c>
      <c r="CD137" s="20">
        <v>1.7891665697097778</v>
      </c>
      <c r="CE137" s="20">
        <v>1.7894753217697144</v>
      </c>
      <c r="CF137" s="20">
        <v>1.7897405624389648</v>
      </c>
      <c r="CG137" s="20">
        <v>1.7898889780044556</v>
      </c>
      <c r="CH137" s="20">
        <v>1.7900210618972778</v>
      </c>
      <c r="CI137" s="20">
        <v>1.7900744676589966</v>
      </c>
      <c r="CJ137" s="20">
        <v>1.790083646774292</v>
      </c>
      <c r="CK137" s="20">
        <v>1.7900358438491821</v>
      </c>
      <c r="CL137" s="20">
        <v>1.7899478673934937</v>
      </c>
      <c r="CM137" s="20">
        <v>1.7898194789886475</v>
      </c>
      <c r="CN137" s="20">
        <v>1.7896223068237305</v>
      </c>
      <c r="CO137" s="20">
        <v>1.7894331216812134</v>
      </c>
      <c r="CP137" s="20">
        <v>1.7892223596572876</v>
      </c>
      <c r="CQ137" s="20">
        <v>1.7889182567596436</v>
      </c>
      <c r="CR137" s="20">
        <v>1.7886037826538086</v>
      </c>
      <c r="CS137" s="20">
        <v>1.7882356643676758</v>
      </c>
      <c r="CT137" s="20">
        <v>1.7878084182739258</v>
      </c>
      <c r="CU137" s="20">
        <v>1.7873169183731079</v>
      </c>
      <c r="CV137" s="20">
        <v>1.7867566347122192</v>
      </c>
      <c r="CW137" s="20">
        <v>1.7860164642333984</v>
      </c>
      <c r="CX137" s="20">
        <v>1.7853007316589355</v>
      </c>
      <c r="CY137" s="20">
        <v>1.784511923789978</v>
      </c>
      <c r="CZ137" s="20">
        <v>1.7827174663543701</v>
      </c>
      <c r="DA137" s="20">
        <v>1.7817142009735107</v>
      </c>
      <c r="DB137" s="20">
        <v>1.7806425094604492</v>
      </c>
      <c r="DC137" s="20">
        <v>1.7795045375823975</v>
      </c>
      <c r="DD137" s="20">
        <v>1.7783026695251465</v>
      </c>
      <c r="DE137" s="20">
        <v>1.7769209146499634</v>
      </c>
      <c r="DF137" s="20">
        <v>1.7755924463272095</v>
      </c>
      <c r="DG137" s="20">
        <v>1.7742077112197876</v>
      </c>
      <c r="DH137" s="20">
        <v>1.7727689743041992</v>
      </c>
      <c r="DI137" s="20">
        <v>1.7712790966033936</v>
      </c>
      <c r="DJ137" s="20">
        <v>1.7694946527481079</v>
      </c>
      <c r="DK137" s="20">
        <v>1.767903208732605</v>
      </c>
      <c r="DL137" s="20">
        <v>1.766268253326416</v>
      </c>
      <c r="DM137" s="20">
        <v>1.7645922899246216</v>
      </c>
      <c r="DN137" s="20">
        <v>1.762877345085144</v>
      </c>
      <c r="DO137" s="20">
        <v>1.7611258029937744</v>
      </c>
      <c r="DP137" s="20">
        <v>1.759339451789856</v>
      </c>
      <c r="DQ137" s="20">
        <v>1.7575205564498901</v>
      </c>
      <c r="DR137" s="20">
        <v>1.7556710243225098</v>
      </c>
      <c r="DS137" s="20">
        <v>1.753609299659729</v>
      </c>
      <c r="DT137" s="20">
        <v>1.7517002820968628</v>
      </c>
      <c r="DU137" s="20">
        <v>1.7497662305831909</v>
      </c>
      <c r="DV137" s="20">
        <v>1.747808575630188</v>
      </c>
      <c r="DW137" s="20">
        <v>1.7458287477493286</v>
      </c>
      <c r="DX137" s="20">
        <v>1.7435274124145508</v>
      </c>
      <c r="DY137" s="20">
        <v>1.7415070533752441</v>
      </c>
      <c r="DZ137" s="20">
        <v>1.7394696474075317</v>
      </c>
      <c r="EA137" s="20">
        <v>1.7374163866043091</v>
      </c>
      <c r="EB137" s="20">
        <v>1.7353487014770508</v>
      </c>
      <c r="EC137" s="20">
        <v>1.733268141746521</v>
      </c>
      <c r="ED137" s="20">
        <v>1.7311761379241943</v>
      </c>
      <c r="EE137" s="20">
        <v>1.7288423776626587</v>
      </c>
      <c r="EF137" s="20">
        <v>1.7267251014709473</v>
      </c>
      <c r="EG137" s="20">
        <v>1.7245992422103882</v>
      </c>
      <c r="EH137" s="20">
        <v>1.7224647998809814</v>
      </c>
      <c r="EI137" s="20">
        <v>1.7200566530227661</v>
      </c>
      <c r="EJ137" s="20">
        <v>1.717908501625061</v>
      </c>
      <c r="EK137" s="20">
        <v>1.7157522439956665</v>
      </c>
      <c r="EL137" s="20">
        <v>1.7135883569717407</v>
      </c>
      <c r="EM137" s="20">
        <v>1.7111456394195557</v>
      </c>
      <c r="EN137" s="20">
        <v>1.7089674472808838</v>
      </c>
      <c r="EO137" s="20">
        <v>1.7067835330963135</v>
      </c>
      <c r="EP137" s="20">
        <v>1.7045941352844238</v>
      </c>
      <c r="EQ137" s="20">
        <v>1.7021253108978271</v>
      </c>
      <c r="ER137" s="20">
        <v>1.6999260187149048</v>
      </c>
      <c r="ES137" s="20">
        <v>1.6977226734161377</v>
      </c>
      <c r="ET137" s="20">
        <v>1.6955158710479736</v>
      </c>
      <c r="EU137" s="20">
        <v>1.6930290460586548</v>
      </c>
      <c r="EV137" s="20">
        <v>1.6908156871795654</v>
      </c>
      <c r="EW137" s="20">
        <v>1.6885998249053955</v>
      </c>
      <c r="EX137" s="20">
        <v>1.6863815784454346</v>
      </c>
      <c r="EY137" s="20">
        <v>1.6838836669921875</v>
      </c>
      <c r="EZ137" s="20">
        <v>1.6816617250442505</v>
      </c>
      <c r="FA137" s="20">
        <v>1.6794382333755493</v>
      </c>
      <c r="FB137" s="20">
        <v>1.6772136688232422</v>
      </c>
      <c r="FC137" s="20">
        <v>1.6747100353240967</v>
      </c>
      <c r="FD137" s="20">
        <v>1.6724839210510254</v>
      </c>
      <c r="FE137" s="20">
        <v>1.6700849533081055</v>
      </c>
      <c r="FF137" s="20">
        <v>1.6678709983825684</v>
      </c>
      <c r="FG137" s="20">
        <v>1.6656591892242432</v>
      </c>
      <c r="FH137" s="20">
        <v>1.6631684303283691</v>
      </c>
      <c r="FI137" s="20">
        <v>1.6609534025192261</v>
      </c>
      <c r="FJ137" s="20">
        <v>1.6587380170822144</v>
      </c>
      <c r="FK137" s="20">
        <v>1.6565229892730713</v>
      </c>
      <c r="FL137" s="20">
        <v>1.65403151512146</v>
      </c>
      <c r="FM137" s="20">
        <v>1.6518175601959229</v>
      </c>
      <c r="FN137" s="20">
        <v>1.6496044397354126</v>
      </c>
      <c r="FO137" s="20">
        <v>1.6471157073974609</v>
      </c>
      <c r="FP137" s="20">
        <v>1.644904613494873</v>
      </c>
      <c r="FQ137" s="20">
        <v>1.6423577070236206</v>
      </c>
      <c r="FR137" s="20">
        <v>1.6404143571853638</v>
      </c>
      <c r="FS137" s="20">
        <v>1.6380959749221802</v>
      </c>
      <c r="FT137" s="20">
        <v>1.6356699466705322</v>
      </c>
      <c r="FU137" s="20">
        <v>1.6332465410232544</v>
      </c>
      <c r="FV137" s="20">
        <v>1.6313197612762451</v>
      </c>
      <c r="FW137" s="20">
        <v>1.6290115118026733</v>
      </c>
      <c r="FX137" s="20">
        <v>1.6265944242477417</v>
      </c>
      <c r="FY137" s="20">
        <v>1.6241782903671265</v>
      </c>
      <c r="FZ137" s="20">
        <v>1.6220464706420898</v>
      </c>
      <c r="GA137" s="20">
        <v>1.6199132204055786</v>
      </c>
      <c r="GB137" s="20">
        <v>1.6176151037216187</v>
      </c>
      <c r="GC137" s="20">
        <v>1.6153461933135986</v>
      </c>
      <c r="GD137" s="20">
        <v>1.6131395101547241</v>
      </c>
      <c r="GE137" s="20">
        <v>1.6108740568161011</v>
      </c>
      <c r="GF137" s="20">
        <v>1.6085476875305176</v>
      </c>
      <c r="GG137" s="20">
        <v>1.6063562631607056</v>
      </c>
      <c r="GH137" s="20">
        <v>1.6041135787963867</v>
      </c>
      <c r="GI137" s="20">
        <v>1.6018307209014893</v>
      </c>
      <c r="GJ137" s="20">
        <v>1.5995678901672363</v>
      </c>
      <c r="GK137" s="20">
        <v>1.5970604419708252</v>
      </c>
      <c r="GL137" s="20">
        <v>1.5946106910705566</v>
      </c>
      <c r="GM137" s="20">
        <v>1.5928236246109009</v>
      </c>
      <c r="GN137" s="20">
        <v>1.5906276702880859</v>
      </c>
      <c r="GO137" s="20">
        <v>1.5876268148422241</v>
      </c>
      <c r="GP137" s="20">
        <v>1.585763692855835</v>
      </c>
      <c r="GQ137" s="20">
        <v>1.5839022397994995</v>
      </c>
      <c r="GR137" s="20">
        <v>1.5816051959991455</v>
      </c>
      <c r="GS137" s="20">
        <v>1.5789744853973389</v>
      </c>
      <c r="GT137" s="20">
        <v>1.5771017074584961</v>
      </c>
      <c r="GU137" s="20">
        <v>1.5750219821929932</v>
      </c>
    </row>
    <row r="138" spans="1:203" x14ac:dyDescent="0.25">
      <c r="A138" s="9" t="s">
        <v>119</v>
      </c>
      <c r="B138" s="23">
        <v>84</v>
      </c>
      <c r="C138" s="23">
        <v>8</v>
      </c>
      <c r="D138" s="20">
        <v>0</v>
      </c>
      <c r="E138" s="20">
        <v>5.0146819557994604E-4</v>
      </c>
      <c r="F138" s="20">
        <v>5.4276795126497746E-3</v>
      </c>
      <c r="G138" s="20">
        <v>1.4706017449498177E-2</v>
      </c>
      <c r="H138" s="20">
        <v>3.7894096225500107E-2</v>
      </c>
      <c r="I138" s="20">
        <v>7.5844369828701019E-2</v>
      </c>
      <c r="J138" s="20">
        <v>0.12202311307191849</v>
      </c>
      <c r="K138" s="20">
        <v>0.19258810579776764</v>
      </c>
      <c r="L138" s="20">
        <v>0.26758435368537903</v>
      </c>
      <c r="M138" s="20">
        <v>0.36417517066001892</v>
      </c>
      <c r="N138" s="20">
        <v>0.44569116830825806</v>
      </c>
      <c r="O138" s="20">
        <v>0.54731416702270508</v>
      </c>
      <c r="P138" s="20">
        <v>0.63675391674041748</v>
      </c>
      <c r="Q138" s="20">
        <v>0.73796969652175903</v>
      </c>
      <c r="R138" s="20">
        <v>0.84481942653656006</v>
      </c>
      <c r="S138" s="20">
        <v>0.93271356821060181</v>
      </c>
      <c r="T138" s="20">
        <v>1.0361262559890747</v>
      </c>
      <c r="U138" s="20">
        <v>1.1274682283401489</v>
      </c>
      <c r="V138" s="20">
        <v>1.228179931640625</v>
      </c>
      <c r="W138" s="20">
        <v>1.314363956451416</v>
      </c>
      <c r="X138" s="20">
        <v>1.4150768518447876</v>
      </c>
      <c r="Y138" s="20">
        <v>1.5106710195541382</v>
      </c>
      <c r="Z138" s="20">
        <v>1.594117283821106</v>
      </c>
      <c r="AA138" s="20">
        <v>1.685222864151001</v>
      </c>
      <c r="AB138" s="20">
        <v>1.7625318765640259</v>
      </c>
      <c r="AC138" s="20">
        <v>1.849376916885376</v>
      </c>
      <c r="AD138" s="20">
        <v>1.9226024150848389</v>
      </c>
      <c r="AE138" s="20">
        <v>2.0068457126617432</v>
      </c>
      <c r="AF138" s="20">
        <v>2.0738043785095215</v>
      </c>
      <c r="AG138" s="20">
        <v>2.1508183479309082</v>
      </c>
      <c r="AH138" s="20">
        <v>2.2149202823638916</v>
      </c>
      <c r="AI138" s="20">
        <v>2.2848033905029297</v>
      </c>
      <c r="AJ138" s="20">
        <v>2.3534030914306641</v>
      </c>
      <c r="AK138" s="20">
        <v>2.4069128036499023</v>
      </c>
      <c r="AL138" s="20">
        <v>2.4697015285491943</v>
      </c>
      <c r="AM138" s="20">
        <v>2.521409273147583</v>
      </c>
      <c r="AN138" s="20">
        <v>2.5767135620117187</v>
      </c>
      <c r="AO138" s="20">
        <v>2.6237800121307373</v>
      </c>
      <c r="AP138" s="20">
        <v>2.6736979484558105</v>
      </c>
      <c r="AQ138" s="20">
        <v>2.7160992622375488</v>
      </c>
      <c r="AR138" s="20">
        <v>2.7611227035522461</v>
      </c>
      <c r="AS138" s="20">
        <v>2.8040478229522705</v>
      </c>
      <c r="AT138" s="20">
        <v>2.8362629413604736</v>
      </c>
      <c r="AU138" s="20">
        <v>2.8747570514678955</v>
      </c>
      <c r="AV138" s="20">
        <v>2.9048123359680176</v>
      </c>
      <c r="AW138" s="20">
        <v>2.9375801086425781</v>
      </c>
      <c r="AX138" s="20">
        <v>2.9649641513824463</v>
      </c>
      <c r="AY138" s="20">
        <v>2.9936025142669678</v>
      </c>
      <c r="AZ138" s="20">
        <v>3.0213882923126221</v>
      </c>
      <c r="BA138" s="20">
        <v>3.0434741973876953</v>
      </c>
      <c r="BB138" s="20">
        <v>3.0672760009765625</v>
      </c>
      <c r="BC138" s="20">
        <v>3.0867476463317871</v>
      </c>
      <c r="BD138" s="20">
        <v>3.1074092388153076</v>
      </c>
      <c r="BE138" s="20">
        <v>3.12381911277771</v>
      </c>
      <c r="BF138" s="20">
        <v>3.1419520378112793</v>
      </c>
      <c r="BG138" s="20">
        <v>3.1579461097717285</v>
      </c>
      <c r="BH138" s="20">
        <v>3.170757532119751</v>
      </c>
      <c r="BI138" s="20">
        <v>3.1843931674957275</v>
      </c>
      <c r="BJ138" s="20">
        <v>3.1954998970031738</v>
      </c>
      <c r="BK138" s="20">
        <v>3.2067329883575439</v>
      </c>
      <c r="BL138" s="20">
        <v>3.2155935764312744</v>
      </c>
      <c r="BM138" s="20">
        <v>3.2250926494598389</v>
      </c>
      <c r="BN138" s="20">
        <v>3.2321465015411377</v>
      </c>
      <c r="BO138" s="20">
        <v>3.2398989200592041</v>
      </c>
      <c r="BP138" s="20">
        <v>3.2464005947113037</v>
      </c>
      <c r="BQ138" s="20">
        <v>3.251551628112793</v>
      </c>
      <c r="BR138" s="20">
        <v>3.2566931247711182</v>
      </c>
      <c r="BS138" s="20">
        <v>3.2605562210083008</v>
      </c>
      <c r="BT138" s="20">
        <v>3.2644381523132324</v>
      </c>
      <c r="BU138" s="20">
        <v>3.2671146392822266</v>
      </c>
      <c r="BV138" s="20">
        <v>3.2698280811309814</v>
      </c>
      <c r="BW138" s="20">
        <v>3.271702766418457</v>
      </c>
      <c r="BX138" s="20">
        <v>3.2733228206634521</v>
      </c>
      <c r="BY138" s="20">
        <v>3.2743697166442871</v>
      </c>
      <c r="BZ138" s="20">
        <v>3.2751131057739258</v>
      </c>
      <c r="CA138" s="20">
        <v>3.2754392623901367</v>
      </c>
      <c r="CB138" s="20">
        <v>3.2753922939300537</v>
      </c>
      <c r="CC138" s="20">
        <v>3.2749872207641602</v>
      </c>
      <c r="CD138" s="20">
        <v>3.2743515968322754</v>
      </c>
      <c r="CE138" s="20">
        <v>3.273329496383667</v>
      </c>
      <c r="CF138" s="20">
        <v>3.2721655368804932</v>
      </c>
      <c r="CG138" s="20">
        <v>3.2706003189086914</v>
      </c>
      <c r="CH138" s="20">
        <v>3.2687127590179443</v>
      </c>
      <c r="CI138" s="20">
        <v>3.2669761180877686</v>
      </c>
      <c r="CJ138" s="20">
        <v>3.2645995616912842</v>
      </c>
      <c r="CK138" s="20">
        <v>3.2625236511230469</v>
      </c>
      <c r="CL138" s="20">
        <v>3.2598030567169189</v>
      </c>
      <c r="CM138" s="20">
        <v>3.2573368549346924</v>
      </c>
      <c r="CN138" s="20">
        <v>3.2543344497680664</v>
      </c>
      <c r="CO138" s="20">
        <v>3.2515614032745361</v>
      </c>
      <c r="CP138" s="20">
        <v>3.2482526302337646</v>
      </c>
      <c r="CQ138" s="20">
        <v>3.2447700500488281</v>
      </c>
      <c r="CR138" s="20">
        <v>3.241649866104126</v>
      </c>
      <c r="CS138" s="20">
        <v>3.2379982471466064</v>
      </c>
      <c r="CT138" s="20">
        <v>3.234750509262085</v>
      </c>
      <c r="CU138" s="20">
        <v>3.230907678604126</v>
      </c>
      <c r="CV138" s="20">
        <v>3.2274246215820313</v>
      </c>
      <c r="CW138" s="20">
        <v>3.2232723236083984</v>
      </c>
      <c r="CX138" s="20">
        <v>3.2191674709320068</v>
      </c>
      <c r="CY138" s="20">
        <v>3.2155356407165527</v>
      </c>
      <c r="CZ138" s="20">
        <v>3.2074069976806641</v>
      </c>
      <c r="DA138" s="20">
        <v>3.2030797004699707</v>
      </c>
      <c r="DB138" s="20">
        <v>3.199176549911499</v>
      </c>
      <c r="DC138" s="20">
        <v>3.1946704387664795</v>
      </c>
      <c r="DD138" s="20">
        <v>3.1907341480255127</v>
      </c>
      <c r="DE138" s="20">
        <v>3.1860353946685791</v>
      </c>
      <c r="DF138" s="20">
        <v>3.1820518970489502</v>
      </c>
      <c r="DG138" s="20">
        <v>3.1774351596832275</v>
      </c>
      <c r="DH138" s="20">
        <v>3.1726329326629639</v>
      </c>
      <c r="DI138" s="20">
        <v>3.1686697006225586</v>
      </c>
      <c r="DJ138" s="20">
        <v>3.1637341976165771</v>
      </c>
      <c r="DK138" s="20">
        <v>3.1597387790679932</v>
      </c>
      <c r="DL138" s="20">
        <v>3.1548471450805664</v>
      </c>
      <c r="DM138" s="20">
        <v>3.1500301361083984</v>
      </c>
      <c r="DN138" s="20">
        <v>3.1457555294036865</v>
      </c>
      <c r="DO138" s="20">
        <v>3.1409273147583008</v>
      </c>
      <c r="DP138" s="20">
        <v>3.1366784572601318</v>
      </c>
      <c r="DQ138" s="20">
        <v>3.1317071914672852</v>
      </c>
      <c r="DR138" s="20">
        <v>3.1274569034576416</v>
      </c>
      <c r="DS138" s="20">
        <v>3.12247633934021</v>
      </c>
      <c r="DT138" s="20">
        <v>3.1181635856628418</v>
      </c>
      <c r="DU138" s="20">
        <v>3.1132686138153076</v>
      </c>
      <c r="DV138" s="20">
        <v>3.1081728935241699</v>
      </c>
      <c r="DW138" s="20">
        <v>3.1039009094238281</v>
      </c>
      <c r="DX138" s="20">
        <v>3.0989656448364258</v>
      </c>
      <c r="DY138" s="20">
        <v>3.0946695804595947</v>
      </c>
      <c r="DZ138" s="20">
        <v>3.0897893905639648</v>
      </c>
      <c r="EA138" s="20">
        <v>3.0847830772399902</v>
      </c>
      <c r="EB138" s="20">
        <v>3.0804836750030518</v>
      </c>
      <c r="EC138" s="20">
        <v>3.0754656791687012</v>
      </c>
      <c r="ED138" s="20">
        <v>3.0711627006530762</v>
      </c>
      <c r="EE138" s="20">
        <v>3.0661411285400391</v>
      </c>
      <c r="EF138" s="20">
        <v>3.0618360042572021</v>
      </c>
      <c r="EG138" s="20">
        <v>3.0568130016326904</v>
      </c>
      <c r="EH138" s="20">
        <v>3.0517899990081787</v>
      </c>
      <c r="EI138" s="20">
        <v>3.0474851131439209</v>
      </c>
      <c r="EJ138" s="20">
        <v>3.042464017868042</v>
      </c>
      <c r="EK138" s="20">
        <v>3.0381612777709961</v>
      </c>
      <c r="EL138" s="20">
        <v>3.0331430435180664</v>
      </c>
      <c r="EM138" s="20">
        <v>3.0288436412811279</v>
      </c>
      <c r="EN138" s="20">
        <v>3.0238301753997803</v>
      </c>
      <c r="EO138" s="20">
        <v>3.0188198089599609</v>
      </c>
      <c r="EP138" s="20">
        <v>3.0145280361175537</v>
      </c>
      <c r="EQ138" s="20">
        <v>3.009523868560791</v>
      </c>
      <c r="ER138" s="20">
        <v>3.0052380561828613</v>
      </c>
      <c r="ES138" s="20">
        <v>3.000241756439209</v>
      </c>
      <c r="ET138" s="20">
        <v>2.9952497482299805</v>
      </c>
      <c r="EU138" s="20">
        <v>2.9909746646881104</v>
      </c>
      <c r="EV138" s="20">
        <v>2.9859914779663086</v>
      </c>
      <c r="EW138" s="20">
        <v>2.9817245006561279</v>
      </c>
      <c r="EX138" s="20">
        <v>2.9767508506774902</v>
      </c>
      <c r="EY138" s="20">
        <v>2.9724922180175781</v>
      </c>
      <c r="EZ138" s="20">
        <v>2.967529296875</v>
      </c>
      <c r="FA138" s="20">
        <v>2.9625718593597412</v>
      </c>
      <c r="FB138" s="20">
        <v>2.958327054977417</v>
      </c>
      <c r="FC138" s="20">
        <v>2.953380823135376</v>
      </c>
      <c r="FD138" s="20">
        <v>2.949146032333374</v>
      </c>
      <c r="FE138" s="20">
        <v>2.9442112445831299</v>
      </c>
      <c r="FF138" s="20">
        <v>2.9399864673614502</v>
      </c>
      <c r="FG138" s="20">
        <v>2.9350638389587402</v>
      </c>
      <c r="FH138" s="20">
        <v>2.930147647857666</v>
      </c>
      <c r="FI138" s="20">
        <v>2.9259388446807861</v>
      </c>
      <c r="FJ138" s="20">
        <v>2.9210350513458252</v>
      </c>
      <c r="FK138" s="20">
        <v>2.9168374538421631</v>
      </c>
      <c r="FL138" s="20">
        <v>2.9119462966918945</v>
      </c>
      <c r="FM138" s="20">
        <v>2.9077596664428711</v>
      </c>
      <c r="FN138" s="20">
        <v>2.9028816223144531</v>
      </c>
      <c r="FO138" s="20">
        <v>2.8980109691619873</v>
      </c>
      <c r="FP138" s="20">
        <v>2.8938412666320801</v>
      </c>
      <c r="FQ138" s="20">
        <v>2.8889837265014648</v>
      </c>
      <c r="FR138" s="20">
        <v>2.8848259449005127</v>
      </c>
      <c r="FS138" s="20">
        <v>2.8799819946289063</v>
      </c>
      <c r="FT138" s="20">
        <v>2.8751449584960937</v>
      </c>
      <c r="FU138" s="20">
        <v>2.8710050582885742</v>
      </c>
      <c r="FV138" s="20">
        <v>2.8661823272705078</v>
      </c>
      <c r="FW138" s="20">
        <v>2.8620538711547852</v>
      </c>
      <c r="FX138" s="20">
        <v>2.8572447299957275</v>
      </c>
      <c r="FY138" s="20">
        <v>2.8531286716461182</v>
      </c>
      <c r="FZ138" s="20">
        <v>2.8483331203460693</v>
      </c>
      <c r="GA138" s="20">
        <v>2.8435454368591309</v>
      </c>
      <c r="GB138" s="20">
        <v>2.8394477367401123</v>
      </c>
      <c r="GC138" s="20">
        <v>2.8346736431121826</v>
      </c>
      <c r="GD138" s="20">
        <v>2.8305881023406982</v>
      </c>
      <c r="GE138" s="20">
        <v>2.8258283138275146</v>
      </c>
      <c r="GF138" s="20">
        <v>2.8217546939849854</v>
      </c>
      <c r="GG138" s="20">
        <v>2.817218542098999</v>
      </c>
      <c r="GH138" s="20">
        <v>2.8128294944763184</v>
      </c>
      <c r="GI138" s="20">
        <v>2.8075659275054932</v>
      </c>
      <c r="GJ138" s="20">
        <v>2.8040099143981934</v>
      </c>
      <c r="GK138" s="20">
        <v>2.799293041229248</v>
      </c>
      <c r="GL138" s="20">
        <v>2.7942221164703369</v>
      </c>
      <c r="GM138" s="20">
        <v>2.7893288135528564</v>
      </c>
      <c r="GN138" s="20">
        <v>2.7850449085235596</v>
      </c>
      <c r="GO138" s="20">
        <v>2.7809698581695557</v>
      </c>
      <c r="GP138" s="20">
        <v>2.7769351005554199</v>
      </c>
      <c r="GQ138" s="20">
        <v>2.7729146480560303</v>
      </c>
      <c r="GR138" s="20">
        <v>2.7685809135437012</v>
      </c>
      <c r="GS138" s="20">
        <v>2.7642688751220703</v>
      </c>
      <c r="GT138" s="20">
        <v>2.7599647045135498</v>
      </c>
      <c r="GU138" s="20">
        <v>2.7556469440460205</v>
      </c>
    </row>
    <row r="139" spans="1:203" x14ac:dyDescent="0.25">
      <c r="A139" s="9" t="s">
        <v>119</v>
      </c>
      <c r="B139" s="23">
        <v>10</v>
      </c>
      <c r="C139" s="23">
        <v>8</v>
      </c>
      <c r="D139" s="20">
        <v>0</v>
      </c>
      <c r="E139" s="20">
        <v>3.5901804221794009E-4</v>
      </c>
      <c r="F139" s="20">
        <v>4.1357316076755524E-3</v>
      </c>
      <c r="G139" s="20">
        <v>1.396669540554285E-2</v>
      </c>
      <c r="H139" s="20">
        <v>3.5143353044986725E-2</v>
      </c>
      <c r="I139" s="20">
        <v>6.9768808782100677E-2</v>
      </c>
      <c r="J139" s="20">
        <v>0.11828278005123138</v>
      </c>
      <c r="K139" s="20">
        <v>0.17116563022136688</v>
      </c>
      <c r="L139" s="20">
        <v>0.23159419000148773</v>
      </c>
      <c r="M139" s="20">
        <v>0.29700884222984314</v>
      </c>
      <c r="N139" s="20">
        <v>0.35306850075721741</v>
      </c>
      <c r="O139" s="20">
        <v>0.42138811945915222</v>
      </c>
      <c r="P139" s="20">
        <v>0.493846595287323</v>
      </c>
      <c r="Q139" s="20">
        <v>0.56713104248046875</v>
      </c>
      <c r="R139" s="20">
        <v>0.64164638519287109</v>
      </c>
      <c r="S139" s="20">
        <v>0.71701246500015259</v>
      </c>
      <c r="T139" s="20">
        <v>0.79208278656005859</v>
      </c>
      <c r="U139" s="20">
        <v>0.86728197336196899</v>
      </c>
      <c r="V139" s="20">
        <v>0.94212919473648071</v>
      </c>
      <c r="W139" s="20">
        <v>1.0153530836105347</v>
      </c>
      <c r="X139" s="20">
        <v>1.0895092487335205</v>
      </c>
      <c r="Y139" s="20">
        <v>1.1618359088897705</v>
      </c>
      <c r="Z139" s="20">
        <v>1.229826807975769</v>
      </c>
      <c r="AA139" s="20">
        <v>1.2996989488601685</v>
      </c>
      <c r="AB139" s="20">
        <v>1.3660333156585693</v>
      </c>
      <c r="AC139" s="20">
        <v>1.4310022592544556</v>
      </c>
      <c r="AD139" s="20">
        <v>1.4932998418807983</v>
      </c>
      <c r="AE139" s="20">
        <v>1.5549063682556152</v>
      </c>
      <c r="AF139" s="20">
        <v>1.6119121313095093</v>
      </c>
      <c r="AG139" s="20">
        <v>1.6669600009918213</v>
      </c>
      <c r="AH139" s="20">
        <v>1.7185807228088379</v>
      </c>
      <c r="AI139" s="20">
        <v>1.7696542739868164</v>
      </c>
      <c r="AJ139" s="20">
        <v>1.8098490238189697</v>
      </c>
      <c r="AK139" s="20">
        <v>1.8560342788696289</v>
      </c>
      <c r="AL139" s="20">
        <v>1.9067444801330566</v>
      </c>
      <c r="AM139" s="20">
        <v>1.9420676231384277</v>
      </c>
      <c r="AN139" s="20">
        <v>1.9827119112014771</v>
      </c>
      <c r="AO139" s="20">
        <v>2.0205926895141602</v>
      </c>
      <c r="AP139" s="20">
        <v>2.0555427074432373</v>
      </c>
      <c r="AQ139" s="20">
        <v>2.0901651382446289</v>
      </c>
      <c r="AR139" s="20">
        <v>2.1226630210876465</v>
      </c>
      <c r="AS139" s="20">
        <v>2.1526830196380615</v>
      </c>
      <c r="AT139" s="20">
        <v>2.1802980899810791</v>
      </c>
      <c r="AU139" s="20">
        <v>2.2077524662017822</v>
      </c>
      <c r="AV139" s="20">
        <v>2.2325663566589355</v>
      </c>
      <c r="AW139" s="20">
        <v>2.2551233768463135</v>
      </c>
      <c r="AX139" s="20">
        <v>2.2771017551422119</v>
      </c>
      <c r="AY139" s="20">
        <v>2.2978956699371338</v>
      </c>
      <c r="AZ139" s="20">
        <v>2.3163087368011475</v>
      </c>
      <c r="BA139" s="20">
        <v>2.3343677520751953</v>
      </c>
      <c r="BB139" s="20">
        <v>2.3507587909698486</v>
      </c>
      <c r="BC139" s="20">
        <v>2.3661606311798096</v>
      </c>
      <c r="BD139" s="20">
        <v>2.3803226947784424</v>
      </c>
      <c r="BE139" s="20">
        <v>2.3937785625457764</v>
      </c>
      <c r="BF139" s="20">
        <v>2.405764102935791</v>
      </c>
      <c r="BG139" s="20">
        <v>2.4154653549194336</v>
      </c>
      <c r="BH139" s="20">
        <v>2.4275712966918945</v>
      </c>
      <c r="BI139" s="20">
        <v>2.4357633590698242</v>
      </c>
      <c r="BJ139" s="20">
        <v>2.444941520690918</v>
      </c>
      <c r="BK139" s="20">
        <v>2.4532403945922852</v>
      </c>
      <c r="BL139" s="20">
        <v>2.4607114791870117</v>
      </c>
      <c r="BM139" s="20">
        <v>2.4679970741271973</v>
      </c>
      <c r="BN139" s="20">
        <v>2.4743194580078125</v>
      </c>
      <c r="BO139" s="20">
        <v>2.4802079200744629</v>
      </c>
      <c r="BP139" s="20">
        <v>2.4856009483337402</v>
      </c>
      <c r="BQ139" s="20">
        <v>2.4905321598052979</v>
      </c>
      <c r="BR139" s="20">
        <v>2.4950048923492432</v>
      </c>
      <c r="BS139" s="20">
        <v>2.4990308284759521</v>
      </c>
      <c r="BT139" s="20">
        <v>2.502676248550415</v>
      </c>
      <c r="BU139" s="20">
        <v>2.5059597492218018</v>
      </c>
      <c r="BV139" s="20">
        <v>2.5088984966278076</v>
      </c>
      <c r="BW139" s="20">
        <v>2.5114896297454834</v>
      </c>
      <c r="BX139" s="20">
        <v>2.5137839317321777</v>
      </c>
      <c r="BY139" s="20">
        <v>2.5158007144927979</v>
      </c>
      <c r="BZ139" s="20">
        <v>2.5175373554229736</v>
      </c>
      <c r="CA139" s="20">
        <v>2.5190646648406982</v>
      </c>
      <c r="CB139" s="20">
        <v>2.5203104019165039</v>
      </c>
      <c r="CC139" s="20">
        <v>2.5213150978088379</v>
      </c>
      <c r="CD139" s="20">
        <v>2.5221548080444336</v>
      </c>
      <c r="CE139" s="20">
        <v>2.5227921009063721</v>
      </c>
      <c r="CF139" s="20">
        <v>2.5231738090515137</v>
      </c>
      <c r="CG139" s="20">
        <v>2.5234718322753906</v>
      </c>
      <c r="CH139" s="20">
        <v>2.5236136913299561</v>
      </c>
      <c r="CI139" s="20">
        <v>2.5236034393310547</v>
      </c>
      <c r="CJ139" s="20">
        <v>2.5234451293945313</v>
      </c>
      <c r="CK139" s="20">
        <v>2.5231595039367676</v>
      </c>
      <c r="CL139" s="20">
        <v>2.5227458477020264</v>
      </c>
      <c r="CM139" s="20">
        <v>2.5222287178039551</v>
      </c>
      <c r="CN139" s="20">
        <v>2.5215857028961182</v>
      </c>
      <c r="CO139" s="20">
        <v>2.5208394527435303</v>
      </c>
      <c r="CP139" s="20">
        <v>2.5199947357177734</v>
      </c>
      <c r="CQ139" s="20">
        <v>2.5190572738647461</v>
      </c>
      <c r="CR139" s="20">
        <v>2.5180330276489258</v>
      </c>
      <c r="CS139" s="20">
        <v>2.5169270038604736</v>
      </c>
      <c r="CT139" s="20">
        <v>2.5157437324523926</v>
      </c>
      <c r="CU139" s="20">
        <v>2.5144879817962646</v>
      </c>
      <c r="CV139" s="20">
        <v>2.5131645202636719</v>
      </c>
      <c r="CW139" s="20">
        <v>2.5117764472961426</v>
      </c>
      <c r="CX139" s="20">
        <v>2.5103285312652588</v>
      </c>
      <c r="CY139" s="20">
        <v>2.5088238716125488</v>
      </c>
      <c r="CZ139" s="20">
        <v>2.5056576728820801</v>
      </c>
      <c r="DA139" s="20">
        <v>2.5040023326873779</v>
      </c>
      <c r="DB139" s="20">
        <v>2.5023026466369629</v>
      </c>
      <c r="DC139" s="20">
        <v>2.500560998916626</v>
      </c>
      <c r="DD139" s="20">
        <v>2.4987804889678955</v>
      </c>
      <c r="DE139" s="20">
        <v>2.4969627857208252</v>
      </c>
      <c r="DF139" s="20">
        <v>2.4951105117797852</v>
      </c>
      <c r="DG139" s="20">
        <v>2.4932258129119873</v>
      </c>
      <c r="DH139" s="20">
        <v>2.4913101196289062</v>
      </c>
      <c r="DI139" s="20">
        <v>2.489365816116333</v>
      </c>
      <c r="DJ139" s="20">
        <v>2.4873945713043213</v>
      </c>
      <c r="DK139" s="20">
        <v>2.4853978157043457</v>
      </c>
      <c r="DL139" s="20">
        <v>2.4833769798278809</v>
      </c>
      <c r="DM139" s="20">
        <v>2.4813342094421387</v>
      </c>
      <c r="DN139" s="20">
        <v>2.4792699813842773</v>
      </c>
      <c r="DO139" s="20">
        <v>2.4771862030029297</v>
      </c>
      <c r="DP139" s="20">
        <v>2.4750840663909912</v>
      </c>
      <c r="DQ139" s="20">
        <v>2.4729645252227783</v>
      </c>
      <c r="DR139" s="20">
        <v>2.4708287715911865</v>
      </c>
      <c r="DS139" s="20">
        <v>2.4686779975891113</v>
      </c>
      <c r="DT139" s="20">
        <v>2.4668745994567871</v>
      </c>
      <c r="DU139" s="20">
        <v>2.464698314666748</v>
      </c>
      <c r="DV139" s="20">
        <v>2.4625098705291748</v>
      </c>
      <c r="DW139" s="20">
        <v>2.4603090286254883</v>
      </c>
      <c r="DX139" s="20">
        <v>2.4580976963043213</v>
      </c>
      <c r="DY139" s="20">
        <v>2.4558761119842529</v>
      </c>
      <c r="DZ139" s="20">
        <v>2.4536721706390381</v>
      </c>
      <c r="EA139" s="20">
        <v>2.4514696598052979</v>
      </c>
      <c r="EB139" s="20">
        <v>2.4486002922058105</v>
      </c>
      <c r="EC139" s="20">
        <v>2.446826696395874</v>
      </c>
      <c r="ED139" s="20">
        <v>2.4443984031677246</v>
      </c>
      <c r="EE139" s="20">
        <v>2.4423139095306396</v>
      </c>
      <c r="EF139" s="20">
        <v>2.4397735595703125</v>
      </c>
      <c r="EG139" s="20">
        <v>2.4379453659057617</v>
      </c>
      <c r="EH139" s="20">
        <v>2.4355373382568359</v>
      </c>
      <c r="EI139" s="20">
        <v>2.4329895973205566</v>
      </c>
      <c r="EJ139" s="20">
        <v>2.4310095310211182</v>
      </c>
      <c r="EK139" s="20">
        <v>2.4287362098693848</v>
      </c>
      <c r="EL139" s="20">
        <v>2.4261806011199951</v>
      </c>
      <c r="EM139" s="20">
        <v>2.4241950511932373</v>
      </c>
      <c r="EN139" s="20">
        <v>2.4219157695770264</v>
      </c>
      <c r="EO139" s="20">
        <v>2.4193546772003174</v>
      </c>
      <c r="EP139" s="20">
        <v>2.4167919158935547</v>
      </c>
      <c r="EQ139" s="20">
        <v>2.4145276546478271</v>
      </c>
      <c r="ER139" s="20">
        <v>2.4122664928436279</v>
      </c>
      <c r="ES139" s="20">
        <v>2.4100048542022705</v>
      </c>
      <c r="ET139" s="20">
        <v>2.4078588485717773</v>
      </c>
      <c r="EU139" s="20">
        <v>2.4056227207183838</v>
      </c>
      <c r="EV139" s="20">
        <v>2.4034426212310791</v>
      </c>
      <c r="EW139" s="20">
        <v>2.401069164276123</v>
      </c>
      <c r="EX139" s="20">
        <v>2.3987793922424316</v>
      </c>
      <c r="EY139" s="20">
        <v>2.3960845470428467</v>
      </c>
      <c r="EZ139" s="20">
        <v>2.3938605785369873</v>
      </c>
      <c r="FA139" s="20">
        <v>2.3916797637939453</v>
      </c>
      <c r="FB139" s="20">
        <v>2.3894534111022949</v>
      </c>
      <c r="FC139" s="20">
        <v>2.3871877193450928</v>
      </c>
      <c r="FD139" s="20">
        <v>2.3849411010742187</v>
      </c>
      <c r="FE139" s="20">
        <v>2.3825831413269043</v>
      </c>
      <c r="FF139" s="20">
        <v>2.3802275657653809</v>
      </c>
      <c r="FG139" s="20">
        <v>2.3778688907623291</v>
      </c>
      <c r="FH139" s="20">
        <v>2.3754651546478271</v>
      </c>
      <c r="FI139" s="20">
        <v>2.3731508255004883</v>
      </c>
      <c r="FJ139" s="20">
        <v>2.3706755638122559</v>
      </c>
      <c r="FK139" s="20">
        <v>2.3682045936584473</v>
      </c>
      <c r="FL139" s="20">
        <v>2.3663911819458008</v>
      </c>
      <c r="FM139" s="20">
        <v>2.3640799522399902</v>
      </c>
      <c r="FN139" s="20">
        <v>2.3616008758544922</v>
      </c>
      <c r="FO139" s="20">
        <v>2.3591432571411133</v>
      </c>
      <c r="FP139" s="20">
        <v>2.3566553592681885</v>
      </c>
      <c r="FQ139" s="20">
        <v>2.3548481464385986</v>
      </c>
      <c r="FR139" s="20">
        <v>2.3525962829589844</v>
      </c>
      <c r="FS139" s="20">
        <v>2.3503365516662598</v>
      </c>
      <c r="FT139" s="20">
        <v>2.3480656147003174</v>
      </c>
      <c r="FU139" s="20">
        <v>2.3457272052764893</v>
      </c>
      <c r="FV139" s="20">
        <v>2.3431355953216553</v>
      </c>
      <c r="FW139" s="20">
        <v>2.3406367301940918</v>
      </c>
      <c r="FX139" s="20">
        <v>2.3389031887054443</v>
      </c>
      <c r="FY139" s="20">
        <v>2.3363969326019287</v>
      </c>
      <c r="FZ139" s="20">
        <v>2.3336238861083984</v>
      </c>
      <c r="GA139" s="20">
        <v>2.3317224979400635</v>
      </c>
      <c r="GB139" s="20">
        <v>2.3288733959197998</v>
      </c>
      <c r="GC139" s="20">
        <v>2.3269755840301514</v>
      </c>
      <c r="GD139" s="20">
        <v>2.3248906135559082</v>
      </c>
      <c r="GE139" s="20">
        <v>2.3220489025115967</v>
      </c>
      <c r="GF139" s="20">
        <v>2.3201560974121094</v>
      </c>
      <c r="GG139" s="20">
        <v>2.3182651996612549</v>
      </c>
      <c r="GH139" s="20">
        <v>2.3154313564300537</v>
      </c>
      <c r="GI139" s="20">
        <v>2.3135440349578857</v>
      </c>
      <c r="GJ139" s="20">
        <v>2.3107156753540039</v>
      </c>
      <c r="GK139" s="20">
        <v>2.3088321685791016</v>
      </c>
      <c r="GL139" s="20">
        <v>2.3069500923156738</v>
      </c>
      <c r="GM139" s="20">
        <v>2.3041300773620605</v>
      </c>
      <c r="GN139" s="20">
        <v>2.3022518157958984</v>
      </c>
      <c r="GO139" s="20">
        <v>2.2994375228881836</v>
      </c>
      <c r="GP139" s="20">
        <v>2.2975633144378662</v>
      </c>
      <c r="GQ139" s="20">
        <v>2.2956905364990234</v>
      </c>
      <c r="GR139" s="20">
        <v>2.2928845882415771</v>
      </c>
      <c r="GS139" s="20">
        <v>2.2910161018371582</v>
      </c>
      <c r="GT139" s="20">
        <v>2.2882161140441895</v>
      </c>
      <c r="GU139" s="20">
        <v>2.2869408130645752</v>
      </c>
    </row>
    <row r="140" spans="1:203" x14ac:dyDescent="0.25">
      <c r="A140" s="9" t="s">
        <v>119</v>
      </c>
      <c r="B140" s="23">
        <v>14</v>
      </c>
      <c r="C140" s="23">
        <v>8</v>
      </c>
      <c r="D140" s="20">
        <v>0</v>
      </c>
      <c r="E140" s="20">
        <v>4.528924182523042E-4</v>
      </c>
      <c r="F140" s="20">
        <v>4.6911686658859253E-3</v>
      </c>
      <c r="G140" s="20">
        <v>1.4855016022920609E-2</v>
      </c>
      <c r="H140" s="20">
        <v>3.5359777510166168E-2</v>
      </c>
      <c r="I140" s="20">
        <v>6.8523414433002472E-2</v>
      </c>
      <c r="J140" s="20">
        <v>0.11456204205751419</v>
      </c>
      <c r="K140" s="20">
        <v>0.18608175218105316</v>
      </c>
      <c r="L140" s="20">
        <v>0.24784699082374573</v>
      </c>
      <c r="M140" s="20">
        <v>0.33199229836463928</v>
      </c>
      <c r="N140" s="20">
        <v>0.41232320666313171</v>
      </c>
      <c r="O140" s="20">
        <v>0.49225661158561707</v>
      </c>
      <c r="P140" s="20">
        <v>0.57177656888961792</v>
      </c>
      <c r="Q140" s="20">
        <v>0.65691077709197998</v>
      </c>
      <c r="R140" s="20">
        <v>0.73944461345672607</v>
      </c>
      <c r="S140" s="20">
        <v>0.81954276561737061</v>
      </c>
      <c r="T140" s="20">
        <v>0.9029276967048645</v>
      </c>
      <c r="U140" s="20">
        <v>0.98492801189422607</v>
      </c>
      <c r="V140" s="20">
        <v>1.0640461444854736</v>
      </c>
      <c r="W140" s="20">
        <v>1.1532260179519653</v>
      </c>
      <c r="X140" s="20">
        <v>1.2181833982467651</v>
      </c>
      <c r="Y140" s="20">
        <v>1.2917249202728271</v>
      </c>
      <c r="Z140" s="20">
        <v>1.3736237287521362</v>
      </c>
      <c r="AA140" s="20">
        <v>1.4440972805023193</v>
      </c>
      <c r="AB140" s="20">
        <v>1.508265495300293</v>
      </c>
      <c r="AC140" s="20">
        <v>1.5728753805160522</v>
      </c>
      <c r="AD140" s="20">
        <v>1.636035680770874</v>
      </c>
      <c r="AE140" s="20">
        <v>1.6931147575378418</v>
      </c>
      <c r="AF140" s="20">
        <v>1.7501595020294189</v>
      </c>
      <c r="AG140" s="20">
        <v>1.8060897588729858</v>
      </c>
      <c r="AH140" s="20">
        <v>1.8576347827911377</v>
      </c>
      <c r="AI140" s="20">
        <v>1.9053875207901001</v>
      </c>
      <c r="AJ140" s="20">
        <v>1.9527604579925537</v>
      </c>
      <c r="AK140" s="20">
        <v>1.9987155199050903</v>
      </c>
      <c r="AL140" s="20">
        <v>2.0472025871276855</v>
      </c>
      <c r="AM140" s="20">
        <v>2.087254524230957</v>
      </c>
      <c r="AN140" s="20">
        <v>2.1254451274871826</v>
      </c>
      <c r="AO140" s="20">
        <v>2.1597468852996826</v>
      </c>
      <c r="AP140" s="20">
        <v>2.1934757232666016</v>
      </c>
      <c r="AQ140" s="20">
        <v>2.2253327369689941</v>
      </c>
      <c r="AR140" s="20">
        <v>2.2545380592346191</v>
      </c>
      <c r="AS140" s="20">
        <v>2.2835566997528076</v>
      </c>
      <c r="AT140" s="20">
        <v>2.3108706474304199</v>
      </c>
      <c r="AU140" s="20">
        <v>2.3355412483215332</v>
      </c>
      <c r="AV140" s="20">
        <v>2.3598322868347168</v>
      </c>
      <c r="AW140" s="20">
        <v>2.3829874992370605</v>
      </c>
      <c r="AX140" s="20">
        <v>2.4046263694763184</v>
      </c>
      <c r="AY140" s="20">
        <v>2.427654504776001</v>
      </c>
      <c r="AZ140" s="20">
        <v>2.4468417167663574</v>
      </c>
      <c r="BA140" s="20">
        <v>2.4641110897064209</v>
      </c>
      <c r="BB140" s="20">
        <v>2.4805712699890137</v>
      </c>
      <c r="BC140" s="20">
        <v>2.4964413642883301</v>
      </c>
      <c r="BD140" s="20">
        <v>2.5108456611633301</v>
      </c>
      <c r="BE140" s="20">
        <v>2.5240356922149658</v>
      </c>
      <c r="BF140" s="20">
        <v>2.5370371341705322</v>
      </c>
      <c r="BG140" s="20">
        <v>2.5487637519836426</v>
      </c>
      <c r="BH140" s="20">
        <v>2.559415340423584</v>
      </c>
      <c r="BI140" s="20">
        <v>2.5698153972625732</v>
      </c>
      <c r="BJ140" s="20">
        <v>2.5794289112091064</v>
      </c>
      <c r="BK140" s="20">
        <v>2.5881879329681396</v>
      </c>
      <c r="BL140" s="20">
        <v>2.5974962711334229</v>
      </c>
      <c r="BM140" s="20">
        <v>2.6039159297943115</v>
      </c>
      <c r="BN140" s="20">
        <v>2.6118459701538086</v>
      </c>
      <c r="BO140" s="20">
        <v>2.6181442737579346</v>
      </c>
      <c r="BP140" s="20">
        <v>2.6240835189819336</v>
      </c>
      <c r="BQ140" s="20">
        <v>2.629223108291626</v>
      </c>
      <c r="BR140" s="20">
        <v>2.6341316699981689</v>
      </c>
      <c r="BS140" s="20">
        <v>2.6386737823486328</v>
      </c>
      <c r="BT140" s="20">
        <v>2.6425583362579346</v>
      </c>
      <c r="BU140" s="20">
        <v>2.6462209224700928</v>
      </c>
      <c r="BV140" s="20">
        <v>2.649592399597168</v>
      </c>
      <c r="BW140" s="20">
        <v>2.6524968147277832</v>
      </c>
      <c r="BX140" s="20">
        <v>2.6550040245056152</v>
      </c>
      <c r="BY140" s="20">
        <v>2.6573045253753662</v>
      </c>
      <c r="BZ140" s="20">
        <v>2.6593456268310547</v>
      </c>
      <c r="CA140" s="20">
        <v>2.6612780094146729</v>
      </c>
      <c r="CB140" s="20">
        <v>2.6626863479614258</v>
      </c>
      <c r="CC140" s="20">
        <v>2.6638550758361816</v>
      </c>
      <c r="CD140" s="20">
        <v>2.6647763252258301</v>
      </c>
      <c r="CE140" s="20">
        <v>2.6654999256134033</v>
      </c>
      <c r="CF140" s="20">
        <v>2.6660041809082031</v>
      </c>
      <c r="CG140" s="20">
        <v>2.6663007736206055</v>
      </c>
      <c r="CH140" s="20">
        <v>2.6664223670959473</v>
      </c>
      <c r="CI140" s="20">
        <v>2.6663620471954346</v>
      </c>
      <c r="CJ140" s="20">
        <v>2.6661455631256104</v>
      </c>
      <c r="CK140" s="20">
        <v>2.6657631397247314</v>
      </c>
      <c r="CL140" s="20">
        <v>2.6652228832244873</v>
      </c>
      <c r="CM140" s="20">
        <v>2.6645417213439941</v>
      </c>
      <c r="CN140" s="20">
        <v>2.663602352142334</v>
      </c>
      <c r="CO140" s="20">
        <v>2.6626253128051758</v>
      </c>
      <c r="CP140" s="20">
        <v>2.6615715026855469</v>
      </c>
      <c r="CQ140" s="20">
        <v>2.6603903770446777</v>
      </c>
      <c r="CR140" s="20">
        <v>2.6590631008148193</v>
      </c>
      <c r="CS140" s="20">
        <v>2.6576731204986572</v>
      </c>
      <c r="CT140" s="20">
        <v>2.6562209129333496</v>
      </c>
      <c r="CU140" s="20">
        <v>2.6545944213867187</v>
      </c>
      <c r="CV140" s="20">
        <v>2.6529335975646973</v>
      </c>
      <c r="CW140" s="20">
        <v>2.6512386798858643</v>
      </c>
      <c r="CX140" s="20">
        <v>2.6493828296661377</v>
      </c>
      <c r="CY140" s="20">
        <v>2.6474597454071045</v>
      </c>
      <c r="CZ140" s="20">
        <v>2.6431629657745361</v>
      </c>
      <c r="DA140" s="20">
        <v>2.6413650512695312</v>
      </c>
      <c r="DB140" s="20">
        <v>2.6388916969299316</v>
      </c>
      <c r="DC140" s="20">
        <v>2.6366877555847168</v>
      </c>
      <c r="DD140" s="20">
        <v>2.6343708038330078</v>
      </c>
      <c r="DE140" s="20">
        <v>2.6321368217468262</v>
      </c>
      <c r="DF140" s="20">
        <v>2.6298153400421143</v>
      </c>
      <c r="DG140" s="20">
        <v>2.6274211406707764</v>
      </c>
      <c r="DH140" s="20">
        <v>2.624983549118042</v>
      </c>
      <c r="DI140" s="20">
        <v>2.6225063800811768</v>
      </c>
      <c r="DJ140" s="20">
        <v>2.6199924945831299</v>
      </c>
      <c r="DK140" s="20">
        <v>2.6170158386230469</v>
      </c>
      <c r="DL140" s="20">
        <v>2.6144287586212158</v>
      </c>
      <c r="DM140" s="20">
        <v>2.6118111610412598</v>
      </c>
      <c r="DN140" s="20">
        <v>2.6091644763946533</v>
      </c>
      <c r="DO140" s="20">
        <v>2.6064903736114502</v>
      </c>
      <c r="DP140" s="20">
        <v>2.603790283203125</v>
      </c>
      <c r="DQ140" s="20">
        <v>2.6010658740997314</v>
      </c>
      <c r="DR140" s="20">
        <v>2.5983185768127441</v>
      </c>
      <c r="DS140" s="20">
        <v>2.5955493450164795</v>
      </c>
      <c r="DT140" s="20">
        <v>2.5927600860595703</v>
      </c>
      <c r="DU140" s="20">
        <v>2.5899515151977539</v>
      </c>
      <c r="DV140" s="20">
        <v>2.5866520404815674</v>
      </c>
      <c r="DW140" s="20">
        <v>2.5838055610656738</v>
      </c>
      <c r="DX140" s="20">
        <v>2.5809433460235596</v>
      </c>
      <c r="DY140" s="20">
        <v>2.578066349029541</v>
      </c>
      <c r="DZ140" s="20">
        <v>2.5751752853393555</v>
      </c>
      <c r="EA140" s="20">
        <v>2.5722715854644775</v>
      </c>
      <c r="EB140" s="20">
        <v>2.5693552494049072</v>
      </c>
      <c r="EC140" s="20">
        <v>2.5664279460906982</v>
      </c>
      <c r="ED140" s="20">
        <v>2.5634896755218506</v>
      </c>
      <c r="EE140" s="20">
        <v>2.5605413913726807</v>
      </c>
      <c r="EF140" s="20">
        <v>2.5575840473175049</v>
      </c>
      <c r="EG140" s="20">
        <v>2.5541231632232666</v>
      </c>
      <c r="EH140" s="20">
        <v>2.5511476993560791</v>
      </c>
      <c r="EI140" s="20">
        <v>2.5481650829315186</v>
      </c>
      <c r="EJ140" s="20">
        <v>2.5451755523681641</v>
      </c>
      <c r="EK140" s="20">
        <v>2.542180061340332</v>
      </c>
      <c r="EL140" s="20">
        <v>2.5391786098480225</v>
      </c>
      <c r="EM140" s="20">
        <v>2.5361719131469727</v>
      </c>
      <c r="EN140" s="20">
        <v>2.5331602096557617</v>
      </c>
      <c r="EO140" s="20">
        <v>2.530144214630127</v>
      </c>
      <c r="EP140" s="20">
        <v>2.5271241664886475</v>
      </c>
      <c r="EQ140" s="20">
        <v>2.5241005420684814</v>
      </c>
      <c r="ER140" s="20">
        <v>2.52056884765625</v>
      </c>
      <c r="ES140" s="20">
        <v>2.5175385475158691</v>
      </c>
      <c r="ET140" s="20">
        <v>2.5145058631896973</v>
      </c>
      <c r="EU140" s="20">
        <v>2.5114705562591553</v>
      </c>
      <c r="EV140" s="20">
        <v>2.5084338188171387</v>
      </c>
      <c r="EW140" s="20">
        <v>2.5053951740264893</v>
      </c>
      <c r="EX140" s="20">
        <v>2.5023550987243652</v>
      </c>
      <c r="EY140" s="20">
        <v>2.4993140697479248</v>
      </c>
      <c r="EZ140" s="20">
        <v>2.4962718486785889</v>
      </c>
      <c r="FA140" s="20">
        <v>2.4932291507720947</v>
      </c>
      <c r="FB140" s="20">
        <v>2.4899134635925293</v>
      </c>
      <c r="FC140" s="20">
        <v>2.4869687557220459</v>
      </c>
      <c r="FD140" s="20">
        <v>2.4829716682434082</v>
      </c>
      <c r="FE140" s="20">
        <v>2.4806430339813232</v>
      </c>
      <c r="FF140" s="20">
        <v>2.4766623973846436</v>
      </c>
      <c r="FG140" s="20">
        <v>2.4746265411376953</v>
      </c>
      <c r="FH140" s="20">
        <v>2.4711008071899414</v>
      </c>
      <c r="FI140" s="20">
        <v>2.4679248332977295</v>
      </c>
      <c r="FJ140" s="20">
        <v>2.4647915363311768</v>
      </c>
      <c r="FK140" s="20">
        <v>2.4616696834564209</v>
      </c>
      <c r="FL140" s="20">
        <v>2.458554744720459</v>
      </c>
      <c r="FM140" s="20">
        <v>2.4558789730072021</v>
      </c>
      <c r="FN140" s="20">
        <v>2.452594518661499</v>
      </c>
      <c r="FO140" s="20">
        <v>2.4500582218170166</v>
      </c>
      <c r="FP140" s="20">
        <v>2.4469537734985352</v>
      </c>
      <c r="FQ140" s="20">
        <v>2.443866491317749</v>
      </c>
      <c r="FR140" s="20">
        <v>2.4406001567840576</v>
      </c>
      <c r="FS140" s="20">
        <v>2.4373376369476318</v>
      </c>
      <c r="FT140" s="20">
        <v>2.4340789318084717</v>
      </c>
      <c r="FU140" s="20">
        <v>2.4315590858459473</v>
      </c>
      <c r="FV140" s="20">
        <v>2.4284732341766357</v>
      </c>
      <c r="FW140" s="20">
        <v>2.4254074096679687</v>
      </c>
      <c r="FX140" s="20">
        <v>2.4221625328063965</v>
      </c>
      <c r="FY140" s="20">
        <v>2.418921947479248</v>
      </c>
      <c r="FZ140" s="20">
        <v>2.4156851768493652</v>
      </c>
      <c r="GA140" s="20">
        <v>2.4131836891174316</v>
      </c>
      <c r="GB140" s="20">
        <v>2.4101178646087646</v>
      </c>
      <c r="GC140" s="20">
        <v>2.4070742130279541</v>
      </c>
      <c r="GD140" s="20">
        <v>2.4038524627685547</v>
      </c>
      <c r="GE140" s="20">
        <v>2.400634765625</v>
      </c>
      <c r="GF140" s="20">
        <v>2.39742112159729</v>
      </c>
      <c r="GG140" s="20">
        <v>2.3942997455596924</v>
      </c>
      <c r="GH140" s="20">
        <v>2.3919582366943359</v>
      </c>
      <c r="GI140" s="20">
        <v>2.3888447284698486</v>
      </c>
      <c r="GJ140" s="20">
        <v>2.3858075141906738</v>
      </c>
      <c r="GK140" s="20">
        <v>2.3826982975006104</v>
      </c>
      <c r="GL140" s="20">
        <v>2.3794634342193604</v>
      </c>
      <c r="GM140" s="20">
        <v>2.3763306140899658</v>
      </c>
      <c r="GN140" s="20">
        <v>2.3732879161834717</v>
      </c>
      <c r="GO140" s="20">
        <v>2.3707668781280518</v>
      </c>
      <c r="GP140" s="20">
        <v>2.3675365447998047</v>
      </c>
      <c r="GQ140" s="20">
        <v>2.3648357391357422</v>
      </c>
      <c r="GR140" s="20">
        <v>2.3617596626281738</v>
      </c>
      <c r="GS140" s="20">
        <v>2.3582890033721924</v>
      </c>
      <c r="GT140" s="20">
        <v>2.355743408203125</v>
      </c>
      <c r="GU140" s="20">
        <v>2.3529868125915527</v>
      </c>
    </row>
    <row r="141" spans="1:203" x14ac:dyDescent="0.25">
      <c r="A141" s="9" t="s">
        <v>119</v>
      </c>
      <c r="B141" s="23">
        <v>11</v>
      </c>
      <c r="C141" s="23">
        <v>8</v>
      </c>
      <c r="D141" s="20">
        <v>0</v>
      </c>
      <c r="E141" s="20">
        <v>9.5898937433958054E-4</v>
      </c>
      <c r="F141" s="20">
        <v>8.1494469195604324E-3</v>
      </c>
      <c r="G141" s="20">
        <v>2.8028585016727448E-2</v>
      </c>
      <c r="H141" s="20">
        <v>7.1617946028709412E-2</v>
      </c>
      <c r="I141" s="20">
        <v>0.12186028808355331</v>
      </c>
      <c r="J141" s="20">
        <v>0.18302938342094421</v>
      </c>
      <c r="K141" s="20">
        <v>0.24763928353786469</v>
      </c>
      <c r="L141" s="20">
        <v>0.30371099710464478</v>
      </c>
      <c r="M141" s="20">
        <v>0.36763635277748108</v>
      </c>
      <c r="N141" s="20">
        <v>0.4341559112071991</v>
      </c>
      <c r="O141" s="20">
        <v>0.4873071014881134</v>
      </c>
      <c r="P141" s="20">
        <v>0.55223160982131958</v>
      </c>
      <c r="Q141" s="20">
        <v>0.61365866661071777</v>
      </c>
      <c r="R141" s="20">
        <v>0.6745031476020813</v>
      </c>
      <c r="S141" s="20">
        <v>0.72494828701019287</v>
      </c>
      <c r="T141" s="20">
        <v>0.78322738409042358</v>
      </c>
      <c r="U141" s="20">
        <v>0.83189719915390015</v>
      </c>
      <c r="V141" s="20">
        <v>0.88616955280303955</v>
      </c>
      <c r="W141" s="20">
        <v>0.94127398729324341</v>
      </c>
      <c r="X141" s="20">
        <v>0.99457848072052002</v>
      </c>
      <c r="Y141" s="20">
        <v>1.0369360446929932</v>
      </c>
      <c r="Z141" s="20">
        <v>1.0854588747024536</v>
      </c>
      <c r="AA141" s="20">
        <v>1.1315139532089233</v>
      </c>
      <c r="AB141" s="20">
        <v>1.1687881946563721</v>
      </c>
      <c r="AC141" s="20">
        <v>1.2134271860122681</v>
      </c>
      <c r="AD141" s="20">
        <v>1.2562309503555298</v>
      </c>
      <c r="AE141" s="20">
        <v>1.2896865606307983</v>
      </c>
      <c r="AF141" s="20">
        <v>1.32918381690979</v>
      </c>
      <c r="AG141" s="20">
        <v>1.3668274879455566</v>
      </c>
      <c r="AH141" s="20">
        <v>1.4029489755630493</v>
      </c>
      <c r="AI141" s="20">
        <v>1.4327236413955688</v>
      </c>
      <c r="AJ141" s="20">
        <v>1.4651577472686768</v>
      </c>
      <c r="AK141" s="20">
        <v>1.4965395927429199</v>
      </c>
      <c r="AL141" s="20">
        <v>1.5214077234268188</v>
      </c>
      <c r="AM141" s="20">
        <v>1.5508702993392944</v>
      </c>
      <c r="AN141" s="20">
        <v>1.5735375881195068</v>
      </c>
      <c r="AO141" s="20">
        <v>1.5989476442337036</v>
      </c>
      <c r="AP141" s="20">
        <v>1.6235795021057129</v>
      </c>
      <c r="AQ141" s="20">
        <v>1.646668553352356</v>
      </c>
      <c r="AR141" s="20">
        <v>1.6651685237884521</v>
      </c>
      <c r="AS141" s="20">
        <v>1.6858971118927002</v>
      </c>
      <c r="AT141" s="20">
        <v>1.7056635618209839</v>
      </c>
      <c r="AU141" s="20">
        <v>1.7208987474441528</v>
      </c>
      <c r="AV141" s="20">
        <v>1.7387661933898926</v>
      </c>
      <c r="AW141" s="20">
        <v>1.7555187940597534</v>
      </c>
      <c r="AX141" s="20">
        <v>1.7684580087661743</v>
      </c>
      <c r="AY141" s="20">
        <v>1.7828994989395142</v>
      </c>
      <c r="AZ141" s="20">
        <v>1.79664146900177</v>
      </c>
      <c r="BA141" s="20">
        <v>1.8098938465118408</v>
      </c>
      <c r="BB141" s="20">
        <v>1.819951057434082</v>
      </c>
      <c r="BC141" s="20">
        <v>1.8311691284179688</v>
      </c>
      <c r="BD141" s="20">
        <v>1.8417723178863525</v>
      </c>
      <c r="BE141" s="20">
        <v>1.8500174283981323</v>
      </c>
      <c r="BF141" s="20">
        <v>1.8595260381698608</v>
      </c>
      <c r="BG141" s="20">
        <v>1.8683116436004639</v>
      </c>
      <c r="BH141" s="20">
        <v>1.8749139308929443</v>
      </c>
      <c r="BI141" s="20">
        <v>1.8823990821838379</v>
      </c>
      <c r="BJ141" s="20">
        <v>1.8895174264907837</v>
      </c>
      <c r="BK141" s="20">
        <v>1.8948688507080078</v>
      </c>
      <c r="BL141" s="20">
        <v>1.9009115695953369</v>
      </c>
      <c r="BM141" s="20">
        <v>1.9064438343048096</v>
      </c>
      <c r="BN141" s="20">
        <v>1.9113237857818604</v>
      </c>
      <c r="BO141" s="20">
        <v>1.9152469635009766</v>
      </c>
      <c r="BP141" s="20">
        <v>1.9195104837417603</v>
      </c>
      <c r="BQ141" s="20">
        <v>1.9233777523040771</v>
      </c>
      <c r="BR141" s="20">
        <v>1.9263095855712891</v>
      </c>
      <c r="BS141" s="20">
        <v>1.9294958114624023</v>
      </c>
      <c r="BT141" s="20">
        <v>1.9323375225067139</v>
      </c>
      <c r="BU141" s="20">
        <v>1.9348524808883667</v>
      </c>
      <c r="BV141" s="20">
        <v>1.9367109537124634</v>
      </c>
      <c r="BW141" s="20">
        <v>1.93867027759552</v>
      </c>
      <c r="BX141" s="20">
        <v>1.9403488636016846</v>
      </c>
      <c r="BY141" s="20">
        <v>1.9415438175201416</v>
      </c>
      <c r="BZ141" s="20">
        <v>1.9427449703216553</v>
      </c>
      <c r="CA141" s="20">
        <v>1.9437049627304077</v>
      </c>
      <c r="CB141" s="20">
        <v>1.9443299770355225</v>
      </c>
      <c r="CC141" s="20">
        <v>1.9448802471160889</v>
      </c>
      <c r="CD141" s="20">
        <v>1.9452234506607056</v>
      </c>
      <c r="CE141" s="20">
        <v>1.9453705549240112</v>
      </c>
      <c r="CF141" s="20">
        <v>1.9453508853912354</v>
      </c>
      <c r="CG141" s="20">
        <v>1.9451650381088257</v>
      </c>
      <c r="CH141" s="20">
        <v>1.9448111057281494</v>
      </c>
      <c r="CI141" s="20">
        <v>1.9443942308425903</v>
      </c>
      <c r="CJ141" s="20">
        <v>1.9437547922134399</v>
      </c>
      <c r="CK141" s="20">
        <v>1.9429715871810913</v>
      </c>
      <c r="CL141" s="20">
        <v>1.942051887512207</v>
      </c>
      <c r="CM141" s="20">
        <v>1.941186785697937</v>
      </c>
      <c r="CN141" s="20">
        <v>1.9400360584259033</v>
      </c>
      <c r="CO141" s="20">
        <v>1.9389307498931885</v>
      </c>
      <c r="CP141" s="20">
        <v>1.937422513961792</v>
      </c>
      <c r="CQ141" s="20">
        <v>1.9361388683319092</v>
      </c>
      <c r="CR141" s="20">
        <v>1.934779167175293</v>
      </c>
      <c r="CS141" s="20">
        <v>1.9332185983657837</v>
      </c>
      <c r="CT141" s="20">
        <v>1.9315775632858276</v>
      </c>
      <c r="CU141" s="20">
        <v>1.9294970035552979</v>
      </c>
      <c r="CV141" s="20">
        <v>1.9278528690338135</v>
      </c>
      <c r="CW141" s="20">
        <v>1.9261547327041626</v>
      </c>
      <c r="CX141" s="20">
        <v>1.924246072769165</v>
      </c>
      <c r="CY141" s="20">
        <v>1.922247052192688</v>
      </c>
      <c r="CZ141" s="20">
        <v>1.9177353382110596</v>
      </c>
      <c r="DA141" s="20">
        <v>1.9156938791275024</v>
      </c>
      <c r="DB141" s="20">
        <v>1.91364586353302</v>
      </c>
      <c r="DC141" s="20">
        <v>1.9114226102828979</v>
      </c>
      <c r="DD141" s="20">
        <v>1.9087518453598022</v>
      </c>
      <c r="DE141" s="20">
        <v>1.9065883159637451</v>
      </c>
      <c r="DF141" s="20">
        <v>1.9043917655944824</v>
      </c>
      <c r="DG141" s="20">
        <v>1.9020062685012817</v>
      </c>
      <c r="DH141" s="20">
        <v>1.8991208076477051</v>
      </c>
      <c r="DI141" s="20">
        <v>1.8968126773834229</v>
      </c>
      <c r="DJ141" s="20">
        <v>1.8944592475891113</v>
      </c>
      <c r="DK141" s="20">
        <v>1.8920246362686157</v>
      </c>
      <c r="DL141" s="20">
        <v>1.8894290924072266</v>
      </c>
      <c r="DM141" s="20">
        <v>1.8862200975418091</v>
      </c>
      <c r="DN141" s="20">
        <v>1.8835989236831665</v>
      </c>
      <c r="DO141" s="20">
        <v>1.8815876245498657</v>
      </c>
      <c r="DP141" s="20">
        <v>1.8788372278213501</v>
      </c>
      <c r="DQ141" s="20">
        <v>1.8760592937469482</v>
      </c>
      <c r="DR141" s="20">
        <v>1.8734517097473145</v>
      </c>
      <c r="DS141" s="20">
        <v>1.8706221580505371</v>
      </c>
      <c r="DT141" s="20">
        <v>1.8678200244903564</v>
      </c>
      <c r="DU141" s="20">
        <v>1.8651292324066162</v>
      </c>
      <c r="DV141" s="20">
        <v>1.8624557256698608</v>
      </c>
      <c r="DW141" s="20">
        <v>1.8595432043075562</v>
      </c>
      <c r="DX141" s="20">
        <v>1.8567557334899902</v>
      </c>
      <c r="DY141" s="20">
        <v>1.8539246320724487</v>
      </c>
      <c r="DZ141" s="20">
        <v>1.8510760068893433</v>
      </c>
      <c r="EA141" s="20">
        <v>1.8475130796432495</v>
      </c>
      <c r="EB141" s="20">
        <v>1.8451350927352905</v>
      </c>
      <c r="EC141" s="20">
        <v>1.8415566682815552</v>
      </c>
      <c r="ED141" s="20">
        <v>1.8391637802124023</v>
      </c>
      <c r="EE141" s="20">
        <v>1.8367658853530884</v>
      </c>
      <c r="EF141" s="20">
        <v>1.8331600427627563</v>
      </c>
      <c r="EG141" s="20">
        <v>1.830750584602356</v>
      </c>
      <c r="EH141" s="20">
        <v>1.8271290063858032</v>
      </c>
      <c r="EI141" s="20">
        <v>1.8247101306915283</v>
      </c>
      <c r="EJ141" s="20">
        <v>1.822287917137146</v>
      </c>
      <c r="EK141" s="20">
        <v>1.8186491727828979</v>
      </c>
      <c r="EL141" s="20">
        <v>1.8162199258804321</v>
      </c>
      <c r="EM141" s="20">
        <v>1.8125717639923096</v>
      </c>
      <c r="EN141" s="20">
        <v>1.810137152671814</v>
      </c>
      <c r="EO141" s="20">
        <v>1.8077007532119751</v>
      </c>
      <c r="EP141" s="20">
        <v>1.8040432929992676</v>
      </c>
      <c r="EQ141" s="20">
        <v>1.8016033172607422</v>
      </c>
      <c r="ER141" s="20">
        <v>1.7979415655136108</v>
      </c>
      <c r="ES141" s="20">
        <v>1.795499324798584</v>
      </c>
      <c r="ET141" s="20">
        <v>1.7930564880371094</v>
      </c>
      <c r="EU141" s="20">
        <v>1.7893915176391602</v>
      </c>
      <c r="EV141" s="20">
        <v>1.7869478464126587</v>
      </c>
      <c r="EW141" s="20">
        <v>1.7832822799682617</v>
      </c>
      <c r="EX141" s="20">
        <v>1.7808388471603394</v>
      </c>
      <c r="EY141" s="20">
        <v>1.7783955335617065</v>
      </c>
      <c r="EZ141" s="20">
        <v>1.7747315168380737</v>
      </c>
      <c r="FA141" s="20">
        <v>1.7722896337509155</v>
      </c>
      <c r="FB141" s="20">
        <v>1.7686280012130737</v>
      </c>
      <c r="FC141" s="20">
        <v>1.7661880254745483</v>
      </c>
      <c r="FD141" s="20">
        <v>1.7637491226196289</v>
      </c>
      <c r="FE141" s="20">
        <v>1.7600928544998169</v>
      </c>
      <c r="FF141" s="20">
        <v>1.7576566934585571</v>
      </c>
      <c r="FG141" s="20">
        <v>1.7540050745010376</v>
      </c>
      <c r="FH141" s="20">
        <v>1.7515724897384644</v>
      </c>
      <c r="FI141" s="20">
        <v>1.7491413354873657</v>
      </c>
      <c r="FJ141" s="20">
        <v>1.7454977035522461</v>
      </c>
      <c r="FK141" s="20">
        <v>1.7430708408355713</v>
      </c>
      <c r="FL141" s="20">
        <v>1.7394336462020874</v>
      </c>
      <c r="FM141" s="20">
        <v>1.737011194229126</v>
      </c>
      <c r="FN141" s="20">
        <v>1.7345907688140869</v>
      </c>
      <c r="FO141" s="20">
        <v>1.7309638261795044</v>
      </c>
      <c r="FP141" s="20">
        <v>1.7285482883453369</v>
      </c>
      <c r="FQ141" s="20">
        <v>1.7249292135238647</v>
      </c>
      <c r="FR141" s="20">
        <v>1.7225192785263062</v>
      </c>
      <c r="FS141" s="20">
        <v>1.7201114892959595</v>
      </c>
      <c r="FT141" s="20">
        <v>1.7165040969848633</v>
      </c>
      <c r="FU141" s="20">
        <v>1.7141022682189941</v>
      </c>
      <c r="FV141" s="20">
        <v>1.7105036973953247</v>
      </c>
      <c r="FW141" s="20">
        <v>1.7081078290939331</v>
      </c>
      <c r="FX141" s="20">
        <v>1.7057143449783325</v>
      </c>
      <c r="FY141" s="20">
        <v>1.7021290063858032</v>
      </c>
      <c r="FZ141" s="20">
        <v>1.6997419595718384</v>
      </c>
      <c r="GA141" s="20">
        <v>1.6961661577224731</v>
      </c>
      <c r="GB141" s="20">
        <v>1.6937856674194336</v>
      </c>
      <c r="GC141" s="20">
        <v>1.6914077997207642</v>
      </c>
      <c r="GD141" s="20">
        <v>1.6878459453582764</v>
      </c>
      <c r="GE141" s="20">
        <v>1.6854747533798218</v>
      </c>
      <c r="GF141" s="20">
        <v>1.6819232702255249</v>
      </c>
      <c r="GG141" s="20">
        <v>1.6795589923858643</v>
      </c>
      <c r="GH141" s="20">
        <v>1.6771975755691528</v>
      </c>
      <c r="GI141" s="20">
        <v>1.6736607551574707</v>
      </c>
      <c r="GJ141" s="20">
        <v>1.6713063716888428</v>
      </c>
      <c r="GK141" s="20">
        <v>1.6677801609039307</v>
      </c>
      <c r="GL141" s="20">
        <v>1.6654329299926758</v>
      </c>
      <c r="GM141" s="20">
        <v>1.6630885601043701</v>
      </c>
      <c r="GN141" s="20">
        <v>1.659577488899231</v>
      </c>
      <c r="GO141" s="20">
        <v>1.6572403907775879</v>
      </c>
      <c r="GP141" s="20">
        <v>1.653740406036377</v>
      </c>
      <c r="GQ141" s="20">
        <v>1.651410698890686</v>
      </c>
      <c r="GR141" s="20">
        <v>1.6490840911865234</v>
      </c>
      <c r="GS141" s="20">
        <v>1.6455994844436646</v>
      </c>
      <c r="GT141" s="20">
        <v>1.6432802677154541</v>
      </c>
      <c r="GU141" s="20">
        <v>1.6408993005752563</v>
      </c>
    </row>
    <row r="142" spans="1:203" x14ac:dyDescent="0.25">
      <c r="A142" s="9" t="s">
        <v>119</v>
      </c>
      <c r="B142" s="23">
        <v>21</v>
      </c>
      <c r="C142" s="23">
        <v>9</v>
      </c>
      <c r="D142" s="20">
        <v>0</v>
      </c>
      <c r="E142" s="20">
        <v>4.8480552504770458E-4</v>
      </c>
      <c r="F142" s="20">
        <v>6.9693448022007942E-3</v>
      </c>
      <c r="G142" s="20">
        <v>2.7099976316094398E-2</v>
      </c>
      <c r="H142" s="20">
        <v>5.7945806533098221E-2</v>
      </c>
      <c r="I142" s="20">
        <v>0.10107126086950302</v>
      </c>
      <c r="J142" s="20">
        <v>0.14433148503303528</v>
      </c>
      <c r="K142" s="20">
        <v>0.19921216368675232</v>
      </c>
      <c r="L142" s="20">
        <v>0.25183367729187012</v>
      </c>
      <c r="M142" s="20">
        <v>0.31362998485565186</v>
      </c>
      <c r="N142" s="20">
        <v>0.3706849217414856</v>
      </c>
      <c r="O142" s="20">
        <v>0.43114706873893738</v>
      </c>
      <c r="P142" s="20">
        <v>0.50021296739578247</v>
      </c>
      <c r="Q142" s="20">
        <v>0.57221817970275879</v>
      </c>
      <c r="R142" s="20">
        <v>0.63528048992156982</v>
      </c>
      <c r="S142" s="20">
        <v>0.70712500810623169</v>
      </c>
      <c r="T142" s="20">
        <v>0.76816946268081665</v>
      </c>
      <c r="U142" s="20">
        <v>0.83014225959777832</v>
      </c>
      <c r="V142" s="20">
        <v>0.898875892162323</v>
      </c>
      <c r="W142" s="20">
        <v>0.95964151620864868</v>
      </c>
      <c r="X142" s="20">
        <v>1.0267258882522583</v>
      </c>
      <c r="Y142" s="20">
        <v>1.0938664674758911</v>
      </c>
      <c r="Z142" s="20">
        <v>1.1492518186569214</v>
      </c>
      <c r="AA142" s="20">
        <v>1.2026820182800293</v>
      </c>
      <c r="AB142" s="20">
        <v>1.2627525329589844</v>
      </c>
      <c r="AC142" s="20">
        <v>1.312481164932251</v>
      </c>
      <c r="AD142" s="20">
        <v>1.366129994392395</v>
      </c>
      <c r="AE142" s="20">
        <v>1.4120173454284668</v>
      </c>
      <c r="AF142" s="20">
        <v>1.4607474803924561</v>
      </c>
      <c r="AG142" s="20">
        <v>1.5007575750350952</v>
      </c>
      <c r="AH142" s="20">
        <v>1.5458394289016724</v>
      </c>
      <c r="AI142" s="20">
        <v>1.586809515953064</v>
      </c>
      <c r="AJ142" s="20">
        <v>1.6205412149429321</v>
      </c>
      <c r="AK142" s="20">
        <v>1.6526459455490112</v>
      </c>
      <c r="AL142" s="20">
        <v>1.6877187490463257</v>
      </c>
      <c r="AM142" s="20">
        <v>1.7167432308197021</v>
      </c>
      <c r="AN142" s="20">
        <v>1.7472147941589355</v>
      </c>
      <c r="AO142" s="20">
        <v>1.7728080749511719</v>
      </c>
      <c r="AP142" s="20">
        <v>1.8003098964691162</v>
      </c>
      <c r="AQ142" s="20">
        <v>1.822770357131958</v>
      </c>
      <c r="AR142" s="20">
        <v>1.8478118181228638</v>
      </c>
      <c r="AS142" s="20">
        <v>1.8672987222671509</v>
      </c>
      <c r="AT142" s="20">
        <v>1.8893153667449951</v>
      </c>
      <c r="AU142" s="20">
        <v>1.9073154926300049</v>
      </c>
      <c r="AV142" s="20">
        <v>1.9266592264175415</v>
      </c>
      <c r="AW142" s="20">
        <v>1.9426902532577515</v>
      </c>
      <c r="AX142" s="20">
        <v>1.9607867002487183</v>
      </c>
      <c r="AY142" s="20">
        <v>1.974848747253418</v>
      </c>
      <c r="AZ142" s="20">
        <v>1.9914647340774536</v>
      </c>
      <c r="BA142" s="20">
        <v>2.0042061805725098</v>
      </c>
      <c r="BB142" s="20">
        <v>2.0191652774810791</v>
      </c>
      <c r="BC142" s="20">
        <v>2.0313892364501953</v>
      </c>
      <c r="BD142" s="20">
        <v>2.0449087619781494</v>
      </c>
      <c r="BE142" s="20">
        <v>2.0563960075378418</v>
      </c>
      <c r="BF142" s="20">
        <v>2.0679500102996826</v>
      </c>
      <c r="BG142" s="20">
        <v>2.0807368755340576</v>
      </c>
      <c r="BH142" s="20">
        <v>2.090883731842041</v>
      </c>
      <c r="BI142" s="20">
        <v>2.1009984016418457</v>
      </c>
      <c r="BJ142" s="20">
        <v>2.1110806465148926</v>
      </c>
      <c r="BK142" s="20">
        <v>2.1211285591125488</v>
      </c>
      <c r="BL142" s="20">
        <v>2.1293022632598877</v>
      </c>
      <c r="BM142" s="20">
        <v>2.1382520198822021</v>
      </c>
      <c r="BN142" s="20">
        <v>2.1454293727874756</v>
      </c>
      <c r="BO142" s="20">
        <v>2.1532399654388428</v>
      </c>
      <c r="BP142" s="20">
        <v>2.1594650745391846</v>
      </c>
      <c r="BQ142" s="20">
        <v>2.1661984920501709</v>
      </c>
      <c r="BR142" s="20">
        <v>2.1715326309204102</v>
      </c>
      <c r="BS142" s="20">
        <v>2.1772665977478027</v>
      </c>
      <c r="BT142" s="20">
        <v>2.1817793846130371</v>
      </c>
      <c r="BU142" s="20">
        <v>2.1865966320037842</v>
      </c>
      <c r="BV142" s="20">
        <v>2.1903591156005859</v>
      </c>
      <c r="BW142" s="20">
        <v>2.1943421363830566</v>
      </c>
      <c r="BX142" s="20">
        <v>2.1974239349365234</v>
      </c>
      <c r="BY142" s="20">
        <v>2.2006509304046631</v>
      </c>
      <c r="BZ142" s="20">
        <v>2.2031168937683105</v>
      </c>
      <c r="CA142" s="20">
        <v>2.2056610584259033</v>
      </c>
      <c r="CB142" s="20">
        <v>2.2075707912445068</v>
      </c>
      <c r="CC142" s="20">
        <v>2.2094287872314453</v>
      </c>
      <c r="CD142" s="20">
        <v>2.2111525535583496</v>
      </c>
      <c r="CE142" s="20">
        <v>2.2124178409576416</v>
      </c>
      <c r="CF142" s="20">
        <v>2.2134425640106201</v>
      </c>
      <c r="CG142" s="20">
        <v>2.2140707969665527</v>
      </c>
      <c r="CH142" s="20">
        <v>2.2146811485290527</v>
      </c>
      <c r="CI142" s="20">
        <v>2.215078592300415</v>
      </c>
      <c r="CJ142" s="20">
        <v>2.2152693271636963</v>
      </c>
      <c r="CK142" s="20">
        <v>2.2152853012084961</v>
      </c>
      <c r="CL142" s="20">
        <v>2.2151303291320801</v>
      </c>
      <c r="CM142" s="20">
        <v>2.2147338390350342</v>
      </c>
      <c r="CN142" s="20">
        <v>2.2142629623413086</v>
      </c>
      <c r="CO142" s="20">
        <v>2.2136690616607666</v>
      </c>
      <c r="CP142" s="20">
        <v>2.2128944396972656</v>
      </c>
      <c r="CQ142" s="20">
        <v>2.2120058536529541</v>
      </c>
      <c r="CR142" s="20">
        <v>2.2109341621398926</v>
      </c>
      <c r="CS142" s="20">
        <v>2.2098112106323242</v>
      </c>
      <c r="CT142" s="20">
        <v>2.2084784507751465</v>
      </c>
      <c r="CU142" s="20">
        <v>2.2071061134338379</v>
      </c>
      <c r="CV142" s="20">
        <v>2.2055094242095947</v>
      </c>
      <c r="CW142" s="20">
        <v>2.2037947177886963</v>
      </c>
      <c r="CX142" s="20">
        <v>2.2020065784454346</v>
      </c>
      <c r="CY142" s="20">
        <v>2.2006034851074219</v>
      </c>
      <c r="CZ142" s="20">
        <v>2.1968505382537842</v>
      </c>
      <c r="DA142" s="20">
        <v>2.1946768760681152</v>
      </c>
      <c r="DB142" s="20">
        <v>2.1923184394836426</v>
      </c>
      <c r="DC142" s="20">
        <v>2.1906516551971436</v>
      </c>
      <c r="DD142" s="20">
        <v>2.1881585121154785</v>
      </c>
      <c r="DE142" s="20">
        <v>2.1855871677398682</v>
      </c>
      <c r="DF142" s="20">
        <v>2.1838443279266357</v>
      </c>
      <c r="DG142" s="20">
        <v>2.1810302734375</v>
      </c>
      <c r="DH142" s="20">
        <v>2.178936243057251</v>
      </c>
      <c r="DI142" s="20">
        <v>2.1762313842773437</v>
      </c>
      <c r="DJ142" s="20">
        <v>2.1733424663543701</v>
      </c>
      <c r="DK142" s="20">
        <v>2.1714069843292236</v>
      </c>
      <c r="DL142" s="20">
        <v>2.1684517860412598</v>
      </c>
      <c r="DM142" s="20">
        <v>2.1654338836669922</v>
      </c>
      <c r="DN142" s="20">
        <v>2.1633858680725098</v>
      </c>
      <c r="DO142" s="20">
        <v>2.1601605415344238</v>
      </c>
      <c r="DP142" s="20">
        <v>2.1578545570373535</v>
      </c>
      <c r="DQ142" s="20">
        <v>2.1543550491333008</v>
      </c>
      <c r="DR142" s="20">
        <v>2.151996374130249</v>
      </c>
      <c r="DS142" s="20">
        <v>2.1489036083221436</v>
      </c>
      <c r="DT142" s="20">
        <v>2.146245002746582</v>
      </c>
      <c r="DU142" s="20">
        <v>2.1435666084289551</v>
      </c>
      <c r="DV142" s="20">
        <v>2.1404557228088379</v>
      </c>
      <c r="DW142" s="20">
        <v>2.1377453804016113</v>
      </c>
      <c r="DX142" s="20">
        <v>2.1346988677978516</v>
      </c>
      <c r="DY142" s="20">
        <v>2.1316163539886475</v>
      </c>
      <c r="DZ142" s="20">
        <v>2.1287829875946045</v>
      </c>
      <c r="EA142" s="20">
        <v>2.1256730556488037</v>
      </c>
      <c r="EB142" s="20">
        <v>2.1227755546569824</v>
      </c>
      <c r="EC142" s="20">
        <v>2.1195368766784668</v>
      </c>
      <c r="ED142" s="20">
        <v>2.1164982318878174</v>
      </c>
      <c r="EE142" s="20">
        <v>2.1133468151092529</v>
      </c>
      <c r="EF142" s="20">
        <v>2.1104860305786133</v>
      </c>
      <c r="EG142" s="20">
        <v>2.1072928905487061</v>
      </c>
      <c r="EH142" s="20">
        <v>2.1033952236175537</v>
      </c>
      <c r="EI142" s="20">
        <v>2.1007885932922363</v>
      </c>
      <c r="EJ142" s="20">
        <v>2.0968666076660156</v>
      </c>
      <c r="EK142" s="20">
        <v>2.0942449569702148</v>
      </c>
      <c r="EL142" s="20">
        <v>2.0916182994842529</v>
      </c>
      <c r="EM142" s="20">
        <v>2.0876688957214355</v>
      </c>
      <c r="EN142" s="20">
        <v>2.0850305557250977</v>
      </c>
      <c r="EO142" s="20">
        <v>2.0810651779174805</v>
      </c>
      <c r="EP142" s="20">
        <v>2.0784173011779785</v>
      </c>
      <c r="EQ142" s="20">
        <v>2.0757660865783691</v>
      </c>
      <c r="ER142" s="20">
        <v>2.0717833042144775</v>
      </c>
      <c r="ES142" s="20">
        <v>2.0691249370574951</v>
      </c>
      <c r="ET142" s="20">
        <v>2.0651330947875977</v>
      </c>
      <c r="EU142" s="20">
        <v>2.0624690055847168</v>
      </c>
      <c r="EV142" s="20">
        <v>2.0598034858703613</v>
      </c>
      <c r="EW142" s="20">
        <v>2.0558021068572998</v>
      </c>
      <c r="EX142" s="20">
        <v>2.0531330108642578</v>
      </c>
      <c r="EY142" s="20">
        <v>2.0491271018981934</v>
      </c>
      <c r="EZ142" s="20">
        <v>2.0464556217193604</v>
      </c>
      <c r="FA142" s="20">
        <v>2.0437836647033691</v>
      </c>
      <c r="FB142" s="20">
        <v>2.0397748947143555</v>
      </c>
      <c r="FC142" s="20">
        <v>2.0371019840240479</v>
      </c>
      <c r="FD142" s="20">
        <v>2.0330924987792969</v>
      </c>
      <c r="FE142" s="20">
        <v>2.0304198265075684</v>
      </c>
      <c r="FF142" s="20">
        <v>2.0277473926544189</v>
      </c>
      <c r="FG142" s="20">
        <v>2.0237398147583008</v>
      </c>
      <c r="FH142" s="20">
        <v>2.021068811416626</v>
      </c>
      <c r="FI142" s="20">
        <v>2.0170636177062988</v>
      </c>
      <c r="FJ142" s="20">
        <v>2.0143945217132568</v>
      </c>
      <c r="FK142" s="20">
        <v>2.0117268562316895</v>
      </c>
      <c r="FL142" s="20">
        <v>2.0077271461486816</v>
      </c>
      <c r="FM142" s="20">
        <v>2.0050623416900635</v>
      </c>
      <c r="FN142" s="20">
        <v>2.0010676383972168</v>
      </c>
      <c r="FO142" s="20">
        <v>1.9984064102172852</v>
      </c>
      <c r="FP142" s="20">
        <v>1.9957464933395386</v>
      </c>
      <c r="FQ142" s="20">
        <v>1.99176025390625</v>
      </c>
      <c r="FR142" s="20">
        <v>1.9891047477722168</v>
      </c>
      <c r="FS142" s="20">
        <v>1.9851253032684326</v>
      </c>
      <c r="FT142" s="20">
        <v>1.9824744462966919</v>
      </c>
      <c r="FU142" s="20">
        <v>1.9798257350921631</v>
      </c>
      <c r="FV142" s="20">
        <v>1.9758567810058594</v>
      </c>
      <c r="FW142" s="20">
        <v>1.9732134342193604</v>
      </c>
      <c r="FX142" s="20">
        <v>1.9692524671554565</v>
      </c>
      <c r="FY142" s="20">
        <v>1.9666147232055664</v>
      </c>
      <c r="FZ142" s="20">
        <v>1.9639793634414673</v>
      </c>
      <c r="GA142" s="20">
        <v>1.9600307941436768</v>
      </c>
      <c r="GB142" s="20">
        <v>1.9574013948440552</v>
      </c>
      <c r="GC142" s="20">
        <v>1.9534621238708496</v>
      </c>
      <c r="GD142" s="20">
        <v>1.9508389234542847</v>
      </c>
      <c r="GE142" s="20">
        <v>1.9482184648513794</v>
      </c>
      <c r="GF142" s="20">
        <v>1.9442926645278931</v>
      </c>
      <c r="GG142" s="20">
        <v>1.9416787624359131</v>
      </c>
      <c r="GH142" s="20">
        <v>1.9377630949020386</v>
      </c>
      <c r="GI142" s="20">
        <v>1.9351561069488525</v>
      </c>
      <c r="GJ142" s="20">
        <v>1.9325517416000366</v>
      </c>
      <c r="GK142" s="20">
        <v>1.9286506175994873</v>
      </c>
      <c r="GL142" s="20">
        <v>1.9260534048080444</v>
      </c>
      <c r="GM142" s="20">
        <v>1.9221628904342651</v>
      </c>
      <c r="GN142" s="20">
        <v>1.9195729494094849</v>
      </c>
      <c r="GO142" s="20">
        <v>1.9169857501983643</v>
      </c>
      <c r="GP142" s="20">
        <v>1.913110613822937</v>
      </c>
      <c r="GQ142" s="20">
        <v>1.9105308055877686</v>
      </c>
      <c r="GR142" s="20">
        <v>1.9066668748855591</v>
      </c>
      <c r="GS142" s="20">
        <v>1.9040945768356323</v>
      </c>
      <c r="GT142" s="20">
        <v>1.9015253782272339</v>
      </c>
      <c r="GU142" s="20">
        <v>1.8986028432846069</v>
      </c>
    </row>
    <row r="143" spans="1:203" x14ac:dyDescent="0.25">
      <c r="A143" s="9" t="s">
        <v>119</v>
      </c>
      <c r="B143" s="23">
        <v>97</v>
      </c>
      <c r="C143" s="23">
        <v>9</v>
      </c>
      <c r="D143" s="20">
        <v>0</v>
      </c>
      <c r="E143" s="20">
        <v>8.9270912576466799E-4</v>
      </c>
      <c r="F143" s="20">
        <v>7.9156225547194481E-3</v>
      </c>
      <c r="G143" s="20">
        <v>2.6984253898262978E-2</v>
      </c>
      <c r="H143" s="20">
        <v>6.2508098781108856E-2</v>
      </c>
      <c r="I143" s="20">
        <v>0.11840305477380753</v>
      </c>
      <c r="J143" s="20">
        <v>0.17216666042804718</v>
      </c>
      <c r="K143" s="20">
        <v>0.23194755613803864</v>
      </c>
      <c r="L143" s="20">
        <v>0.29912000894546509</v>
      </c>
      <c r="M143" s="20">
        <v>0.36922377347946167</v>
      </c>
      <c r="N143" s="20">
        <v>0.44576898217201233</v>
      </c>
      <c r="O143" s="20">
        <v>0.54060447216033936</v>
      </c>
      <c r="P143" s="20">
        <v>0.61998158693313599</v>
      </c>
      <c r="Q143" s="20">
        <v>0.69983136653900146</v>
      </c>
      <c r="R143" s="20">
        <v>0.78360193967819214</v>
      </c>
      <c r="S143" s="20">
        <v>0.86422479152679443</v>
      </c>
      <c r="T143" s="20">
        <v>0.94633710384368896</v>
      </c>
      <c r="U143" s="20">
        <v>1.0426634550094604</v>
      </c>
      <c r="V143" s="20">
        <v>1.1218364238739014</v>
      </c>
      <c r="W143" s="20">
        <v>1.1956796646118164</v>
      </c>
      <c r="X143" s="20">
        <v>1.2710641622543335</v>
      </c>
      <c r="Y143" s="20">
        <v>1.3419038057327271</v>
      </c>
      <c r="Z143" s="20">
        <v>1.4088747501373291</v>
      </c>
      <c r="AA143" s="20">
        <v>1.4882583618164063</v>
      </c>
      <c r="AB143" s="20">
        <v>1.5498255491256714</v>
      </c>
      <c r="AC143" s="20">
        <v>1.6098531484603882</v>
      </c>
      <c r="AD143" s="20">
        <v>1.6658068895339966</v>
      </c>
      <c r="AE143" s="20">
        <v>1.7196992635726929</v>
      </c>
      <c r="AF143" s="20">
        <v>1.7794593572616577</v>
      </c>
      <c r="AG143" s="20">
        <v>1.8273983001708984</v>
      </c>
      <c r="AH143" s="20">
        <v>1.8705118894577026</v>
      </c>
      <c r="AI143" s="20">
        <v>1.9097787141799927</v>
      </c>
      <c r="AJ143" s="20">
        <v>1.9481441974639893</v>
      </c>
      <c r="AK143" s="20">
        <v>1.9820672273635864</v>
      </c>
      <c r="AL143" s="20">
        <v>2.0200786590576172</v>
      </c>
      <c r="AM143" s="20">
        <v>2.0488717555999756</v>
      </c>
      <c r="AN143" s="20">
        <v>2.0758988857269287</v>
      </c>
      <c r="AO143" s="20">
        <v>2.100161075592041</v>
      </c>
      <c r="AP143" s="20">
        <v>2.1227586269378662</v>
      </c>
      <c r="AQ143" s="20">
        <v>2.1432979106903076</v>
      </c>
      <c r="AR143" s="20">
        <v>2.1621682643890381</v>
      </c>
      <c r="AS143" s="20">
        <v>2.1820073127746582</v>
      </c>
      <c r="AT143" s="20">
        <v>2.1965458393096924</v>
      </c>
      <c r="AU143" s="20">
        <v>2.209700345993042</v>
      </c>
      <c r="AV143" s="20">
        <v>2.2220020294189453</v>
      </c>
      <c r="AW143" s="20">
        <v>2.2325496673583984</v>
      </c>
      <c r="AX143" s="20">
        <v>2.2440388202667236</v>
      </c>
      <c r="AY143" s="20">
        <v>2.2524473667144775</v>
      </c>
      <c r="AZ143" s="20">
        <v>2.2598395347595215</v>
      </c>
      <c r="BA143" s="20">
        <v>2.2663853168487549</v>
      </c>
      <c r="BB143" s="20">
        <v>2.2719264030456543</v>
      </c>
      <c r="BC143" s="20">
        <v>2.2767281532287598</v>
      </c>
      <c r="BD143" s="20">
        <v>2.2814297676086426</v>
      </c>
      <c r="BE143" s="20">
        <v>2.2848520278930664</v>
      </c>
      <c r="BF143" s="20">
        <v>2.287553071975708</v>
      </c>
      <c r="BG143" s="20">
        <v>2.2898299694061279</v>
      </c>
      <c r="BH143" s="20">
        <v>2.2915198802947998</v>
      </c>
      <c r="BI143" s="20">
        <v>2.292799711227417</v>
      </c>
      <c r="BJ143" s="20">
        <v>2.2937862873077393</v>
      </c>
      <c r="BK143" s="20">
        <v>2.2941579818725586</v>
      </c>
      <c r="BL143" s="20">
        <v>2.2941837310791016</v>
      </c>
      <c r="BM143" s="20">
        <v>2.2938957214355469</v>
      </c>
      <c r="BN143" s="20">
        <v>2.2932910919189453</v>
      </c>
      <c r="BO143" s="20">
        <v>2.2924461364746094</v>
      </c>
      <c r="BP143" s="20">
        <v>2.2911157608032227</v>
      </c>
      <c r="BQ143" s="20">
        <v>2.2897286415100098</v>
      </c>
      <c r="BR143" s="20">
        <v>2.2881307601928711</v>
      </c>
      <c r="BS143" s="20">
        <v>2.2863349914550781</v>
      </c>
      <c r="BT143" s="20">
        <v>2.2843563556671143</v>
      </c>
      <c r="BU143" s="20">
        <v>2.2817592620849609</v>
      </c>
      <c r="BV143" s="20">
        <v>2.2794232368469238</v>
      </c>
      <c r="BW143" s="20">
        <v>2.2769424915313721</v>
      </c>
      <c r="BX143" s="20">
        <v>2.2743277549743652</v>
      </c>
      <c r="BY143" s="20">
        <v>2.271587610244751</v>
      </c>
      <c r="BZ143" s="20">
        <v>2.2681460380554199</v>
      </c>
      <c r="CA143" s="20">
        <v>2.2651596069335937</v>
      </c>
      <c r="CB143" s="20">
        <v>2.2620725631713867</v>
      </c>
      <c r="CC143" s="20">
        <v>2.2588920593261719</v>
      </c>
      <c r="CD143" s="20">
        <v>2.2556238174438477</v>
      </c>
      <c r="CE143" s="20">
        <v>2.2522740364074707</v>
      </c>
      <c r="CF143" s="20">
        <v>2.2481532096862793</v>
      </c>
      <c r="CG143" s="20">
        <v>2.2446408271789551</v>
      </c>
      <c r="CH143" s="20">
        <v>2.2410621643066406</v>
      </c>
      <c r="CI143" s="20">
        <v>2.2374215126037598</v>
      </c>
      <c r="CJ143" s="20">
        <v>2.2336032390594482</v>
      </c>
      <c r="CK143" s="20">
        <v>2.2297453880310059</v>
      </c>
      <c r="CL143" s="20">
        <v>2.225703239440918</v>
      </c>
      <c r="CM143" s="20">
        <v>2.221613883972168</v>
      </c>
      <c r="CN143" s="20">
        <v>2.2174818515777588</v>
      </c>
      <c r="CO143" s="20">
        <v>2.2133111953735352</v>
      </c>
      <c r="CP143" s="20">
        <v>2.2091045379638672</v>
      </c>
      <c r="CQ143" s="20">
        <v>2.2048654556274414</v>
      </c>
      <c r="CR143" s="20">
        <v>2.2013113498687744</v>
      </c>
      <c r="CS143" s="20">
        <v>2.1969873905181885</v>
      </c>
      <c r="CT143" s="20">
        <v>2.1922159194946289</v>
      </c>
      <c r="CU143" s="20">
        <v>2.1884114742279053</v>
      </c>
      <c r="CV143" s="20">
        <v>2.1832771301269531</v>
      </c>
      <c r="CW143" s="20">
        <v>2.1793661117553711</v>
      </c>
      <c r="CX143" s="20">
        <v>2.1753790378570557</v>
      </c>
      <c r="CY143" s="20">
        <v>2.1709752082824707</v>
      </c>
      <c r="CZ143" s="20">
        <v>2.1614100933074951</v>
      </c>
      <c r="DA143" s="20">
        <v>2.1571207046508789</v>
      </c>
      <c r="DB143" s="20">
        <v>2.152827262878418</v>
      </c>
      <c r="DC143" s="20">
        <v>2.1484432220458984</v>
      </c>
      <c r="DD143" s="20">
        <v>2.1439640522003174</v>
      </c>
      <c r="DE143" s="20">
        <v>2.1395840644836426</v>
      </c>
      <c r="DF143" s="20">
        <v>2.1349780559539795</v>
      </c>
      <c r="DG143" s="20">
        <v>2.130307674407959</v>
      </c>
      <c r="DH143" s="20">
        <v>2.1256170272827148</v>
      </c>
      <c r="DI143" s="20">
        <v>2.1209657192230225</v>
      </c>
      <c r="DJ143" s="20">
        <v>2.1164147853851318</v>
      </c>
      <c r="DK143" s="20">
        <v>2.1117236614227295</v>
      </c>
      <c r="DL143" s="20">
        <v>2.107011079788208</v>
      </c>
      <c r="DM143" s="20">
        <v>2.1023907661437988</v>
      </c>
      <c r="DN143" s="20">
        <v>2.0973865985870361</v>
      </c>
      <c r="DO143" s="20">
        <v>2.0935635566711426</v>
      </c>
      <c r="DP143" s="20">
        <v>2.0883162021636963</v>
      </c>
      <c r="DQ143" s="20">
        <v>2.084557056427002</v>
      </c>
      <c r="DR143" s="20">
        <v>2.0797929763793945</v>
      </c>
      <c r="DS143" s="20">
        <v>2.0746474266052246</v>
      </c>
      <c r="DT143" s="20">
        <v>2.0708415508270264</v>
      </c>
      <c r="DU143" s="20">
        <v>2.0660452842712402</v>
      </c>
      <c r="DV143" s="20">
        <v>2.0608704090118408</v>
      </c>
      <c r="DW143" s="20">
        <v>2.0570399761199951</v>
      </c>
      <c r="DX143" s="20">
        <v>2.0522096157073975</v>
      </c>
      <c r="DY143" s="20">
        <v>2.0469927787780762</v>
      </c>
      <c r="DZ143" s="20">
        <v>2.0433368682861328</v>
      </c>
      <c r="EA143" s="20">
        <v>2.0376091003417969</v>
      </c>
      <c r="EB143" s="20">
        <v>2.0337934494018555</v>
      </c>
      <c r="EC143" s="20">
        <v>2.0280742645263672</v>
      </c>
      <c r="ED143" s="20">
        <v>2.0242655277252197</v>
      </c>
      <c r="EE143" s="20">
        <v>2.0204594135284424</v>
      </c>
      <c r="EF143" s="20">
        <v>2.0145463943481445</v>
      </c>
      <c r="EG143" s="20">
        <v>2.0105087757110596</v>
      </c>
      <c r="EH143" s="20">
        <v>2.006511926651001</v>
      </c>
      <c r="EI143" s="20">
        <v>2.0020089149475098</v>
      </c>
      <c r="EJ143" s="20">
        <v>1.9962853193283081</v>
      </c>
      <c r="EK143" s="20">
        <v>1.9922116994857788</v>
      </c>
      <c r="EL143" s="20">
        <v>1.9880938529968262</v>
      </c>
      <c r="EM143" s="20">
        <v>1.9839659929275513</v>
      </c>
      <c r="EN143" s="20">
        <v>1.9779610633850098</v>
      </c>
      <c r="EO143" s="20">
        <v>1.9742031097412109</v>
      </c>
      <c r="EP143" s="20">
        <v>1.970449686050415</v>
      </c>
      <c r="EQ143" s="20">
        <v>1.9648287296295166</v>
      </c>
      <c r="ER143" s="20">
        <v>1.9610875844955444</v>
      </c>
      <c r="ES143" s="20">
        <v>1.9554852247238159</v>
      </c>
      <c r="ET143" s="20">
        <v>1.9517565965652466</v>
      </c>
      <c r="EU143" s="20">
        <v>1.9480332136154175</v>
      </c>
      <c r="EV143" s="20">
        <v>1.9424582719802856</v>
      </c>
      <c r="EW143" s="20">
        <v>1.9387480020523071</v>
      </c>
      <c r="EX143" s="20">
        <v>1.9331932067871094</v>
      </c>
      <c r="EY143" s="20">
        <v>1.9294968843460083</v>
      </c>
      <c r="EZ143" s="20">
        <v>1.9258060455322266</v>
      </c>
      <c r="FA143" s="20">
        <v>1.9202803373336792</v>
      </c>
      <c r="FB143" s="20">
        <v>1.916603684425354</v>
      </c>
      <c r="FC143" s="20">
        <v>1.9110994338989258</v>
      </c>
      <c r="FD143" s="20">
        <v>1.9074370861053467</v>
      </c>
      <c r="FE143" s="20">
        <v>1.9037806987762451</v>
      </c>
      <c r="FF143" s="20">
        <v>1.8983070850372314</v>
      </c>
      <c r="FG143" s="20">
        <v>1.8946654796600342</v>
      </c>
      <c r="FH143" s="20">
        <v>1.8892142772674561</v>
      </c>
      <c r="FI143" s="20">
        <v>1.8855875730514526</v>
      </c>
      <c r="FJ143" s="20">
        <v>1.8819669485092163</v>
      </c>
      <c r="FK143" s="20">
        <v>1.8765473365783691</v>
      </c>
      <c r="FL143" s="20">
        <v>1.8729419708251953</v>
      </c>
      <c r="FM143" s="20">
        <v>1.8675452470779419</v>
      </c>
      <c r="FN143" s="20">
        <v>1.8639552593231201</v>
      </c>
      <c r="FO143" s="20">
        <v>1.8603713512420654</v>
      </c>
      <c r="FP143" s="20">
        <v>1.8550071716308594</v>
      </c>
      <c r="FQ143" s="20">
        <v>1.8514387607574463</v>
      </c>
      <c r="FR143" s="20">
        <v>1.8460979461669922</v>
      </c>
      <c r="FS143" s="20">
        <v>1.8425452709197998</v>
      </c>
      <c r="FT143" s="20">
        <v>1.8389987945556641</v>
      </c>
      <c r="FU143" s="20">
        <v>1.8336907625198364</v>
      </c>
      <c r="FV143" s="20">
        <v>1.8301600217819214</v>
      </c>
      <c r="FW143" s="20">
        <v>1.8248758316040039</v>
      </c>
      <c r="FX143" s="20">
        <v>1.8213608264923096</v>
      </c>
      <c r="FY143" s="20">
        <v>1.8178521394729614</v>
      </c>
      <c r="FZ143" s="20">
        <v>1.8126010894775391</v>
      </c>
      <c r="GA143" s="20">
        <v>1.8091082572937012</v>
      </c>
      <c r="GB143" s="20">
        <v>1.803881049156189</v>
      </c>
      <c r="GC143" s="20">
        <v>1.8004040718078613</v>
      </c>
      <c r="GD143" s="20">
        <v>1.7969335317611694</v>
      </c>
      <c r="GE143" s="20">
        <v>1.7917394638061523</v>
      </c>
      <c r="GF143" s="20">
        <v>1.7882848978042603</v>
      </c>
      <c r="GG143" s="20">
        <v>1.7831147909164429</v>
      </c>
      <c r="GH143" s="20">
        <v>1.7796759605407715</v>
      </c>
      <c r="GI143" s="20">
        <v>1.7762435674667358</v>
      </c>
      <c r="GJ143" s="20">
        <v>1.7711068391799927</v>
      </c>
      <c r="GK143" s="20">
        <v>1.7676903009414673</v>
      </c>
      <c r="GL143" s="20">
        <v>1.7625772953033447</v>
      </c>
      <c r="GM143" s="20">
        <v>1.7591767311096191</v>
      </c>
      <c r="GN143" s="20">
        <v>1.7557823657989502</v>
      </c>
      <c r="GO143" s="20">
        <v>1.7507028579711914</v>
      </c>
      <c r="GP143" s="20">
        <v>1.7473243474960327</v>
      </c>
      <c r="GQ143" s="20">
        <v>1.7422685623168945</v>
      </c>
      <c r="GR143" s="20">
        <v>1.7389059066772461</v>
      </c>
      <c r="GS143" s="20">
        <v>1.7355496883392334</v>
      </c>
      <c r="GT143" s="20">
        <v>1.7305270433425903</v>
      </c>
      <c r="GU143" s="20">
        <v>1.7279622554779053</v>
      </c>
    </row>
    <row r="144" spans="1:203" x14ac:dyDescent="0.25">
      <c r="A144" s="9" t="s">
        <v>119</v>
      </c>
      <c r="B144" s="23">
        <v>29</v>
      </c>
      <c r="C144" s="23">
        <v>9</v>
      </c>
      <c r="D144" s="20">
        <v>0</v>
      </c>
      <c r="E144" s="20">
        <v>1.4478000812232494E-3</v>
      </c>
      <c r="F144" s="20">
        <v>1.5871608629822731E-2</v>
      </c>
      <c r="G144" s="20">
        <v>5.8225732296705246E-2</v>
      </c>
      <c r="H144" s="20">
        <v>0.12607824802398682</v>
      </c>
      <c r="I144" s="20">
        <v>0.22592358291149139</v>
      </c>
      <c r="J144" s="20">
        <v>0.3635183572769165</v>
      </c>
      <c r="K144" s="20">
        <v>0.48899230360984802</v>
      </c>
      <c r="L144" s="20">
        <v>0.62232184410095215</v>
      </c>
      <c r="M144" s="20">
        <v>0.79175209999084473</v>
      </c>
      <c r="N144" s="20">
        <v>0.93423640727996826</v>
      </c>
      <c r="O144" s="20">
        <v>1.1121677160263062</v>
      </c>
      <c r="P144" s="20">
        <v>1.2609114646911621</v>
      </c>
      <c r="Q144" s="20">
        <v>1.4128292798995972</v>
      </c>
      <c r="R144" s="20">
        <v>1.5913372039794922</v>
      </c>
      <c r="S144" s="20">
        <v>1.7399193048477173</v>
      </c>
      <c r="T144" s="20">
        <v>1.8824448585510254</v>
      </c>
      <c r="U144" s="20">
        <v>2.0508110523223877</v>
      </c>
      <c r="V144" s="20">
        <v>2.1836161613464355</v>
      </c>
      <c r="W144" s="20">
        <v>2.3172914981842041</v>
      </c>
      <c r="X144" s="20">
        <v>2.467048168182373</v>
      </c>
      <c r="Y144" s="20">
        <v>2.587658166885376</v>
      </c>
      <c r="Z144" s="20">
        <v>2.7037816047668457</v>
      </c>
      <c r="AA144" s="20">
        <v>2.8305652141571045</v>
      </c>
      <c r="AB144" s="20">
        <v>2.926933765411377</v>
      </c>
      <c r="AC144" s="20">
        <v>3.0380232334136963</v>
      </c>
      <c r="AD144" s="20">
        <v>3.1244275569915771</v>
      </c>
      <c r="AE144" s="20">
        <v>3.2071421146392822</v>
      </c>
      <c r="AF144" s="20">
        <v>3.2980196475982666</v>
      </c>
      <c r="AG144" s="20">
        <v>3.3701040744781494</v>
      </c>
      <c r="AH144" s="20">
        <v>3.4343447685241699</v>
      </c>
      <c r="AI144" s="20">
        <v>3.5025181770324707</v>
      </c>
      <c r="AJ144" s="20">
        <v>3.5573773384094238</v>
      </c>
      <c r="AK144" s="20">
        <v>3.6150953769683838</v>
      </c>
      <c r="AL144" s="20">
        <v>3.6588485240936279</v>
      </c>
      <c r="AM144" s="20">
        <v>3.6976189613342285</v>
      </c>
      <c r="AN144" s="20">
        <v>3.740288257598877</v>
      </c>
      <c r="AO144" s="20">
        <v>3.7710025310516357</v>
      </c>
      <c r="AP144" s="20">
        <v>3.802213191986084</v>
      </c>
      <c r="AQ144" s="20">
        <v>3.8259634971618652</v>
      </c>
      <c r="AR144" s="20">
        <v>3.8467772006988525</v>
      </c>
      <c r="AS144" s="20">
        <v>3.8677446842193604</v>
      </c>
      <c r="AT144" s="20">
        <v>3.8828797340393066</v>
      </c>
      <c r="AU144" s="20">
        <v>3.8951961994171143</v>
      </c>
      <c r="AV144" s="20">
        <v>3.9069721698760986</v>
      </c>
      <c r="AW144" s="20">
        <v>3.9150173664093018</v>
      </c>
      <c r="AX144" s="20">
        <v>3.9209640026092529</v>
      </c>
      <c r="AY144" s="20">
        <v>3.9260978698730469</v>
      </c>
      <c r="AZ144" s="20">
        <v>3.9287488460540771</v>
      </c>
      <c r="BA144" s="20">
        <v>3.9301435947418213</v>
      </c>
      <c r="BB144" s="20">
        <v>3.9299037456512451</v>
      </c>
      <c r="BC144" s="20">
        <v>3.9285738468170166</v>
      </c>
      <c r="BD144" s="20">
        <v>3.9255995750427246</v>
      </c>
      <c r="BE144" s="20">
        <v>3.9221770763397217</v>
      </c>
      <c r="BF144" s="20">
        <v>3.9177322387695313</v>
      </c>
      <c r="BG144" s="20">
        <v>3.9115166664123535</v>
      </c>
      <c r="BH144" s="20">
        <v>3.9054858684539795</v>
      </c>
      <c r="BI144" s="20">
        <v>3.8987298011779785</v>
      </c>
      <c r="BJ144" s="20">
        <v>3.8900432586669922</v>
      </c>
      <c r="BK144" s="20">
        <v>3.8823702335357666</v>
      </c>
      <c r="BL144" s="20">
        <v>3.8723931312561035</v>
      </c>
      <c r="BM144" s="20">
        <v>3.8636543750762939</v>
      </c>
      <c r="BN144" s="20">
        <v>3.8543429374694824</v>
      </c>
      <c r="BO144" s="20">
        <v>3.8428268432617187</v>
      </c>
      <c r="BP144" s="20">
        <v>3.8325328826904297</v>
      </c>
      <c r="BQ144" s="20">
        <v>3.8223061561584473</v>
      </c>
      <c r="BR144" s="20">
        <v>3.8101098537445068</v>
      </c>
      <c r="BS144" s="20">
        <v>3.7990353107452393</v>
      </c>
      <c r="BT144" s="20">
        <v>3.7858457565307617</v>
      </c>
      <c r="BU144" s="20">
        <v>3.7745018005371094</v>
      </c>
      <c r="BV144" s="20">
        <v>3.7632002830505371</v>
      </c>
      <c r="BW144" s="20">
        <v>3.7489793300628662</v>
      </c>
      <c r="BX144" s="20">
        <v>3.7372145652770996</v>
      </c>
      <c r="BY144" s="20">
        <v>3.7255895137786865</v>
      </c>
      <c r="BZ144" s="20">
        <v>3.7113227844238281</v>
      </c>
      <c r="CA144" s="20">
        <v>3.6990318298339844</v>
      </c>
      <c r="CB144" s="20">
        <v>3.6843862533569336</v>
      </c>
      <c r="CC144" s="20">
        <v>3.6717009544372559</v>
      </c>
      <c r="CD144" s="20">
        <v>3.6575031280517578</v>
      </c>
      <c r="CE144" s="20">
        <v>3.645106315612793</v>
      </c>
      <c r="CF144" s="20">
        <v>3.6326167583465576</v>
      </c>
      <c r="CG144" s="20">
        <v>3.6175742149353027</v>
      </c>
      <c r="CH144" s="20">
        <v>3.6049947738647461</v>
      </c>
      <c r="CI144" s="20">
        <v>3.5923817157745361</v>
      </c>
      <c r="CJ144" s="20">
        <v>3.5772092342376709</v>
      </c>
      <c r="CK144" s="20">
        <v>3.5645413398742676</v>
      </c>
      <c r="CL144" s="20">
        <v>3.5493168830871582</v>
      </c>
      <c r="CM144" s="20">
        <v>3.536616325378418</v>
      </c>
      <c r="CN144" s="20">
        <v>3.5239071846008301</v>
      </c>
      <c r="CO144" s="20">
        <v>3.5086510181427002</v>
      </c>
      <c r="CP144" s="20">
        <v>3.4959366321563721</v>
      </c>
      <c r="CQ144" s="20">
        <v>3.4832251071929932</v>
      </c>
      <c r="CR144" s="20">
        <v>3.4679794311523438</v>
      </c>
      <c r="CS144" s="20">
        <v>3.455284595489502</v>
      </c>
      <c r="CT144" s="20">
        <v>3.4400663375854492</v>
      </c>
      <c r="CU144" s="20">
        <v>3.4274005889892578</v>
      </c>
      <c r="CV144" s="20">
        <v>3.4147515296936035</v>
      </c>
      <c r="CW144" s="20">
        <v>3.3995978832244873</v>
      </c>
      <c r="CX144" s="20">
        <v>3.3869931697845459</v>
      </c>
      <c r="CY144" s="20">
        <v>3.3718981742858887</v>
      </c>
      <c r="CZ144" s="20">
        <v>3.3468213081359863</v>
      </c>
      <c r="DA144" s="20">
        <v>3.3318283557891846</v>
      </c>
      <c r="DB144" s="20">
        <v>3.3193671703338623</v>
      </c>
      <c r="DC144" s="20">
        <v>3.301950216293335</v>
      </c>
      <c r="DD144" s="20">
        <v>3.2924313545227051</v>
      </c>
      <c r="DE144" s="20">
        <v>3.2793145179748535</v>
      </c>
      <c r="DF144" s="20">
        <v>3.2646563053131104</v>
      </c>
      <c r="DG144" s="20">
        <v>3.2532267570495605</v>
      </c>
      <c r="DH144" s="20">
        <v>3.2402894496917725</v>
      </c>
      <c r="DI144" s="20">
        <v>3.2264840602874756</v>
      </c>
      <c r="DJ144" s="20">
        <v>3.212538480758667</v>
      </c>
      <c r="DK144" s="20">
        <v>3.2011857032775879</v>
      </c>
      <c r="DL144" s="20">
        <v>3.1873955726623535</v>
      </c>
      <c r="DM144" s="20">
        <v>3.1736936569213867</v>
      </c>
      <c r="DN144" s="20">
        <v>3.1602375507354736</v>
      </c>
      <c r="DO144" s="20">
        <v>3.14886474609375</v>
      </c>
      <c r="DP144" s="20">
        <v>3.1356394290924072</v>
      </c>
      <c r="DQ144" s="20">
        <v>3.1217665672302246</v>
      </c>
      <c r="DR144" s="20">
        <v>3.1090593338012695</v>
      </c>
      <c r="DS144" s="20">
        <v>3.0959222316741943</v>
      </c>
      <c r="DT144" s="20">
        <v>3.0833237171173096</v>
      </c>
      <c r="DU144" s="20">
        <v>3.0732519626617432</v>
      </c>
      <c r="DV144" s="20">
        <v>3.0596415996551514</v>
      </c>
      <c r="DW144" s="20">
        <v>3.047900915145874</v>
      </c>
      <c r="DX144" s="20">
        <v>3.0338611602783203</v>
      </c>
      <c r="DY144" s="20">
        <v>3.0221946239471436</v>
      </c>
      <c r="DZ144" s="20">
        <v>3.0105321407318115</v>
      </c>
      <c r="EA144" s="20">
        <v>2.9965264797210693</v>
      </c>
      <c r="EB144" s="20">
        <v>2.9848401546478271</v>
      </c>
      <c r="EC144" s="20">
        <v>2.9731369018554687</v>
      </c>
      <c r="ED144" s="20">
        <v>2.9590694904327393</v>
      </c>
      <c r="EE144" s="20">
        <v>2.9473271369934082</v>
      </c>
      <c r="EF144" s="20">
        <v>2.9355683326721191</v>
      </c>
      <c r="EG144" s="20">
        <v>2.9214372634887695</v>
      </c>
      <c r="EH144" s="20">
        <v>2.9096469879150391</v>
      </c>
      <c r="EI144" s="20">
        <v>2.8954846858978271</v>
      </c>
      <c r="EJ144" s="20">
        <v>2.8836736679077148</v>
      </c>
      <c r="EK144" s="20">
        <v>2.8718569278717041</v>
      </c>
      <c r="EL144" s="20">
        <v>2.8576726913452148</v>
      </c>
      <c r="EM144" s="20">
        <v>2.8458516597747803</v>
      </c>
      <c r="EN144" s="20">
        <v>2.8340327739715576</v>
      </c>
      <c r="EO144" s="20">
        <v>2.8198556900024414</v>
      </c>
      <c r="EP144" s="20">
        <v>2.8080489635467529</v>
      </c>
      <c r="EQ144" s="20">
        <v>2.7962510585784912</v>
      </c>
      <c r="ER144" s="20">
        <v>2.7821090221405029</v>
      </c>
      <c r="ES144" s="20">
        <v>2.7703385353088379</v>
      </c>
      <c r="ET144" s="20">
        <v>2.7562341690063477</v>
      </c>
      <c r="EU144" s="20">
        <v>2.7445001602172852</v>
      </c>
      <c r="EV144" s="20">
        <v>2.7327852249145508</v>
      </c>
      <c r="EW144" s="20">
        <v>2.718754768371582</v>
      </c>
      <c r="EX144" s="20">
        <v>2.7070877552032471</v>
      </c>
      <c r="EY144" s="20">
        <v>2.6954445838928223</v>
      </c>
      <c r="EZ144" s="20">
        <v>2.6815066337585449</v>
      </c>
      <c r="FA144" s="20">
        <v>2.6699209213256836</v>
      </c>
      <c r="FB144" s="20">
        <v>2.6583631038665771</v>
      </c>
      <c r="FC144" s="20">
        <v>2.6445329189300537</v>
      </c>
      <c r="FD144" s="20">
        <v>2.6330406665802002</v>
      </c>
      <c r="FE144" s="20">
        <v>2.6192915439605713</v>
      </c>
      <c r="FF144" s="20">
        <v>2.6078696250915527</v>
      </c>
      <c r="FG144" s="20">
        <v>2.5964810848236084</v>
      </c>
      <c r="FH144" s="20">
        <v>2.5828595161437988</v>
      </c>
      <c r="FI144" s="20">
        <v>2.5715467929840088</v>
      </c>
      <c r="FJ144" s="20">
        <v>2.5602693557739258</v>
      </c>
      <c r="FK144" s="20">
        <v>2.5467844009399414</v>
      </c>
      <c r="FL144" s="20">
        <v>2.5355875492095947</v>
      </c>
      <c r="FM144" s="20">
        <v>2.524428129196167</v>
      </c>
      <c r="FN144" s="20">
        <v>2.5110869407653809</v>
      </c>
      <c r="FO144" s="20">
        <v>2.5000114440917969</v>
      </c>
      <c r="FP144" s="20">
        <v>2.4889750480651855</v>
      </c>
      <c r="FQ144" s="20">
        <v>2.4757833480834961</v>
      </c>
      <c r="FR144" s="20">
        <v>2.4648334980010986</v>
      </c>
      <c r="FS144" s="20">
        <v>2.451746940612793</v>
      </c>
      <c r="FT144" s="20">
        <v>2.4408857822418213</v>
      </c>
      <c r="FU144" s="20">
        <v>2.430065393447876</v>
      </c>
      <c r="FV144" s="20">
        <v>2.4171347618103027</v>
      </c>
      <c r="FW144" s="20">
        <v>2.4064044952392578</v>
      </c>
      <c r="FX144" s="20">
        <v>2.3957154750823975</v>
      </c>
      <c r="FY144" s="20">
        <v>2.382943868637085</v>
      </c>
      <c r="FZ144" s="20">
        <v>2.3723464012145996</v>
      </c>
      <c r="GA144" s="20">
        <v>2.3617908954620361</v>
      </c>
      <c r="GB144" s="20">
        <v>2.349179744720459</v>
      </c>
      <c r="GC144" s="20">
        <v>2.3387165069580078</v>
      </c>
      <c r="GD144" s="20">
        <v>2.3262162208557129</v>
      </c>
      <c r="GE144" s="20">
        <v>2.3158459663391113</v>
      </c>
      <c r="GF144" s="20">
        <v>2.3055179119110107</v>
      </c>
      <c r="GG144" s="20">
        <v>2.293179988861084</v>
      </c>
      <c r="GH144" s="20">
        <v>2.282944917678833</v>
      </c>
      <c r="GI144" s="20">
        <v>2.2727522850036621</v>
      </c>
      <c r="GJ144" s="20">
        <v>2.2605769634246826</v>
      </c>
      <c r="GK144" s="20">
        <v>2.2504773139953613</v>
      </c>
      <c r="GL144" s="20">
        <v>2.2404201030731201</v>
      </c>
      <c r="GM144" s="20">
        <v>2.2284071445465088</v>
      </c>
      <c r="GN144" s="20">
        <v>2.2184426784515381</v>
      </c>
      <c r="GO144" s="20">
        <v>2.2065412998199463</v>
      </c>
      <c r="GP144" s="20">
        <v>2.1966695785522461</v>
      </c>
      <c r="GQ144" s="20">
        <v>2.1868400573730469</v>
      </c>
      <c r="GR144" s="20">
        <v>2.1751000881195068</v>
      </c>
      <c r="GS144" s="20">
        <v>2.1653628349304199</v>
      </c>
      <c r="GT144" s="20">
        <v>2.1556675434112549</v>
      </c>
      <c r="GU144" s="20">
        <v>2.1458947658538818</v>
      </c>
    </row>
    <row r="145" spans="1:203" x14ac:dyDescent="0.25">
      <c r="A145" s="9" t="s">
        <v>119</v>
      </c>
      <c r="B145" s="23">
        <v>18</v>
      </c>
      <c r="C145" s="23">
        <v>9</v>
      </c>
      <c r="D145" s="20">
        <v>0</v>
      </c>
      <c r="E145" s="20">
        <v>7.8575866064056754E-4</v>
      </c>
      <c r="F145" s="20">
        <v>8.8796345517039299E-3</v>
      </c>
      <c r="G145" s="20">
        <v>2.7220513671636581E-2</v>
      </c>
      <c r="H145" s="20">
        <v>6.6757649183273315E-2</v>
      </c>
      <c r="I145" s="20">
        <v>0.10830241441726685</v>
      </c>
      <c r="J145" s="20">
        <v>0.16912710666656494</v>
      </c>
      <c r="K145" s="20">
        <v>0.23923741281032562</v>
      </c>
      <c r="L145" s="20">
        <v>0.30150389671325684</v>
      </c>
      <c r="M145" s="20">
        <v>0.38239240646362305</v>
      </c>
      <c r="N145" s="20">
        <v>0.47409284114837646</v>
      </c>
      <c r="O145" s="20">
        <v>0.54514133930206299</v>
      </c>
      <c r="P145" s="20">
        <v>0.64102894067764282</v>
      </c>
      <c r="Q145" s="20">
        <v>0.73643249273300171</v>
      </c>
      <c r="R145" s="20">
        <v>0.83610278367996216</v>
      </c>
      <c r="S145" s="20">
        <v>0.91417080163955688</v>
      </c>
      <c r="T145" s="20">
        <v>1.0096917152404785</v>
      </c>
      <c r="U145" s="20">
        <v>1.1017173528671265</v>
      </c>
      <c r="V145" s="20">
        <v>1.1775155067443848</v>
      </c>
      <c r="W145" s="20">
        <v>1.2671637535095215</v>
      </c>
      <c r="X145" s="20">
        <v>1.3517361879348755</v>
      </c>
      <c r="Y145" s="20">
        <v>1.4189280271530151</v>
      </c>
      <c r="Z145" s="20">
        <v>1.4976257085800171</v>
      </c>
      <c r="AA145" s="20">
        <v>1.5723205804824829</v>
      </c>
      <c r="AB145" s="20">
        <v>1.6434049606323242</v>
      </c>
      <c r="AC145" s="20">
        <v>1.6978235244750977</v>
      </c>
      <c r="AD145" s="20">
        <v>1.7613341808319092</v>
      </c>
      <c r="AE145" s="20">
        <v>1.8193813562393188</v>
      </c>
      <c r="AF145" s="20">
        <v>1.8652772903442383</v>
      </c>
      <c r="AG145" s="20">
        <v>1.9173635244369507</v>
      </c>
      <c r="AH145" s="20">
        <v>1.9646866321563721</v>
      </c>
      <c r="AI145" s="20">
        <v>2.0015788078308105</v>
      </c>
      <c r="AJ145" s="20">
        <v>2.0431406497955322</v>
      </c>
      <c r="AK145" s="20">
        <v>2.081043004989624</v>
      </c>
      <c r="AL145" s="20">
        <v>2.1158308982849121</v>
      </c>
      <c r="AM145" s="20">
        <v>2.1416919231414795</v>
      </c>
      <c r="AN145" s="20">
        <v>2.1710114479064941</v>
      </c>
      <c r="AO145" s="20">
        <v>2.1970729827880859</v>
      </c>
      <c r="AP145" s="20">
        <v>2.2172551155090332</v>
      </c>
      <c r="AQ145" s="20">
        <v>2.239616870880127</v>
      </c>
      <c r="AR145" s="20">
        <v>2.2594695091247559</v>
      </c>
      <c r="AS145" s="20">
        <v>2.2781474590301514</v>
      </c>
      <c r="AT145" s="20">
        <v>2.2914645671844482</v>
      </c>
      <c r="AU145" s="20">
        <v>2.3064475059509277</v>
      </c>
      <c r="AV145" s="20">
        <v>2.3199267387390137</v>
      </c>
      <c r="AW145" s="20">
        <v>2.3297660350799561</v>
      </c>
      <c r="AX145" s="20">
        <v>2.3407156467437744</v>
      </c>
      <c r="AY145" s="20">
        <v>2.3502283096313477</v>
      </c>
      <c r="AZ145" s="20">
        <v>2.3574330806732178</v>
      </c>
      <c r="BA145" s="20">
        <v>2.3652276992797852</v>
      </c>
      <c r="BB145" s="20">
        <v>2.3719499111175537</v>
      </c>
      <c r="BC145" s="20">
        <v>2.3780536651611328</v>
      </c>
      <c r="BD145" s="20">
        <v>2.3822550773620605</v>
      </c>
      <c r="BE145" s="20">
        <v>2.3867883682250977</v>
      </c>
      <c r="BF145" s="20">
        <v>2.3906457424163818</v>
      </c>
      <c r="BG145" s="20">
        <v>2.3932931423187256</v>
      </c>
      <c r="BH145" s="20">
        <v>2.3960239887237549</v>
      </c>
      <c r="BI145" s="20">
        <v>2.3981602191925049</v>
      </c>
      <c r="BJ145" s="20">
        <v>2.3998856544494629</v>
      </c>
      <c r="BK145" s="20">
        <v>2.4008829593658447</v>
      </c>
      <c r="BL145" s="20">
        <v>2.4017243385314941</v>
      </c>
      <c r="BM145" s="20">
        <v>2.4021799564361572</v>
      </c>
      <c r="BN145" s="20">
        <v>2.4022557735443115</v>
      </c>
      <c r="BO145" s="20">
        <v>2.4020285606384277</v>
      </c>
      <c r="BP145" s="20">
        <v>2.4014661312103271</v>
      </c>
      <c r="BQ145" s="20">
        <v>2.400782585144043</v>
      </c>
      <c r="BR145" s="20">
        <v>2.3996748924255371</v>
      </c>
      <c r="BS145" s="20">
        <v>2.3983290195465088</v>
      </c>
      <c r="BT145" s="20">
        <v>2.3967313766479492</v>
      </c>
      <c r="BU145" s="20">
        <v>2.3948652744293213</v>
      </c>
      <c r="BV145" s="20">
        <v>2.3932094573974609</v>
      </c>
      <c r="BW145" s="20">
        <v>2.3909485340118408</v>
      </c>
      <c r="BX145" s="20">
        <v>2.3884882926940918</v>
      </c>
      <c r="BY145" s="20">
        <v>2.3863849639892578</v>
      </c>
      <c r="BZ145" s="20">
        <v>2.3835961818695068</v>
      </c>
      <c r="CA145" s="20">
        <v>2.3806412220001221</v>
      </c>
      <c r="CB145" s="20">
        <v>2.3775296211242676</v>
      </c>
      <c r="CC145" s="20">
        <v>2.374934196472168</v>
      </c>
      <c r="CD145" s="20">
        <v>2.3715646266937256</v>
      </c>
      <c r="CE145" s="20">
        <v>2.3680641651153564</v>
      </c>
      <c r="CF145" s="20">
        <v>2.3644402027130127</v>
      </c>
      <c r="CG145" s="20">
        <v>2.361457347869873</v>
      </c>
      <c r="CH145" s="20">
        <v>2.3576300144195557</v>
      </c>
      <c r="CI145" s="20">
        <v>2.3536994457244873</v>
      </c>
      <c r="CJ145" s="20">
        <v>2.3504846096038818</v>
      </c>
      <c r="CK145" s="20">
        <v>2.3463833332061768</v>
      </c>
      <c r="CL145" s="20">
        <v>2.3421955108642578</v>
      </c>
      <c r="CM145" s="20">
        <v>2.337925910949707</v>
      </c>
      <c r="CN145" s="20">
        <v>2.3344841003417969</v>
      </c>
      <c r="CO145" s="20">
        <v>2.3302409648895264</v>
      </c>
      <c r="CP145" s="20">
        <v>2.3262455463409424</v>
      </c>
      <c r="CQ145" s="20">
        <v>2.321523904800415</v>
      </c>
      <c r="CR145" s="20">
        <v>2.3167481422424316</v>
      </c>
      <c r="CS145" s="20">
        <v>2.311920166015625</v>
      </c>
      <c r="CT145" s="20">
        <v>2.3086042404174805</v>
      </c>
      <c r="CU145" s="20">
        <v>2.3041684627532959</v>
      </c>
      <c r="CV145" s="20">
        <v>2.2996506690979004</v>
      </c>
      <c r="CW145" s="20">
        <v>2.2946724891662598</v>
      </c>
      <c r="CX145" s="20">
        <v>2.2896590232849121</v>
      </c>
      <c r="CY145" s="20">
        <v>2.2859652042388916</v>
      </c>
      <c r="CZ145" s="20">
        <v>2.276735782623291</v>
      </c>
      <c r="DA145" s="20">
        <v>2.2710402011871338</v>
      </c>
      <c r="DB145" s="20">
        <v>2.2664806842803955</v>
      </c>
      <c r="DC145" s="20">
        <v>2.2619020938873291</v>
      </c>
      <c r="DD145" s="20">
        <v>2.2573080062866211</v>
      </c>
      <c r="DE145" s="20">
        <v>2.252699613571167</v>
      </c>
      <c r="DF145" s="20">
        <v>2.2480783462524414</v>
      </c>
      <c r="DG145" s="20">
        <v>2.2431201934814453</v>
      </c>
      <c r="DH145" s="20">
        <v>2.2384772300720215</v>
      </c>
      <c r="DI145" s="20">
        <v>2.2325692176818848</v>
      </c>
      <c r="DJ145" s="20">
        <v>2.2278242111206055</v>
      </c>
      <c r="DK145" s="20">
        <v>2.2229933738708496</v>
      </c>
      <c r="DL145" s="20">
        <v>2.2180185317993164</v>
      </c>
      <c r="DM145" s="20">
        <v>2.2128434181213379</v>
      </c>
      <c r="DN145" s="20">
        <v>2.2089478969573975</v>
      </c>
      <c r="DO145" s="20">
        <v>2.2040235996246338</v>
      </c>
      <c r="DP145" s="20">
        <v>2.1987059116363525</v>
      </c>
      <c r="DQ145" s="20">
        <v>2.1933705806732178</v>
      </c>
      <c r="DR145" s="20">
        <v>2.1880176067352295</v>
      </c>
      <c r="DS145" s="20">
        <v>2.1840600967407227</v>
      </c>
      <c r="DT145" s="20">
        <v>2.1790523529052734</v>
      </c>
      <c r="DU145" s="20">
        <v>2.1736433506011963</v>
      </c>
      <c r="DV145" s="20">
        <v>2.1682124137878418</v>
      </c>
      <c r="DW145" s="20">
        <v>2.1625046730041504</v>
      </c>
      <c r="DX145" s="20">
        <v>2.1583657264709473</v>
      </c>
      <c r="DY145" s="20">
        <v>2.1542267799377441</v>
      </c>
      <c r="DZ145" s="20">
        <v>2.1479706764221191</v>
      </c>
      <c r="EA145" s="20">
        <v>2.1437389850616455</v>
      </c>
      <c r="EB145" s="20">
        <v>2.1396028995513916</v>
      </c>
      <c r="EC145" s="20">
        <v>2.1333143711090088</v>
      </c>
      <c r="ED145" s="20">
        <v>2.1291823387145996</v>
      </c>
      <c r="EE145" s="20">
        <v>2.1229879856109619</v>
      </c>
      <c r="EF145" s="20">
        <v>2.1188614368438721</v>
      </c>
      <c r="EG145" s="20">
        <v>2.1147379875183105</v>
      </c>
      <c r="EH145" s="20">
        <v>2.1085577011108398</v>
      </c>
      <c r="EI145" s="20">
        <v>2.1044414043426514</v>
      </c>
      <c r="EJ145" s="20">
        <v>2.098273754119873</v>
      </c>
      <c r="EK145" s="20">
        <v>2.0941662788391113</v>
      </c>
      <c r="EL145" s="20">
        <v>2.0900628566741943</v>
      </c>
      <c r="EM145" s="20">
        <v>2.0839152336120605</v>
      </c>
      <c r="EN145" s="20">
        <v>2.079822301864624</v>
      </c>
      <c r="EO145" s="20">
        <v>2.0736908912658691</v>
      </c>
      <c r="EP145" s="20">
        <v>2.0696091651916504</v>
      </c>
      <c r="EQ145" s="20">
        <v>2.0655322074890137</v>
      </c>
      <c r="ER145" s="20">
        <v>2.0594255924224854</v>
      </c>
      <c r="ES145" s="20">
        <v>2.055361270904541</v>
      </c>
      <c r="ET145" s="20">
        <v>2.0492739677429199</v>
      </c>
      <c r="EU145" s="20">
        <v>2.0452225208282471</v>
      </c>
      <c r="EV145" s="20">
        <v>2.0411765575408936</v>
      </c>
      <c r="EW145" s="20">
        <v>2.0351178646087646</v>
      </c>
      <c r="EX145" s="20">
        <v>2.0310859680175781</v>
      </c>
      <c r="EY145" s="20">
        <v>2.0250489711761475</v>
      </c>
      <c r="EZ145" s="20">
        <v>2.021031379699707</v>
      </c>
      <c r="FA145" s="20">
        <v>2.0170199871063232</v>
      </c>
      <c r="FB145" s="20">
        <v>2.0110142230987549</v>
      </c>
      <c r="FC145" s="20">
        <v>2.0070178508758545</v>
      </c>
      <c r="FD145" s="20">
        <v>2.001035213470459</v>
      </c>
      <c r="FE145" s="20">
        <v>1.9970545768737793</v>
      </c>
      <c r="FF145" s="20">
        <v>1.9930803775787354</v>
      </c>
      <c r="FG145" s="20">
        <v>1.987130880355835</v>
      </c>
      <c r="FH145" s="20">
        <v>1.9831727743148804</v>
      </c>
      <c r="FI145" s="20">
        <v>1.9772475957870483</v>
      </c>
      <c r="FJ145" s="20">
        <v>1.9733058214187622</v>
      </c>
      <c r="FK145" s="20">
        <v>1.9693704843521118</v>
      </c>
      <c r="FL145" s="20">
        <v>1.9634803533554077</v>
      </c>
      <c r="FM145" s="20">
        <v>1.959561824798584</v>
      </c>
      <c r="FN145" s="20">
        <v>1.9536968469619751</v>
      </c>
      <c r="FO145" s="20">
        <v>1.9497953653335571</v>
      </c>
      <c r="FP145" s="20">
        <v>1.945900559425354</v>
      </c>
      <c r="FQ145" s="20">
        <v>1.9400714635848999</v>
      </c>
      <c r="FR145" s="20">
        <v>1.9361940622329712</v>
      </c>
      <c r="FS145" s="20">
        <v>1.9303907155990601</v>
      </c>
      <c r="FT145" s="20">
        <v>1.9265304803848267</v>
      </c>
      <c r="FU145" s="20">
        <v>1.9226772785186768</v>
      </c>
      <c r="FV145" s="20">
        <v>1.9169105291366577</v>
      </c>
      <c r="FW145" s="20">
        <v>1.9130747318267822</v>
      </c>
      <c r="FX145" s="20">
        <v>1.9073343276977539</v>
      </c>
      <c r="FY145" s="20">
        <v>1.9035162925720215</v>
      </c>
      <c r="FZ145" s="20">
        <v>1.899705171585083</v>
      </c>
      <c r="GA145" s="20">
        <v>1.8940017223358154</v>
      </c>
      <c r="GB145" s="20">
        <v>1.8902082443237305</v>
      </c>
      <c r="GC145" s="20">
        <v>1.8845313787460327</v>
      </c>
      <c r="GD145" s="20">
        <v>1.8807556629180908</v>
      </c>
      <c r="GE145" s="20">
        <v>1.876987099647522</v>
      </c>
      <c r="GF145" s="20">
        <v>1.8713474273681641</v>
      </c>
      <c r="GG145" s="20">
        <v>1.8675966262817383</v>
      </c>
      <c r="GH145" s="20">
        <v>1.8619837760925293</v>
      </c>
      <c r="GI145" s="20">
        <v>1.8582507371902466</v>
      </c>
      <c r="GJ145" s="20">
        <v>1.8545248508453369</v>
      </c>
      <c r="GK145" s="20">
        <v>1.8489491939544678</v>
      </c>
      <c r="GL145" s="20">
        <v>1.8452411890029907</v>
      </c>
      <c r="GM145" s="20">
        <v>1.8396923542022705</v>
      </c>
      <c r="GN145" s="20">
        <v>1.8360021114349365</v>
      </c>
      <c r="GO145" s="20">
        <v>1.8323187828063965</v>
      </c>
      <c r="GP145" s="20">
        <v>1.8268074989318848</v>
      </c>
      <c r="GQ145" s="20">
        <v>1.8231420516967773</v>
      </c>
      <c r="GR145" s="20">
        <v>1.8176572322845459</v>
      </c>
      <c r="GS145" s="20">
        <v>1.8140096664428711</v>
      </c>
      <c r="GT145" s="20">
        <v>1.8103691339492798</v>
      </c>
      <c r="GU145" s="20">
        <v>1.806243896484375</v>
      </c>
    </row>
    <row r="146" spans="1:203" x14ac:dyDescent="0.25">
      <c r="A146" s="9" t="s">
        <v>119</v>
      </c>
      <c r="B146" s="23">
        <v>15</v>
      </c>
      <c r="C146" s="23">
        <v>9</v>
      </c>
      <c r="D146" s="20">
        <v>0</v>
      </c>
      <c r="E146" s="20">
        <v>6.673684692941606E-4</v>
      </c>
      <c r="F146" s="20">
        <v>7.6544331386685371E-3</v>
      </c>
      <c r="G146" s="20">
        <v>2.8629982843995094E-2</v>
      </c>
      <c r="H146" s="20">
        <v>6.6896483302116394E-2</v>
      </c>
      <c r="I146" s="20">
        <v>0.10906220972537994</v>
      </c>
      <c r="J146" s="20">
        <v>0.17055171728134155</v>
      </c>
      <c r="K146" s="20">
        <v>0.24106481671333313</v>
      </c>
      <c r="L146" s="20">
        <v>0.31771150231361389</v>
      </c>
      <c r="M146" s="20">
        <v>0.39723050594329834</v>
      </c>
      <c r="N146" s="20">
        <v>0.48754751682281494</v>
      </c>
      <c r="O146" s="20">
        <v>0.56349265575408936</v>
      </c>
      <c r="P146" s="20">
        <v>0.66029244661331177</v>
      </c>
      <c r="Q146" s="20">
        <v>0.75858199596405029</v>
      </c>
      <c r="R146" s="20">
        <v>0.85594534873962402</v>
      </c>
      <c r="S146" s="20">
        <v>0.95259517431259155</v>
      </c>
      <c r="T146" s="20">
        <v>1.0339244604110718</v>
      </c>
      <c r="U146" s="20">
        <v>1.1285355091094971</v>
      </c>
      <c r="V146" s="20">
        <v>1.2247457504272461</v>
      </c>
      <c r="W146" s="20">
        <v>1.3146543502807617</v>
      </c>
      <c r="X146" s="20">
        <v>1.4034188985824585</v>
      </c>
      <c r="Y146" s="20">
        <v>1.4697551727294922</v>
      </c>
      <c r="Z146" s="20">
        <v>1.5498808622360229</v>
      </c>
      <c r="AA146" s="20">
        <v>1.6274174451828003</v>
      </c>
      <c r="AB146" s="20">
        <v>1.6995600461959839</v>
      </c>
      <c r="AC146" s="20">
        <v>1.7703356742858887</v>
      </c>
      <c r="AD146" s="20">
        <v>1.8230068683624268</v>
      </c>
      <c r="AE146" s="20">
        <v>1.8846629858016968</v>
      </c>
      <c r="AF146" s="20">
        <v>1.942697286605835</v>
      </c>
      <c r="AG146" s="20">
        <v>1.9967983961105347</v>
      </c>
      <c r="AH146" s="20">
        <v>2.0474741458892822</v>
      </c>
      <c r="AI146" s="20">
        <v>2.085702657699585</v>
      </c>
      <c r="AJ146" s="20">
        <v>2.1294131278991699</v>
      </c>
      <c r="AK146" s="20">
        <v>2.1718533039093018</v>
      </c>
      <c r="AL146" s="20">
        <v>2.2096481323242187</v>
      </c>
      <c r="AM146" s="20">
        <v>2.2385368347167969</v>
      </c>
      <c r="AN146" s="20">
        <v>2.2725059986114502</v>
      </c>
      <c r="AO146" s="20">
        <v>2.303213357925415</v>
      </c>
      <c r="AP146" s="20">
        <v>2.3329253196716309</v>
      </c>
      <c r="AQ146" s="20">
        <v>2.359452486038208</v>
      </c>
      <c r="AR146" s="20">
        <v>2.3846054077148438</v>
      </c>
      <c r="AS146" s="20">
        <v>2.4032714366912842</v>
      </c>
      <c r="AT146" s="20">
        <v>2.4248864650726318</v>
      </c>
      <c r="AU146" s="20">
        <v>2.4453222751617432</v>
      </c>
      <c r="AV146" s="20">
        <v>2.4639008045196533</v>
      </c>
      <c r="AW146" s="20">
        <v>2.4778444766998291</v>
      </c>
      <c r="AX146" s="20">
        <v>2.4942762851715088</v>
      </c>
      <c r="AY146" s="20">
        <v>2.509549617767334</v>
      </c>
      <c r="AZ146" s="20">
        <v>2.523392915725708</v>
      </c>
      <c r="BA146" s="20">
        <v>2.5367941856384277</v>
      </c>
      <c r="BB146" s="20">
        <v>2.5461993217468262</v>
      </c>
      <c r="BC146" s="20">
        <v>2.5576927661895752</v>
      </c>
      <c r="BD146" s="20">
        <v>2.568068265914917</v>
      </c>
      <c r="BE146" s="20">
        <v>2.5776958465576172</v>
      </c>
      <c r="BF146" s="20">
        <v>2.5849189758300781</v>
      </c>
      <c r="BG146" s="20">
        <v>2.5930755138397217</v>
      </c>
      <c r="BH146" s="20">
        <v>2.6009864807128906</v>
      </c>
      <c r="BI146" s="20">
        <v>2.6079239845275879</v>
      </c>
      <c r="BJ146" s="20">
        <v>2.61458420753479</v>
      </c>
      <c r="BK146" s="20">
        <v>2.6194248199462891</v>
      </c>
      <c r="BL146" s="20">
        <v>2.6249382495880127</v>
      </c>
      <c r="BM146" s="20">
        <v>2.6299829483032227</v>
      </c>
      <c r="BN146" s="20">
        <v>2.6347758769989014</v>
      </c>
      <c r="BO146" s="20">
        <v>2.6389799118041992</v>
      </c>
      <c r="BP146" s="20">
        <v>2.6429116725921631</v>
      </c>
      <c r="BQ146" s="20">
        <v>2.6457855701446533</v>
      </c>
      <c r="BR146" s="20">
        <v>2.6489603519439697</v>
      </c>
      <c r="BS146" s="20">
        <v>2.651846170425415</v>
      </c>
      <c r="BT146" s="20">
        <v>2.6544480323791504</v>
      </c>
      <c r="BU146" s="20">
        <v>2.656315803527832</v>
      </c>
      <c r="BV146" s="20">
        <v>2.6584014892578125</v>
      </c>
      <c r="BW146" s="20">
        <v>2.6602241992950439</v>
      </c>
      <c r="BX146" s="20">
        <v>2.661799430847168</v>
      </c>
      <c r="BY146" s="20">
        <v>2.6631405353546143</v>
      </c>
      <c r="BZ146" s="20">
        <v>2.6642615795135498</v>
      </c>
      <c r="CA146" s="20">
        <v>2.6650078296661377</v>
      </c>
      <c r="CB146" s="20">
        <v>2.6657624244689941</v>
      </c>
      <c r="CC146" s="20">
        <v>2.6663293838500977</v>
      </c>
      <c r="CD146" s="20">
        <v>2.6667184829711914</v>
      </c>
      <c r="CE146" s="20">
        <v>2.666940450668335</v>
      </c>
      <c r="CF146" s="20">
        <v>2.6670036315917969</v>
      </c>
      <c r="CG146" s="20">
        <v>2.6669466495513916</v>
      </c>
      <c r="CH146" s="20">
        <v>2.6667468547821045</v>
      </c>
      <c r="CI146" s="20">
        <v>2.6664121150970459</v>
      </c>
      <c r="CJ146" s="20">
        <v>2.6659493446350098</v>
      </c>
      <c r="CK146" s="20">
        <v>2.665492057800293</v>
      </c>
      <c r="CL146" s="20">
        <v>2.6648168563842773</v>
      </c>
      <c r="CM146" s="20">
        <v>2.664055347442627</v>
      </c>
      <c r="CN146" s="20">
        <v>2.6629102230072021</v>
      </c>
      <c r="CO146" s="20">
        <v>2.6621699333190918</v>
      </c>
      <c r="CP146" s="20">
        <v>2.6612968444824219</v>
      </c>
      <c r="CQ146" s="20">
        <v>2.6601908206939697</v>
      </c>
      <c r="CR146" s="20">
        <v>2.6588976383209229</v>
      </c>
      <c r="CS146" s="20">
        <v>2.6575660705566406</v>
      </c>
      <c r="CT146" s="20">
        <v>2.6562087535858154</v>
      </c>
      <c r="CU146" s="20">
        <v>2.6551012992858887</v>
      </c>
      <c r="CV146" s="20">
        <v>2.6532959938049316</v>
      </c>
      <c r="CW146" s="20">
        <v>2.6519010066986084</v>
      </c>
      <c r="CX146" s="20">
        <v>2.6504600048065186</v>
      </c>
      <c r="CY146" s="20">
        <v>2.6486835479736328</v>
      </c>
      <c r="CZ146" s="20">
        <v>2.645362377166748</v>
      </c>
      <c r="DA146" s="20">
        <v>2.6434671878814697</v>
      </c>
      <c r="DB146" s="20">
        <v>2.6420032978057861</v>
      </c>
      <c r="DC146" s="20">
        <v>2.6401479244232178</v>
      </c>
      <c r="DD146" s="20">
        <v>2.6382670402526855</v>
      </c>
      <c r="DE146" s="20">
        <v>2.6362121105194092</v>
      </c>
      <c r="DF146" s="20">
        <v>2.6341185569763184</v>
      </c>
      <c r="DG146" s="20">
        <v>2.6319878101348877</v>
      </c>
      <c r="DH146" s="20">
        <v>2.6303865909576416</v>
      </c>
      <c r="DI146" s="20">
        <v>2.6283454895019531</v>
      </c>
      <c r="DJ146" s="20">
        <v>2.6261270046234131</v>
      </c>
      <c r="DK146" s="20">
        <v>2.6238036155700684</v>
      </c>
      <c r="DL146" s="20">
        <v>2.6222131252288818</v>
      </c>
      <c r="DM146" s="20">
        <v>2.6198837757110596</v>
      </c>
      <c r="DN146" s="20">
        <v>2.6175031661987305</v>
      </c>
      <c r="DO146" s="20">
        <v>2.6157355308532715</v>
      </c>
      <c r="DP146" s="20">
        <v>2.6134707927703857</v>
      </c>
      <c r="DQ146" s="20">
        <v>2.6110141277313232</v>
      </c>
      <c r="DR146" s="20">
        <v>2.6085300445556641</v>
      </c>
      <c r="DS146" s="20">
        <v>2.6068589687347412</v>
      </c>
      <c r="DT146" s="20">
        <v>2.6043293476104736</v>
      </c>
      <c r="DU146" s="20">
        <v>2.6017704010009766</v>
      </c>
      <c r="DV146" s="20">
        <v>2.5990891456604004</v>
      </c>
      <c r="DW146" s="20">
        <v>2.5971665382385254</v>
      </c>
      <c r="DX146" s="20">
        <v>2.5952355861663818</v>
      </c>
      <c r="DY146" s="20">
        <v>2.5922865867614746</v>
      </c>
      <c r="DZ146" s="20">
        <v>2.5903370380401611</v>
      </c>
      <c r="EA146" s="20">
        <v>2.5883810520172119</v>
      </c>
      <c r="EB146" s="20">
        <v>2.585435152053833</v>
      </c>
      <c r="EC146" s="20">
        <v>2.5834636688232422</v>
      </c>
      <c r="ED146" s="20">
        <v>2.5804965496063232</v>
      </c>
      <c r="EE146" s="20">
        <v>2.5785117149353027</v>
      </c>
      <c r="EF146" s="20">
        <v>2.5765225887298584</v>
      </c>
      <c r="EG146" s="20">
        <v>2.5735301971435547</v>
      </c>
      <c r="EH146" s="20">
        <v>2.5715301036834717</v>
      </c>
      <c r="EI146" s="20">
        <v>2.5685229301452637</v>
      </c>
      <c r="EJ146" s="20">
        <v>2.5665135383605957</v>
      </c>
      <c r="EK146" s="20">
        <v>2.5645010471343994</v>
      </c>
      <c r="EL146" s="20">
        <v>2.5614762306213379</v>
      </c>
      <c r="EM146" s="20">
        <v>2.5594563484191895</v>
      </c>
      <c r="EN146" s="20">
        <v>2.5564215183258057</v>
      </c>
      <c r="EO146" s="20">
        <v>2.5543954372406006</v>
      </c>
      <c r="EP146" s="20">
        <v>2.5523672103881836</v>
      </c>
      <c r="EQ146" s="20">
        <v>2.549321174621582</v>
      </c>
      <c r="ER146" s="20">
        <v>2.5472884178161621</v>
      </c>
      <c r="ES146" s="20">
        <v>2.5442359447479248</v>
      </c>
      <c r="ET146" s="20">
        <v>2.5421991348266602</v>
      </c>
      <c r="EU146" s="20">
        <v>2.5401611328125</v>
      </c>
      <c r="EV146" s="20">
        <v>2.537102222442627</v>
      </c>
      <c r="EW146" s="20">
        <v>2.5350615978240967</v>
      </c>
      <c r="EX146" s="20">
        <v>2.5319991111755371</v>
      </c>
      <c r="EY146" s="20">
        <v>2.529956579208374</v>
      </c>
      <c r="EZ146" s="20">
        <v>2.5279135704040527</v>
      </c>
      <c r="FA146" s="20">
        <v>2.5248477458953857</v>
      </c>
      <c r="FB146" s="20">
        <v>2.5228035449981689</v>
      </c>
      <c r="FC146" s="20">
        <v>2.5197370052337646</v>
      </c>
      <c r="FD146" s="20">
        <v>2.5176923274993896</v>
      </c>
      <c r="FE146" s="20">
        <v>2.5156476497650146</v>
      </c>
      <c r="FF146" s="20">
        <v>2.5125801563262939</v>
      </c>
      <c r="FG146" s="20">
        <v>2.510535717010498</v>
      </c>
      <c r="FH146" s="20">
        <v>2.5074691772460937</v>
      </c>
      <c r="FI146" s="20">
        <v>2.505424976348877</v>
      </c>
      <c r="FJ146" s="20">
        <v>2.5033812522888184</v>
      </c>
      <c r="FK146" s="20">
        <v>2.5003163814544678</v>
      </c>
      <c r="FL146" s="20">
        <v>2.4982738494873047</v>
      </c>
      <c r="FM146" s="20">
        <v>2.4952106475830078</v>
      </c>
      <c r="FN146" s="20">
        <v>2.4931693077087402</v>
      </c>
      <c r="FO146" s="20">
        <v>2.4911289215087891</v>
      </c>
      <c r="FP146" s="20">
        <v>2.4880692958831787</v>
      </c>
      <c r="FQ146" s="20">
        <v>2.4860303401947021</v>
      </c>
      <c r="FR146" s="20">
        <v>2.482973575592041</v>
      </c>
      <c r="FS146" s="20">
        <v>2.4809367656707764</v>
      </c>
      <c r="FT146" s="20">
        <v>2.4789009094238281</v>
      </c>
      <c r="FU146" s="20">
        <v>2.4758486747741699</v>
      </c>
      <c r="FV146" s="20">
        <v>2.4738149642944336</v>
      </c>
      <c r="FW146" s="20">
        <v>2.470766544342041</v>
      </c>
      <c r="FX146" s="20">
        <v>2.4687352180480957</v>
      </c>
      <c r="FY146" s="20">
        <v>2.4667050838470459</v>
      </c>
      <c r="FZ146" s="20">
        <v>2.4636623859405518</v>
      </c>
      <c r="GA146" s="20">
        <v>2.4616351127624512</v>
      </c>
      <c r="GB146" s="20">
        <v>2.4585962295532227</v>
      </c>
      <c r="GC146" s="20">
        <v>2.4565715789794922</v>
      </c>
      <c r="GD146" s="20">
        <v>2.4545485973358154</v>
      </c>
      <c r="GE146" s="20">
        <v>2.4515159130096436</v>
      </c>
      <c r="GF146" s="20">
        <v>2.4494960308074951</v>
      </c>
      <c r="GG146" s="20">
        <v>2.4464678764343262</v>
      </c>
      <c r="GH146" s="20">
        <v>2.4444510936737061</v>
      </c>
      <c r="GI146" s="20">
        <v>2.4424352645874023</v>
      </c>
      <c r="GJ146" s="20">
        <v>2.4394145011901855</v>
      </c>
      <c r="GK146" s="20">
        <v>2.4374020099639893</v>
      </c>
      <c r="GL146" s="20">
        <v>2.4343860149383545</v>
      </c>
      <c r="GM146" s="20">
        <v>2.4323770999908447</v>
      </c>
      <c r="GN146" s="20">
        <v>2.4303693771362305</v>
      </c>
      <c r="GO146" s="20">
        <v>2.4273607730865479</v>
      </c>
      <c r="GP146" s="20">
        <v>2.4253566265106201</v>
      </c>
      <c r="GQ146" s="20">
        <v>2.4223530292510986</v>
      </c>
      <c r="GR146" s="20">
        <v>2.4203524589538574</v>
      </c>
      <c r="GS146" s="20">
        <v>2.4183533191680908</v>
      </c>
      <c r="GT146" s="20">
        <v>2.4153573513031006</v>
      </c>
      <c r="GU146" s="20">
        <v>2.4136800765991211</v>
      </c>
    </row>
    <row r="147" spans="1:203" x14ac:dyDescent="0.25">
      <c r="A147" s="9" t="s">
        <v>119</v>
      </c>
      <c r="B147" s="23">
        <v>52</v>
      </c>
      <c r="C147" s="23">
        <v>9</v>
      </c>
      <c r="D147" s="20">
        <v>0</v>
      </c>
      <c r="E147" s="20">
        <v>1.6770894872024655E-3</v>
      </c>
      <c r="F147" s="20">
        <v>1.536912377923727E-2</v>
      </c>
      <c r="G147" s="20">
        <v>5.7102438062429428E-2</v>
      </c>
      <c r="H147" s="20">
        <v>0.13443250954151154</v>
      </c>
      <c r="I147" s="20">
        <v>0.24271777272224426</v>
      </c>
      <c r="J147" s="20">
        <v>0.36132323741912842</v>
      </c>
      <c r="K147" s="20">
        <v>0.49076002836227417</v>
      </c>
      <c r="L147" s="20">
        <v>0.63435286283493042</v>
      </c>
      <c r="M147" s="20">
        <v>0.78125423192977905</v>
      </c>
      <c r="N147" s="20">
        <v>0.95564007759094238</v>
      </c>
      <c r="O147" s="20">
        <v>1.1126395463943481</v>
      </c>
      <c r="P147" s="20">
        <v>1.2742441892623901</v>
      </c>
      <c r="Q147" s="20">
        <v>1.4318450689315796</v>
      </c>
      <c r="R147" s="20">
        <v>1.5952354669570923</v>
      </c>
      <c r="S147" s="20">
        <v>1.75147545337677</v>
      </c>
      <c r="T147" s="20">
        <v>1.9096417427062988</v>
      </c>
      <c r="U147" s="20">
        <v>2.0637397766113281</v>
      </c>
      <c r="V147" s="20">
        <v>2.2361938953399658</v>
      </c>
      <c r="W147" s="20">
        <v>2.3875503540039062</v>
      </c>
      <c r="X147" s="20">
        <v>2.5266721248626709</v>
      </c>
      <c r="Y147" s="20">
        <v>2.6638119220733643</v>
      </c>
      <c r="Z147" s="20">
        <v>2.7896366119384766</v>
      </c>
      <c r="AA147" s="20">
        <v>2.9155921936035156</v>
      </c>
      <c r="AB147" s="20">
        <v>3.0332605838775635</v>
      </c>
      <c r="AC147" s="20">
        <v>3.1497704982757568</v>
      </c>
      <c r="AD147" s="20">
        <v>3.2568211555480957</v>
      </c>
      <c r="AE147" s="20">
        <v>3.3618354797363281</v>
      </c>
      <c r="AF147" s="20">
        <v>3.471257209777832</v>
      </c>
      <c r="AG147" s="20">
        <v>3.5613307952880859</v>
      </c>
      <c r="AH147" s="20">
        <v>3.6474344730377197</v>
      </c>
      <c r="AI147" s="20">
        <v>3.7248966693878174</v>
      </c>
      <c r="AJ147" s="20">
        <v>3.7993514537811279</v>
      </c>
      <c r="AK147" s="20">
        <v>3.8650152683258057</v>
      </c>
      <c r="AL147" s="20">
        <v>3.9291470050811768</v>
      </c>
      <c r="AM147" s="20">
        <v>3.9854767322540283</v>
      </c>
      <c r="AN147" s="20">
        <v>4.0387282371520996</v>
      </c>
      <c r="AO147" s="20">
        <v>4.0936183929443359</v>
      </c>
      <c r="AP147" s="20">
        <v>4.1368265151977539</v>
      </c>
      <c r="AQ147" s="20">
        <v>4.177091121673584</v>
      </c>
      <c r="AR147" s="20">
        <v>4.2138614654541016</v>
      </c>
      <c r="AS147" s="20">
        <v>4.2460675239562988</v>
      </c>
      <c r="AT147" s="20">
        <v>4.2752218246459961</v>
      </c>
      <c r="AU147" s="20">
        <v>4.3021736145019531</v>
      </c>
      <c r="AV147" s="20">
        <v>4.3258194923400879</v>
      </c>
      <c r="AW147" s="20">
        <v>4.347926139831543</v>
      </c>
      <c r="AX147" s="20">
        <v>4.3666596412658691</v>
      </c>
      <c r="AY147" s="20">
        <v>4.3837132453918457</v>
      </c>
      <c r="AZ147" s="20">
        <v>4.4003715515136719</v>
      </c>
      <c r="BA147" s="20">
        <v>4.4130921363830566</v>
      </c>
      <c r="BB147" s="20">
        <v>4.4242596626281738</v>
      </c>
      <c r="BC147" s="20">
        <v>4.4337668418884277</v>
      </c>
      <c r="BD147" s="20">
        <v>4.441861629486084</v>
      </c>
      <c r="BE147" s="20">
        <v>4.4487385749816895</v>
      </c>
      <c r="BF147" s="20">
        <v>4.4543771743774414</v>
      </c>
      <c r="BG147" s="20">
        <v>4.4588546752929687</v>
      </c>
      <c r="BH147" s="20">
        <v>4.4623456001281738</v>
      </c>
      <c r="BI147" s="20">
        <v>4.465141773223877</v>
      </c>
      <c r="BJ147" s="20">
        <v>4.4666895866394043</v>
      </c>
      <c r="BK147" s="20">
        <v>4.4674072265625</v>
      </c>
      <c r="BL147" s="20">
        <v>4.4673995971679687</v>
      </c>
      <c r="BM147" s="20">
        <v>4.4667234420776367</v>
      </c>
      <c r="BN147" s="20">
        <v>4.4653835296630859</v>
      </c>
      <c r="BO147" s="20">
        <v>4.4635219573974609</v>
      </c>
      <c r="BP147" s="20">
        <v>4.4610543251037598</v>
      </c>
      <c r="BQ147" s="20">
        <v>4.4581742286682129</v>
      </c>
      <c r="BR147" s="20">
        <v>4.4543976783752441</v>
      </c>
      <c r="BS147" s="20">
        <v>4.4504604339599609</v>
      </c>
      <c r="BT147" s="20">
        <v>4.4462714195251465</v>
      </c>
      <c r="BU147" s="20">
        <v>4.4416060447692871</v>
      </c>
      <c r="BV147" s="20">
        <v>4.4367008209228516</v>
      </c>
      <c r="BW147" s="20">
        <v>4.4314417839050293</v>
      </c>
      <c r="BX147" s="20">
        <v>4.4259052276611328</v>
      </c>
      <c r="BY147" s="20">
        <v>4.4192495346069336</v>
      </c>
      <c r="BZ147" s="20">
        <v>4.4131608009338379</v>
      </c>
      <c r="CA147" s="20">
        <v>4.4068431854248047</v>
      </c>
      <c r="CB147" s="20">
        <v>4.4003124237060547</v>
      </c>
      <c r="CC147" s="20">
        <v>4.3935842514038086</v>
      </c>
      <c r="CD147" s="20">
        <v>4.3866724967956543</v>
      </c>
      <c r="CE147" s="20">
        <v>4.3795890808105469</v>
      </c>
      <c r="CF147" s="20">
        <v>4.3723468780517578</v>
      </c>
      <c r="CG147" s="20">
        <v>4.3638901710510254</v>
      </c>
      <c r="CH147" s="20">
        <v>4.3563442230224609</v>
      </c>
      <c r="CI147" s="20">
        <v>4.3486723899841309</v>
      </c>
      <c r="CJ147" s="20">
        <v>4.3408832550048828</v>
      </c>
      <c r="CK147" s="20">
        <v>4.3329858779907227</v>
      </c>
      <c r="CL147" s="20">
        <v>4.3249869346618652</v>
      </c>
      <c r="CM147" s="20">
        <v>4.3168950080871582</v>
      </c>
      <c r="CN147" s="20">
        <v>4.3087158203125</v>
      </c>
      <c r="CO147" s="20">
        <v>4.2992706298828125</v>
      </c>
      <c r="CP147" s="20">
        <v>4.2909274101257324</v>
      </c>
      <c r="CQ147" s="20">
        <v>4.2825160026550293</v>
      </c>
      <c r="CR147" s="20">
        <v>4.2740416526794434</v>
      </c>
      <c r="CS147" s="20">
        <v>4.2655105590820313</v>
      </c>
      <c r="CT147" s="20">
        <v>4.2569260597229004</v>
      </c>
      <c r="CU147" s="20">
        <v>4.2482924461364746</v>
      </c>
      <c r="CV147" s="20">
        <v>4.2396149635314941</v>
      </c>
      <c r="CW147" s="20">
        <v>4.2305212020874023</v>
      </c>
      <c r="CX147" s="20">
        <v>4.2214694023132324</v>
      </c>
      <c r="CY147" s="20">
        <v>4.2128605842590332</v>
      </c>
      <c r="CZ147" s="20">
        <v>4.193173885345459</v>
      </c>
      <c r="DA147" s="20">
        <v>4.1845030784606934</v>
      </c>
      <c r="DB147" s="20">
        <v>4.175818920135498</v>
      </c>
      <c r="DC147" s="20">
        <v>4.167604923248291</v>
      </c>
      <c r="DD147" s="20">
        <v>4.1575250625610352</v>
      </c>
      <c r="DE147" s="20">
        <v>4.1494050025939941</v>
      </c>
      <c r="DF147" s="20">
        <v>4.1398053169250488</v>
      </c>
      <c r="DG147" s="20">
        <v>4.1297845840454102</v>
      </c>
      <c r="DH147" s="20">
        <v>4.1222081184387207</v>
      </c>
      <c r="DI147" s="20">
        <v>4.1120781898498535</v>
      </c>
      <c r="DJ147" s="20">
        <v>4.1036725044250488</v>
      </c>
      <c r="DK147" s="20">
        <v>4.0945067405700684</v>
      </c>
      <c r="DL147" s="20">
        <v>4.0840306282043457</v>
      </c>
      <c r="DM147" s="20">
        <v>4.0759344100952148</v>
      </c>
      <c r="DN147" s="20">
        <v>4.0652656555175781</v>
      </c>
      <c r="DO147" s="20">
        <v>4.0566706657409668</v>
      </c>
      <c r="DP147" s="20">
        <v>4.0482006072998047</v>
      </c>
      <c r="DQ147" s="20">
        <v>4.0395588874816895</v>
      </c>
      <c r="DR147" s="20">
        <v>4.0299892425537109</v>
      </c>
      <c r="DS147" s="20">
        <v>4.0214381217956543</v>
      </c>
      <c r="DT147" s="20">
        <v>4.0122542381286621</v>
      </c>
      <c r="DU147" s="20">
        <v>4.003049373626709</v>
      </c>
      <c r="DV147" s="20">
        <v>3.9938175678253174</v>
      </c>
      <c r="DW147" s="20">
        <v>3.9845435619354248</v>
      </c>
      <c r="DX147" s="20">
        <v>3.9741792678833008</v>
      </c>
      <c r="DY147" s="20">
        <v>3.9665958881378174</v>
      </c>
      <c r="DZ147" s="20">
        <v>3.9555797576904297</v>
      </c>
      <c r="EA147" s="20">
        <v>3.9484193325042725</v>
      </c>
      <c r="EB147" s="20">
        <v>3.938305139541626</v>
      </c>
      <c r="EC147" s="20">
        <v>3.9288747310638428</v>
      </c>
      <c r="ED147" s="20">
        <v>3.9187302589416504</v>
      </c>
      <c r="EE147" s="20">
        <v>3.9115757942199707</v>
      </c>
      <c r="EF147" s="20">
        <v>3.9003102779388428</v>
      </c>
      <c r="EG147" s="20">
        <v>3.8928120136260986</v>
      </c>
      <c r="EH147" s="20">
        <v>3.8853237628936768</v>
      </c>
      <c r="EI147" s="20">
        <v>3.8741106986999512</v>
      </c>
      <c r="EJ147" s="20">
        <v>3.8660175800323486</v>
      </c>
      <c r="EK147" s="20">
        <v>3.8579792976379395</v>
      </c>
      <c r="EL147" s="20">
        <v>3.846825122833252</v>
      </c>
      <c r="EM147" s="20">
        <v>3.839402437210083</v>
      </c>
      <c r="EN147" s="20">
        <v>3.8282899856567383</v>
      </c>
      <c r="EO147" s="20">
        <v>3.8208959102630615</v>
      </c>
      <c r="EP147" s="20">
        <v>3.8135132789611816</v>
      </c>
      <c r="EQ147" s="20">
        <v>3.8024611473083496</v>
      </c>
      <c r="ER147" s="20">
        <v>3.7951078414916992</v>
      </c>
      <c r="ES147" s="20">
        <v>3.7841002941131592</v>
      </c>
      <c r="ET147" s="20">
        <v>3.7767770290374756</v>
      </c>
      <c r="EU147" s="20">
        <v>3.7694656848907471</v>
      </c>
      <c r="EV147" s="20">
        <v>3.7585217952728271</v>
      </c>
      <c r="EW147" s="20">
        <v>3.7512412071228027</v>
      </c>
      <c r="EX147" s="20">
        <v>3.7403435707092285</v>
      </c>
      <c r="EY147" s="20">
        <v>3.7330939769744873</v>
      </c>
      <c r="EZ147" s="20">
        <v>3.7258570194244385</v>
      </c>
      <c r="FA147" s="20">
        <v>3.7150249481201172</v>
      </c>
      <c r="FB147" s="20">
        <v>3.7078197002410889</v>
      </c>
      <c r="FC147" s="20">
        <v>3.6970350742340088</v>
      </c>
      <c r="FD147" s="20">
        <v>3.689861536026001</v>
      </c>
      <c r="FE147" s="20">
        <v>3.6827006340026855</v>
      </c>
      <c r="FF147" s="20">
        <v>3.6719832420349121</v>
      </c>
      <c r="FG147" s="20">
        <v>3.6648545265197754</v>
      </c>
      <c r="FH147" s="20">
        <v>3.6541855335235596</v>
      </c>
      <c r="FI147" s="20">
        <v>3.6470887660980225</v>
      </c>
      <c r="FJ147" s="20">
        <v>3.6400051116943359</v>
      </c>
      <c r="FK147" s="20">
        <v>3.629403829574585</v>
      </c>
      <c r="FL147" s="20">
        <v>3.6223526000976562</v>
      </c>
      <c r="FM147" s="20">
        <v>3.611799955368042</v>
      </c>
      <c r="FN147" s="20">
        <v>3.6047813892364502</v>
      </c>
      <c r="FO147" s="20">
        <v>3.5977754592895508</v>
      </c>
      <c r="FP147" s="20">
        <v>3.5872912406921387</v>
      </c>
      <c r="FQ147" s="20">
        <v>3.5803179740905762</v>
      </c>
      <c r="FR147" s="20">
        <v>3.5698826313018799</v>
      </c>
      <c r="FS147" s="20">
        <v>3.5629420280456543</v>
      </c>
      <c r="FT147" s="20">
        <v>3.5560142993927002</v>
      </c>
      <c r="FU147" s="20">
        <v>3.5456469058990479</v>
      </c>
      <c r="FV147" s="20">
        <v>3.5387520790100098</v>
      </c>
      <c r="FW147" s="20">
        <v>3.5284335613250732</v>
      </c>
      <c r="FX147" s="20">
        <v>3.5215709209442139</v>
      </c>
      <c r="FY147" s="20">
        <v>3.5147216320037842</v>
      </c>
      <c r="FZ147" s="20">
        <v>3.5044713020324707</v>
      </c>
      <c r="GA147" s="20">
        <v>3.4976541996002197</v>
      </c>
      <c r="GB147" s="20">
        <v>3.4874527454376221</v>
      </c>
      <c r="GC147" s="20">
        <v>3.4806678295135498</v>
      </c>
      <c r="GD147" s="20">
        <v>3.4738960266113281</v>
      </c>
      <c r="GE147" s="20">
        <v>3.4637625217437744</v>
      </c>
      <c r="GF147" s="20">
        <v>3.4570231437683105</v>
      </c>
      <c r="GG147" s="20">
        <v>3.4469377994537354</v>
      </c>
      <c r="GH147" s="20">
        <v>3.4402303695678711</v>
      </c>
      <c r="GI147" s="20">
        <v>3.4335358142852783</v>
      </c>
      <c r="GJ147" s="20">
        <v>3.423518180847168</v>
      </c>
      <c r="GK147" s="20">
        <v>3.4168558120727539</v>
      </c>
      <c r="GL147" s="20">
        <v>3.4068863391876221</v>
      </c>
      <c r="GM147" s="20">
        <v>3.4002556800842285</v>
      </c>
      <c r="GN147" s="20">
        <v>3.3936378955841064</v>
      </c>
      <c r="GO147" s="20">
        <v>3.383735179901123</v>
      </c>
      <c r="GP147" s="20">
        <v>3.3771493434906006</v>
      </c>
      <c r="GQ147" s="20">
        <v>3.3672943115234375</v>
      </c>
      <c r="GR147" s="20">
        <v>3.3607401847839355</v>
      </c>
      <c r="GS147" s="20">
        <v>3.3541984558105469</v>
      </c>
      <c r="GT147" s="20">
        <v>3.3444099426269531</v>
      </c>
      <c r="GU147" s="20">
        <v>3.33925461769104</v>
      </c>
    </row>
    <row r="148" spans="1:203" x14ac:dyDescent="0.25">
      <c r="A148" s="9" t="s">
        <v>119</v>
      </c>
      <c r="B148" s="23">
        <v>50</v>
      </c>
      <c r="C148" s="23">
        <v>9</v>
      </c>
      <c r="D148" s="20">
        <v>0</v>
      </c>
      <c r="E148" s="20">
        <v>7.9219526378437877E-4</v>
      </c>
      <c r="F148" s="20">
        <v>9.0611828491091728E-3</v>
      </c>
      <c r="G148" s="20">
        <v>2.5832878425717354E-2</v>
      </c>
      <c r="H148" s="20">
        <v>6.8495854735374451E-2</v>
      </c>
      <c r="I148" s="20">
        <v>0.11771808564662933</v>
      </c>
      <c r="J148" s="20">
        <v>0.18785373866558075</v>
      </c>
      <c r="K148" s="20">
        <v>0.25390958786010742</v>
      </c>
      <c r="L148" s="20">
        <v>0.34135255217552185</v>
      </c>
      <c r="M148" s="20">
        <v>0.41775467991828918</v>
      </c>
      <c r="N148" s="20">
        <v>0.50969988107681274</v>
      </c>
      <c r="O148" s="20">
        <v>0.59290838241577148</v>
      </c>
      <c r="P148" s="20">
        <v>0.69554018974304199</v>
      </c>
      <c r="Q148" s="20">
        <v>0.77975040674209595</v>
      </c>
      <c r="R148" s="20">
        <v>0.86745220422744751</v>
      </c>
      <c r="S148" s="20">
        <v>0.96611154079437256</v>
      </c>
      <c r="T148" s="20">
        <v>1.0531668663024902</v>
      </c>
      <c r="U148" s="20">
        <v>1.1533203125</v>
      </c>
      <c r="V148" s="20">
        <v>1.2519621849060059</v>
      </c>
      <c r="W148" s="20">
        <v>1.3342729806900024</v>
      </c>
      <c r="X148" s="20">
        <v>1.4113196134567261</v>
      </c>
      <c r="Y148" s="20">
        <v>1.5032320022583008</v>
      </c>
      <c r="Z148" s="20">
        <v>1.5905518531799316</v>
      </c>
      <c r="AA148" s="20">
        <v>1.6600706577301025</v>
      </c>
      <c r="AB148" s="20">
        <v>1.7261710166931152</v>
      </c>
      <c r="AC148" s="20">
        <v>1.8051378726959229</v>
      </c>
      <c r="AD148" s="20">
        <v>1.8668556213378906</v>
      </c>
      <c r="AE148" s="20">
        <v>1.9356120824813843</v>
      </c>
      <c r="AF148" s="20">
        <v>1.9923563003540039</v>
      </c>
      <c r="AG148" s="20">
        <v>2.0559999942779541</v>
      </c>
      <c r="AH148" s="20">
        <v>2.1066510677337646</v>
      </c>
      <c r="AI148" s="20">
        <v>2.163536548614502</v>
      </c>
      <c r="AJ148" s="20">
        <v>2.2067928314208984</v>
      </c>
      <c r="AK148" s="20">
        <v>2.2559871673583984</v>
      </c>
      <c r="AL148" s="20">
        <v>2.2940287590026855</v>
      </c>
      <c r="AM148" s="20">
        <v>2.338207483291626</v>
      </c>
      <c r="AN148" s="20">
        <v>2.3710479736328125</v>
      </c>
      <c r="AO148" s="20">
        <v>2.4064052104949951</v>
      </c>
      <c r="AP148" s="20">
        <v>2.4351742267608643</v>
      </c>
      <c r="AQ148" s="20">
        <v>2.4660921096801758</v>
      </c>
      <c r="AR148" s="20">
        <v>2.4904863834381104</v>
      </c>
      <c r="AS148" s="20">
        <v>2.5164706707000732</v>
      </c>
      <c r="AT148" s="20">
        <v>2.5358977317810059</v>
      </c>
      <c r="AU148" s="20">
        <v>2.5575833320617676</v>
      </c>
      <c r="AV148" s="20">
        <v>2.574091911315918</v>
      </c>
      <c r="AW148" s="20">
        <v>2.5924322605133057</v>
      </c>
      <c r="AX148" s="20">
        <v>2.6059281826019287</v>
      </c>
      <c r="AY148" s="20">
        <v>2.620175838470459</v>
      </c>
      <c r="AZ148" s="20">
        <v>2.6313133239746094</v>
      </c>
      <c r="BA148" s="20">
        <v>2.6431491374969482</v>
      </c>
      <c r="BB148" s="20">
        <v>2.6522612571716309</v>
      </c>
      <c r="BC148" s="20">
        <v>2.6614785194396973</v>
      </c>
      <c r="BD148" s="20">
        <v>2.668297290802002</v>
      </c>
      <c r="BE148" s="20">
        <v>2.6757352352142334</v>
      </c>
      <c r="BF148" s="20">
        <v>2.6811690330505371</v>
      </c>
      <c r="BG148" s="20">
        <v>2.6860427856445313</v>
      </c>
      <c r="BH148" s="20">
        <v>2.6909399032592773</v>
      </c>
      <c r="BI148" s="20">
        <v>2.6949679851531982</v>
      </c>
      <c r="BJ148" s="20">
        <v>2.6979286670684814</v>
      </c>
      <c r="BK148" s="20">
        <v>2.7009191513061523</v>
      </c>
      <c r="BL148" s="20">
        <v>2.7028772830963135</v>
      </c>
      <c r="BM148" s="20">
        <v>2.7044641971588135</v>
      </c>
      <c r="BN148" s="20">
        <v>2.7058756351470947</v>
      </c>
      <c r="BO148" s="20">
        <v>2.7068872451782227</v>
      </c>
      <c r="BP148" s="20">
        <v>2.7073838710784912</v>
      </c>
      <c r="BQ148" s="20">
        <v>2.7076210975646973</v>
      </c>
      <c r="BR148" s="20">
        <v>2.7075667381286621</v>
      </c>
      <c r="BS148" s="20">
        <v>2.7071883678436279</v>
      </c>
      <c r="BT148" s="20">
        <v>2.706646203994751</v>
      </c>
      <c r="BU148" s="20">
        <v>2.7059001922607422</v>
      </c>
      <c r="BV148" s="20">
        <v>2.7047770023345947</v>
      </c>
      <c r="BW148" s="20">
        <v>2.7036306858062744</v>
      </c>
      <c r="BX148" s="20">
        <v>2.7021360397338867</v>
      </c>
      <c r="BY148" s="20">
        <v>2.7004146575927734</v>
      </c>
      <c r="BZ148" s="20">
        <v>2.6988363265991211</v>
      </c>
      <c r="CA148" s="20">
        <v>2.69677734375</v>
      </c>
      <c r="CB148" s="20">
        <v>2.6949417591094971</v>
      </c>
      <c r="CC148" s="20">
        <v>2.6926062107086182</v>
      </c>
      <c r="CD148" s="20">
        <v>2.6905570030212402</v>
      </c>
      <c r="CE148" s="20">
        <v>2.687983512878418</v>
      </c>
      <c r="CF148" s="20">
        <v>2.6857502460479736</v>
      </c>
      <c r="CG148" s="20">
        <v>2.6829721927642822</v>
      </c>
      <c r="CH148" s="20">
        <v>2.6805810928344727</v>
      </c>
      <c r="CI148" s="20">
        <v>2.6776266098022461</v>
      </c>
      <c r="CJ148" s="20">
        <v>2.6750991344451904</v>
      </c>
      <c r="CK148" s="20">
        <v>2.6719925403594971</v>
      </c>
      <c r="CL148" s="20">
        <v>2.6693470478057861</v>
      </c>
      <c r="CM148" s="20">
        <v>2.6661088466644287</v>
      </c>
      <c r="CN148" s="20">
        <v>2.6633608341217041</v>
      </c>
      <c r="CO148" s="20">
        <v>2.660008430480957</v>
      </c>
      <c r="CP148" s="20">
        <v>2.6571717262268066</v>
      </c>
      <c r="CQ148" s="20">
        <v>2.6537201404571533</v>
      </c>
      <c r="CR148" s="20">
        <v>2.6508064270019531</v>
      </c>
      <c r="CS148" s="20">
        <v>2.6472682952880859</v>
      </c>
      <c r="CT148" s="20">
        <v>2.6442875862121582</v>
      </c>
      <c r="CU148" s="20">
        <v>2.6406748294830322</v>
      </c>
      <c r="CV148" s="20">
        <v>2.6376359462738037</v>
      </c>
      <c r="CW148" s="20">
        <v>2.6339576244354248</v>
      </c>
      <c r="CX148" s="20">
        <v>2.6308681964874268</v>
      </c>
      <c r="CY148" s="20">
        <v>2.6263246536254883</v>
      </c>
      <c r="CZ148" s="20">
        <v>2.619786262512207</v>
      </c>
      <c r="DA148" s="20">
        <v>2.6170713901519775</v>
      </c>
      <c r="DB148" s="20">
        <v>2.6131398677825928</v>
      </c>
      <c r="DC148" s="20">
        <v>2.6095247268676758</v>
      </c>
      <c r="DD148" s="20">
        <v>2.6065263748168945</v>
      </c>
      <c r="DE148" s="20">
        <v>2.6021621227264404</v>
      </c>
      <c r="DF148" s="20">
        <v>2.5992443561553955</v>
      </c>
      <c r="DG148" s="20">
        <v>2.5958333015441895</v>
      </c>
      <c r="DH148" s="20">
        <v>2.5919215679168701</v>
      </c>
      <c r="DI148" s="20">
        <v>2.588383674621582</v>
      </c>
      <c r="DJ148" s="20">
        <v>2.5846240520477295</v>
      </c>
      <c r="DK148" s="20">
        <v>2.5810811519622803</v>
      </c>
      <c r="DL148" s="20">
        <v>2.5773186683654785</v>
      </c>
      <c r="DM148" s="20">
        <v>2.5737581253051758</v>
      </c>
      <c r="DN148" s="20">
        <v>2.569990873336792</v>
      </c>
      <c r="DO148" s="20">
        <v>2.5664145946502686</v>
      </c>
      <c r="DP148" s="20">
        <v>2.5628049373626709</v>
      </c>
      <c r="DQ148" s="20">
        <v>2.5591769218444824</v>
      </c>
      <c r="DR148" s="20">
        <v>2.5556397438049316</v>
      </c>
      <c r="DS148" s="20">
        <v>2.5520892143249512</v>
      </c>
      <c r="DT148" s="20">
        <v>2.5484926700592041</v>
      </c>
      <c r="DU148" s="20">
        <v>2.5448510646820068</v>
      </c>
      <c r="DV148" s="20">
        <v>2.5409982204437256</v>
      </c>
      <c r="DW148" s="20">
        <v>2.5373642444610596</v>
      </c>
      <c r="DX148" s="20">
        <v>2.5335710048675537</v>
      </c>
      <c r="DY148" s="20">
        <v>2.5299310684204102</v>
      </c>
      <c r="DZ148" s="20">
        <v>2.5261497497558594</v>
      </c>
      <c r="EA148" s="20">
        <v>2.5222134590148926</v>
      </c>
      <c r="EB148" s="20">
        <v>2.5182878971099854</v>
      </c>
      <c r="EC148" s="20">
        <v>2.5143532752990723</v>
      </c>
      <c r="ED148" s="20">
        <v>2.5114555358886719</v>
      </c>
      <c r="EE148" s="20">
        <v>2.507774829864502</v>
      </c>
      <c r="EF148" s="20">
        <v>2.5039854049682617</v>
      </c>
      <c r="EG148" s="20">
        <v>2.5002701282501221</v>
      </c>
      <c r="EH148" s="20">
        <v>2.4965395927429199</v>
      </c>
      <c r="EI148" s="20">
        <v>2.4922852516174316</v>
      </c>
      <c r="EJ148" s="20">
        <v>2.4892144203186035</v>
      </c>
      <c r="EK148" s="20">
        <v>2.4846105575561523</v>
      </c>
      <c r="EL148" s="20">
        <v>2.4815430641174316</v>
      </c>
      <c r="EM148" s="20">
        <v>2.4784770011901855</v>
      </c>
      <c r="EN148" s="20">
        <v>2.4738812446594238</v>
      </c>
      <c r="EO148" s="20">
        <v>2.4708197116851807</v>
      </c>
      <c r="EP148" s="20">
        <v>2.4662308692932129</v>
      </c>
      <c r="EQ148" s="20">
        <v>2.4631741046905518</v>
      </c>
      <c r="ER148" s="20">
        <v>2.4601192474365234</v>
      </c>
      <c r="ES148" s="20">
        <v>2.4555413722991943</v>
      </c>
      <c r="ET148" s="20">
        <v>2.4524919986724854</v>
      </c>
      <c r="EU148" s="20">
        <v>2.4479227066040039</v>
      </c>
      <c r="EV148" s="20">
        <v>2.4448792934417725</v>
      </c>
      <c r="EW148" s="20">
        <v>2.441838264465332</v>
      </c>
      <c r="EX148" s="20">
        <v>2.4372818470001221</v>
      </c>
      <c r="EY148" s="20">
        <v>2.4342474937438965</v>
      </c>
      <c r="EZ148" s="20">
        <v>2.4297008514404297</v>
      </c>
      <c r="FA148" s="20">
        <v>2.4266729354858398</v>
      </c>
      <c r="FB148" s="20">
        <v>2.4236481189727783</v>
      </c>
      <c r="FC148" s="20">
        <v>2.4191157817840576</v>
      </c>
      <c r="FD148" s="20">
        <v>2.4160981178283691</v>
      </c>
      <c r="FE148" s="20">
        <v>2.411576509475708</v>
      </c>
      <c r="FF148" s="20">
        <v>2.4085659980773926</v>
      </c>
      <c r="FG148" s="20">
        <v>2.4055583477020264</v>
      </c>
      <c r="FH148" s="20">
        <v>2.4010522365570068</v>
      </c>
      <c r="FI148" s="20">
        <v>2.3980522155761719</v>
      </c>
      <c r="FJ148" s="20">
        <v>2.3935580253601074</v>
      </c>
      <c r="FK148" s="20">
        <v>2.3905656337738037</v>
      </c>
      <c r="FL148" s="20">
        <v>2.3875765800476074</v>
      </c>
      <c r="FM148" s="20">
        <v>2.3830986022949219</v>
      </c>
      <c r="FN148" s="20">
        <v>2.3801174163818359</v>
      </c>
      <c r="FO148" s="20">
        <v>2.3756513595581055</v>
      </c>
      <c r="FP148" s="20">
        <v>2.372678279876709</v>
      </c>
      <c r="FQ148" s="20">
        <v>2.3697082996368408</v>
      </c>
      <c r="FR148" s="20">
        <v>2.3652596473693848</v>
      </c>
      <c r="FS148" s="20">
        <v>2.3622977733612061</v>
      </c>
      <c r="FT148" s="20">
        <v>2.3578615188598633</v>
      </c>
      <c r="FU148" s="20">
        <v>2.3549082279205322</v>
      </c>
      <c r="FV148" s="20">
        <v>2.3519580364227295</v>
      </c>
      <c r="FW148" s="20">
        <v>2.3475394248962402</v>
      </c>
      <c r="FX148" s="20">
        <v>2.3445975780487061</v>
      </c>
      <c r="FY148" s="20">
        <v>2.3401916027069092</v>
      </c>
      <c r="FZ148" s="20">
        <v>2.3372583389282227</v>
      </c>
      <c r="GA148" s="20">
        <v>2.3343286514282227</v>
      </c>
      <c r="GB148" s="20">
        <v>2.3299403190612793</v>
      </c>
      <c r="GC148" s="20">
        <v>2.327019214630127</v>
      </c>
      <c r="GD148" s="20">
        <v>2.322643518447876</v>
      </c>
      <c r="GE148" s="20">
        <v>2.3197309970855713</v>
      </c>
      <c r="GF148" s="20">
        <v>2.316821813583374</v>
      </c>
      <c r="GG148" s="20">
        <v>2.3124644756317139</v>
      </c>
      <c r="GH148" s="20">
        <v>2.3095638751983643</v>
      </c>
      <c r="GI148" s="20">
        <v>2.3052194118499756</v>
      </c>
      <c r="GJ148" s="20">
        <v>2.3023273944854736</v>
      </c>
      <c r="GK148" s="20">
        <v>2.2994389533996582</v>
      </c>
      <c r="GL148" s="20">
        <v>2.2951126098632813</v>
      </c>
      <c r="GM148" s="20">
        <v>2.2922327518463135</v>
      </c>
      <c r="GN148" s="20">
        <v>2.2879195213317871</v>
      </c>
      <c r="GO148" s="20">
        <v>2.2850484848022461</v>
      </c>
      <c r="GP148" s="20">
        <v>2.2821807861328125</v>
      </c>
      <c r="GQ148" s="20">
        <v>2.277885913848877</v>
      </c>
      <c r="GR148" s="20">
        <v>2.2750270366668701</v>
      </c>
      <c r="GS148" s="20">
        <v>2.2707450389862061</v>
      </c>
      <c r="GT148" s="20">
        <v>2.267894983291626</v>
      </c>
      <c r="GU148" s="20">
        <v>2.2652528285980225</v>
      </c>
    </row>
    <row r="149" spans="1:203" x14ac:dyDescent="0.25">
      <c r="A149" s="9" t="s">
        <v>119</v>
      </c>
      <c r="B149" s="23">
        <v>20</v>
      </c>
      <c r="C149" s="23">
        <v>9</v>
      </c>
      <c r="D149" s="20">
        <v>0</v>
      </c>
      <c r="E149" s="20">
        <v>2.6102559058927E-4</v>
      </c>
      <c r="F149" s="20">
        <v>3.2588092144578695E-3</v>
      </c>
      <c r="G149" s="20">
        <v>1.2573825195431709E-2</v>
      </c>
      <c r="H149" s="20">
        <v>2.948443777859211E-2</v>
      </c>
      <c r="I149" s="20">
        <v>5.685686320066452E-2</v>
      </c>
      <c r="J149" s="20">
        <v>8.9086495339870453E-2</v>
      </c>
      <c r="K149" s="20">
        <v>0.12598408758640289</v>
      </c>
      <c r="L149" s="20">
        <v>0.16570155322551727</v>
      </c>
      <c r="M149" s="20">
        <v>0.20861899852752686</v>
      </c>
      <c r="N149" s="20">
        <v>0.2550685703754425</v>
      </c>
      <c r="O149" s="20">
        <v>0.31435269117355347</v>
      </c>
      <c r="P149" s="20">
        <v>0.36455240845680237</v>
      </c>
      <c r="Q149" s="20">
        <v>0.41598808765411377</v>
      </c>
      <c r="R149" s="20">
        <v>0.46819415688514709</v>
      </c>
      <c r="S149" s="20">
        <v>0.51963388919830322</v>
      </c>
      <c r="T149" s="20">
        <v>0.57277429103851318</v>
      </c>
      <c r="U149" s="20">
        <v>0.62442755699157715</v>
      </c>
      <c r="V149" s="20">
        <v>0.67793071269989014</v>
      </c>
      <c r="W149" s="20">
        <v>0.73968988656997681</v>
      </c>
      <c r="X149" s="20">
        <v>0.79191690683364868</v>
      </c>
      <c r="Y149" s="20">
        <v>0.84154093265533447</v>
      </c>
      <c r="Z149" s="20">
        <v>0.89018708467483521</v>
      </c>
      <c r="AA149" s="20">
        <v>0.93654745817184448</v>
      </c>
      <c r="AB149" s="20">
        <v>0.98254555463790894</v>
      </c>
      <c r="AC149" s="20">
        <v>1.025225043296814</v>
      </c>
      <c r="AD149" s="20">
        <v>1.0685833692550659</v>
      </c>
      <c r="AE149" s="20">
        <v>1.1089358329772949</v>
      </c>
      <c r="AF149" s="20">
        <v>1.1576473712921143</v>
      </c>
      <c r="AG149" s="20">
        <v>1.1951384544372559</v>
      </c>
      <c r="AH149" s="20">
        <v>1.2311683893203735</v>
      </c>
      <c r="AI149" s="20">
        <v>1.2648699283599854</v>
      </c>
      <c r="AJ149" s="20">
        <v>1.2978955507278442</v>
      </c>
      <c r="AK149" s="20">
        <v>1.3284920454025269</v>
      </c>
      <c r="AL149" s="20">
        <v>1.358845591545105</v>
      </c>
      <c r="AM149" s="20">
        <v>1.3865011930465698</v>
      </c>
      <c r="AN149" s="20">
        <v>1.4191666841506958</v>
      </c>
      <c r="AO149" s="20">
        <v>1.4438272714614868</v>
      </c>
      <c r="AP149" s="20">
        <v>1.4671515226364136</v>
      </c>
      <c r="AQ149" s="20">
        <v>1.4886530637741089</v>
      </c>
      <c r="AR149" s="20">
        <v>1.5094430446624756</v>
      </c>
      <c r="AS149" s="20">
        <v>1.528469443321228</v>
      </c>
      <c r="AT149" s="20">
        <v>1.5471223592758179</v>
      </c>
      <c r="AU149" s="20">
        <v>1.5639439821243286</v>
      </c>
      <c r="AV149" s="20">
        <v>1.5800524950027466</v>
      </c>
      <c r="AW149" s="20">
        <v>1.5982939004898071</v>
      </c>
      <c r="AX149" s="20">
        <v>1.6120824813842773</v>
      </c>
      <c r="AY149" s="20">
        <v>1.6247016191482544</v>
      </c>
      <c r="AZ149" s="20">
        <v>1.6368247270584106</v>
      </c>
      <c r="BA149" s="20">
        <v>1.6478543281555176</v>
      </c>
      <c r="BB149" s="20">
        <v>1.6586090326309204</v>
      </c>
      <c r="BC149" s="20">
        <v>1.6682635545730591</v>
      </c>
      <c r="BD149" s="20">
        <v>1.6774717569351196</v>
      </c>
      <c r="BE149" s="20">
        <v>1.6860949993133545</v>
      </c>
      <c r="BF149" s="20">
        <v>1.6956868171691895</v>
      </c>
      <c r="BG149" s="20">
        <v>1.7028353214263916</v>
      </c>
      <c r="BH149" s="20">
        <v>1.709692120552063</v>
      </c>
      <c r="BI149" s="20">
        <v>1.7159241437911987</v>
      </c>
      <c r="BJ149" s="20">
        <v>1.7219988107681274</v>
      </c>
      <c r="BK149" s="20">
        <v>1.7274525165557861</v>
      </c>
      <c r="BL149" s="20">
        <v>1.7326579093933105</v>
      </c>
      <c r="BM149" s="20">
        <v>1.7375392913818359</v>
      </c>
      <c r="BN149" s="20">
        <v>1.7429808378219604</v>
      </c>
      <c r="BO149" s="20">
        <v>1.7470477819442749</v>
      </c>
      <c r="BP149" s="20">
        <v>1.7509613037109375</v>
      </c>
      <c r="BQ149" s="20">
        <v>1.7545317411422729</v>
      </c>
      <c r="BR149" s="20">
        <v>1.7580273151397705</v>
      </c>
      <c r="BS149" s="20">
        <v>1.7611815929412842</v>
      </c>
      <c r="BT149" s="20">
        <v>1.7642091512680054</v>
      </c>
      <c r="BU149" s="20">
        <v>1.7670661211013794</v>
      </c>
      <c r="BV149" s="20">
        <v>1.770275354385376</v>
      </c>
      <c r="BW149" s="20">
        <v>1.7722814083099365</v>
      </c>
      <c r="BX149" s="20">
        <v>1.7750396728515625</v>
      </c>
      <c r="BY149" s="20">
        <v>1.7771989107131958</v>
      </c>
      <c r="BZ149" s="20">
        <v>1.779332160949707</v>
      </c>
      <c r="CA149" s="20">
        <v>1.7812764644622803</v>
      </c>
      <c r="CB149" s="20">
        <v>1.7831618785858154</v>
      </c>
      <c r="CC149" s="20">
        <v>1.7849607467651367</v>
      </c>
      <c r="CD149" s="20">
        <v>1.7866321802139282</v>
      </c>
      <c r="CE149" s="20">
        <v>1.7885895967483521</v>
      </c>
      <c r="CF149" s="20">
        <v>1.7900607585906982</v>
      </c>
      <c r="CG149" s="20">
        <v>1.7913824319839478</v>
      </c>
      <c r="CH149" s="20">
        <v>1.7925598621368408</v>
      </c>
      <c r="CI149" s="20">
        <v>1.793595552444458</v>
      </c>
      <c r="CJ149" s="20">
        <v>1.794486403465271</v>
      </c>
      <c r="CK149" s="20">
        <v>1.7952147722244263</v>
      </c>
      <c r="CL149" s="20">
        <v>1.7958755493164063</v>
      </c>
      <c r="CM149" s="20">
        <v>1.7962435483932495</v>
      </c>
      <c r="CN149" s="20">
        <v>1.7964597940444946</v>
      </c>
      <c r="CO149" s="20">
        <v>1.7965298891067505</v>
      </c>
      <c r="CP149" s="20">
        <v>1.7964506149291992</v>
      </c>
      <c r="CQ149" s="20">
        <v>1.7962268590927124</v>
      </c>
      <c r="CR149" s="20">
        <v>1.7957745790481567</v>
      </c>
      <c r="CS149" s="20">
        <v>1.7952507734298706</v>
      </c>
      <c r="CT149" s="20">
        <v>1.7945990562438965</v>
      </c>
      <c r="CU149" s="20">
        <v>1.7938246726989746</v>
      </c>
      <c r="CV149" s="20">
        <v>1.7929333448410034</v>
      </c>
      <c r="CW149" s="20">
        <v>1.791930079460144</v>
      </c>
      <c r="CX149" s="20">
        <v>1.7908198833465576</v>
      </c>
      <c r="CY149" s="20">
        <v>1.7893538475036621</v>
      </c>
      <c r="CZ149" s="20">
        <v>1.7866072654724121</v>
      </c>
      <c r="DA149" s="20">
        <v>1.7851015329360962</v>
      </c>
      <c r="DB149" s="20">
        <v>1.7835129499435425</v>
      </c>
      <c r="DC149" s="20">
        <v>1.7818460464477539</v>
      </c>
      <c r="DD149" s="20">
        <v>1.7801045179367065</v>
      </c>
      <c r="DE149" s="20">
        <v>1.7782920598983765</v>
      </c>
      <c r="DF149" s="20">
        <v>1.7760286331176758</v>
      </c>
      <c r="DG149" s="20">
        <v>1.7740727663040161</v>
      </c>
      <c r="DH149" s="20">
        <v>1.7720568180084229</v>
      </c>
      <c r="DI149" s="20">
        <v>1.7695044279098511</v>
      </c>
      <c r="DJ149" s="20">
        <v>1.7678993940353394</v>
      </c>
      <c r="DK149" s="20">
        <v>1.765507698059082</v>
      </c>
      <c r="DL149" s="20">
        <v>1.762843132019043</v>
      </c>
      <c r="DM149" s="20">
        <v>1.761099100112915</v>
      </c>
      <c r="DN149" s="20">
        <v>1.7579891681671143</v>
      </c>
      <c r="DO149" s="20">
        <v>1.7561953067779541</v>
      </c>
      <c r="DP149" s="20">
        <v>1.7536066770553589</v>
      </c>
      <c r="DQ149" s="20">
        <v>1.7511565685272217</v>
      </c>
      <c r="DR149" s="20">
        <v>1.7485212087631226</v>
      </c>
      <c r="DS149" s="20">
        <v>1.7454391717910767</v>
      </c>
      <c r="DT149" s="20">
        <v>1.7435420751571655</v>
      </c>
      <c r="DU149" s="20">
        <v>1.7407867908477783</v>
      </c>
      <c r="DV149" s="20">
        <v>1.7381309270858765</v>
      </c>
      <c r="DW149" s="20">
        <v>1.7356938123703003</v>
      </c>
      <c r="DX149" s="20">
        <v>1.732506275177002</v>
      </c>
      <c r="DY149" s="20">
        <v>1.7302415370941162</v>
      </c>
      <c r="DZ149" s="20">
        <v>1.7268170118331909</v>
      </c>
      <c r="EA149" s="20">
        <v>1.724516749382019</v>
      </c>
      <c r="EB149" s="20">
        <v>1.7218344211578369</v>
      </c>
      <c r="EC149" s="20">
        <v>1.7187105417251587</v>
      </c>
      <c r="ED149" s="20">
        <v>1.7161753177642822</v>
      </c>
      <c r="EE149" s="20">
        <v>1.712833046913147</v>
      </c>
      <c r="EF149" s="20">
        <v>1.7102693319320679</v>
      </c>
      <c r="EG149" s="20">
        <v>1.7068932056427002</v>
      </c>
      <c r="EH149" s="20">
        <v>1.7044544219970703</v>
      </c>
      <c r="EI149" s="20">
        <v>1.7012020349502563</v>
      </c>
      <c r="EJ149" s="20">
        <v>1.6987596750259399</v>
      </c>
      <c r="EK149" s="20">
        <v>1.6953696012496948</v>
      </c>
      <c r="EL149" s="20">
        <v>1.6927968263626099</v>
      </c>
      <c r="EM149" s="20">
        <v>1.6894446611404419</v>
      </c>
      <c r="EN149" s="20">
        <v>1.6868815422058105</v>
      </c>
      <c r="EO149" s="20">
        <v>1.6838687658309937</v>
      </c>
      <c r="EP149" s="20">
        <v>1.6803939342498779</v>
      </c>
      <c r="EQ149" s="20">
        <v>1.6777722835540771</v>
      </c>
      <c r="ER149" s="20">
        <v>1.6749870777130127</v>
      </c>
      <c r="ES149" s="20">
        <v>1.6716713905334473</v>
      </c>
      <c r="ET149" s="20">
        <v>1.6681748628616333</v>
      </c>
      <c r="EU149" s="20">
        <v>1.6658352613449097</v>
      </c>
      <c r="EV149" s="20">
        <v>1.6623120307922363</v>
      </c>
      <c r="EW149" s="20">
        <v>1.6597354412078857</v>
      </c>
      <c r="EX149" s="20">
        <v>1.6563962697982788</v>
      </c>
      <c r="EY149" s="20">
        <v>1.6526771783828735</v>
      </c>
      <c r="EZ149" s="20">
        <v>1.6501480340957642</v>
      </c>
      <c r="FA149" s="20">
        <v>1.6476176977157593</v>
      </c>
      <c r="FB149" s="20">
        <v>1.6438199281692505</v>
      </c>
      <c r="FC149" s="20">
        <v>1.6412869691848755</v>
      </c>
      <c r="FD149" s="20">
        <v>1.6381237506866455</v>
      </c>
      <c r="FE149" s="20">
        <v>1.6349567174911499</v>
      </c>
      <c r="FF149" s="20">
        <v>1.6317887306213379</v>
      </c>
      <c r="FG149" s="20">
        <v>1.6289372444152832</v>
      </c>
      <c r="FH149" s="20">
        <v>1.6264028549194336</v>
      </c>
      <c r="FI149" s="20">
        <v>1.6226018667221069</v>
      </c>
      <c r="FJ149" s="20">
        <v>1.6200685501098633</v>
      </c>
      <c r="FK149" s="20">
        <v>1.6162698268890381</v>
      </c>
      <c r="FL149" s="20">
        <v>1.6137384176254272</v>
      </c>
      <c r="FM149" s="20">
        <v>1.6112078428268433</v>
      </c>
      <c r="FN149" s="20">
        <v>1.6074142456054687</v>
      </c>
      <c r="FO149" s="20">
        <v>1.6048867702484131</v>
      </c>
      <c r="FP149" s="20">
        <v>1.6010979413986206</v>
      </c>
      <c r="FQ149" s="20">
        <v>1.598574161529541</v>
      </c>
      <c r="FR149" s="20">
        <v>1.5960516929626465</v>
      </c>
      <c r="FS149" s="20">
        <v>1.5922714471817017</v>
      </c>
      <c r="FT149" s="20">
        <v>1.5897536277770996</v>
      </c>
      <c r="FU149" s="20">
        <v>1.5859804153442383</v>
      </c>
      <c r="FV149" s="20">
        <v>1.5834674835205078</v>
      </c>
      <c r="FW149" s="20">
        <v>1.5809565782546997</v>
      </c>
      <c r="FX149" s="20">
        <v>1.5771945714950562</v>
      </c>
      <c r="FY149" s="20">
        <v>1.5746892690658569</v>
      </c>
      <c r="FZ149" s="20">
        <v>1.570935845375061</v>
      </c>
      <c r="GA149" s="20">
        <v>1.5684366226196289</v>
      </c>
      <c r="GB149" s="20">
        <v>1.5659399032592773</v>
      </c>
      <c r="GC149" s="20">
        <v>1.562199592590332</v>
      </c>
      <c r="GD149" s="20">
        <v>1.5597091913223267</v>
      </c>
      <c r="GE149" s="20">
        <v>1.5559787750244141</v>
      </c>
      <c r="GF149" s="20">
        <v>1.5534952878952026</v>
      </c>
      <c r="GG149" s="20">
        <v>1.5510146617889404</v>
      </c>
      <c r="GH149" s="20">
        <v>1.5472989082336426</v>
      </c>
      <c r="GI149" s="20">
        <v>1.5448254346847534</v>
      </c>
      <c r="GJ149" s="20">
        <v>1.5411205291748047</v>
      </c>
      <c r="GK149" s="20">
        <v>1.5386544466018677</v>
      </c>
      <c r="GL149" s="20">
        <v>1.5361913442611694</v>
      </c>
      <c r="GM149" s="20">
        <v>1.5325024127960205</v>
      </c>
      <c r="GN149" s="20">
        <v>1.5300469398498535</v>
      </c>
      <c r="GO149" s="20">
        <v>1.5263696908950806</v>
      </c>
      <c r="GP149" s="20">
        <v>1.5239222049713135</v>
      </c>
      <c r="GQ149" s="20">
        <v>1.5214778184890747</v>
      </c>
      <c r="GR149" s="20">
        <v>1.5178172588348389</v>
      </c>
      <c r="GS149" s="20">
        <v>1.5153810977935791</v>
      </c>
      <c r="GT149" s="20">
        <v>1.5117326974868774</v>
      </c>
      <c r="GU149" s="20">
        <v>1.5099616050720215</v>
      </c>
    </row>
    <row r="150" spans="1:203" x14ac:dyDescent="0.25">
      <c r="A150" s="9" t="s">
        <v>119</v>
      </c>
      <c r="B150" s="23">
        <v>99</v>
      </c>
      <c r="C150" s="23">
        <v>9</v>
      </c>
      <c r="D150" s="20">
        <v>0</v>
      </c>
      <c r="E150" s="20">
        <v>7.6148944208398461E-4</v>
      </c>
      <c r="F150" s="20">
        <v>7.8888647258281708E-3</v>
      </c>
      <c r="G150" s="20">
        <v>2.4992074817419052E-2</v>
      </c>
      <c r="H150" s="20">
        <v>6.0193352401256561E-2</v>
      </c>
      <c r="I150" s="20">
        <v>0.11865399032831192</v>
      </c>
      <c r="J150" s="20">
        <v>0.20070677995681763</v>
      </c>
      <c r="K150" s="20">
        <v>0.28279536962509155</v>
      </c>
      <c r="L150" s="20">
        <v>0.40860468149185181</v>
      </c>
      <c r="M150" s="20">
        <v>0.55114269256591797</v>
      </c>
      <c r="N150" s="20">
        <v>0.69881147146224976</v>
      </c>
      <c r="O150" s="20">
        <v>0.8556753396987915</v>
      </c>
      <c r="P150" s="20">
        <v>0.98435729742050171</v>
      </c>
      <c r="Q150" s="20">
        <v>1.1439144611358643</v>
      </c>
      <c r="R150" s="20">
        <v>1.3099886178970337</v>
      </c>
      <c r="S150" s="20">
        <v>1.4737156629562378</v>
      </c>
      <c r="T150" s="20">
        <v>1.6050170660018921</v>
      </c>
      <c r="U150" s="20">
        <v>1.7724596261978149</v>
      </c>
      <c r="V150" s="20">
        <v>1.9314786195755005</v>
      </c>
      <c r="W150" s="20">
        <v>2.0912849903106689</v>
      </c>
      <c r="X150" s="20">
        <v>2.2482151985168457</v>
      </c>
      <c r="Y150" s="20">
        <v>2.3680553436279297</v>
      </c>
      <c r="Z150" s="20">
        <v>2.5173447132110596</v>
      </c>
      <c r="AA150" s="20">
        <v>2.6587355136871338</v>
      </c>
      <c r="AB150" s="20">
        <v>2.8000895977020264</v>
      </c>
      <c r="AC150" s="20">
        <v>2.9041554927825928</v>
      </c>
      <c r="AD150" s="20">
        <v>3.0308232307434082</v>
      </c>
      <c r="AE150" s="20">
        <v>3.1545212268829346</v>
      </c>
      <c r="AF150" s="20">
        <v>3.2701964378356934</v>
      </c>
      <c r="AG150" s="20">
        <v>3.3847556114196777</v>
      </c>
      <c r="AH150" s="20">
        <v>3.4674971103668213</v>
      </c>
      <c r="AI150" s="20">
        <v>3.567521333694458</v>
      </c>
      <c r="AJ150" s="20">
        <v>3.6644458770751953</v>
      </c>
      <c r="AK150" s="20">
        <v>3.7539629936218262</v>
      </c>
      <c r="AL150" s="20">
        <v>3.8227379322052002</v>
      </c>
      <c r="AM150" s="20">
        <v>3.9061679840087891</v>
      </c>
      <c r="AN150" s="20">
        <v>3.9819142818450928</v>
      </c>
      <c r="AO150" s="20">
        <v>4.0532293319702148</v>
      </c>
      <c r="AP150" s="20">
        <v>4.1059656143188477</v>
      </c>
      <c r="AQ150" s="20">
        <v>4.1687259674072266</v>
      </c>
      <c r="AR150" s="20">
        <v>4.2278680801391602</v>
      </c>
      <c r="AS150" s="20">
        <v>4.280799388885498</v>
      </c>
      <c r="AT150" s="20">
        <v>4.3322958946228027</v>
      </c>
      <c r="AU150" s="20">
        <v>4.3702940940856934</v>
      </c>
      <c r="AV150" s="20">
        <v>4.4137310981750488</v>
      </c>
      <c r="AW150" s="20">
        <v>4.4560141563415527</v>
      </c>
      <c r="AX150" s="20">
        <v>4.4932684898376465</v>
      </c>
      <c r="AY150" s="20">
        <v>4.5224189758300781</v>
      </c>
      <c r="AZ150" s="20">
        <v>4.555391788482666</v>
      </c>
      <c r="BA150" s="20">
        <v>4.585233211517334</v>
      </c>
      <c r="BB150" s="20">
        <v>4.6125164031982422</v>
      </c>
      <c r="BC150" s="20">
        <v>4.6342349052429199</v>
      </c>
      <c r="BD150" s="20">
        <v>4.657320499420166</v>
      </c>
      <c r="BE150" s="20">
        <v>4.679203987121582</v>
      </c>
      <c r="BF150" s="20">
        <v>4.6983466148376465</v>
      </c>
      <c r="BG150" s="20">
        <v>4.7156429290771484</v>
      </c>
      <c r="BH150" s="20">
        <v>4.731590747833252</v>
      </c>
      <c r="BI150" s="20">
        <v>4.7430891990661621</v>
      </c>
      <c r="BJ150" s="20">
        <v>4.7556619644165039</v>
      </c>
      <c r="BK150" s="20">
        <v>4.7670941352844238</v>
      </c>
      <c r="BL150" s="20">
        <v>4.7769899368286133</v>
      </c>
      <c r="BM150" s="20">
        <v>4.783966064453125</v>
      </c>
      <c r="BN150" s="20">
        <v>4.7914581298828125</v>
      </c>
      <c r="BO150" s="20">
        <v>4.7978792190551758</v>
      </c>
      <c r="BP150" s="20">
        <v>4.8031578063964844</v>
      </c>
      <c r="BQ150" s="20">
        <v>4.8073086738586426</v>
      </c>
      <c r="BR150" s="20">
        <v>4.809964656829834</v>
      </c>
      <c r="BS150" s="20">
        <v>4.812434196472168</v>
      </c>
      <c r="BT150" s="20">
        <v>4.8140683174133301</v>
      </c>
      <c r="BU150" s="20">
        <v>4.8148698806762695</v>
      </c>
      <c r="BV150" s="20">
        <v>4.8149514198303223</v>
      </c>
      <c r="BW150" s="20">
        <v>4.8143959045410156</v>
      </c>
      <c r="BX150" s="20">
        <v>4.8131771087646484</v>
      </c>
      <c r="BY150" s="20">
        <v>4.8112502098083496</v>
      </c>
      <c r="BZ150" s="20">
        <v>4.8092937469482422</v>
      </c>
      <c r="CA150" s="20">
        <v>4.8063712120056152</v>
      </c>
      <c r="CB150" s="20">
        <v>4.8029894828796387</v>
      </c>
      <c r="CC150" s="20">
        <v>4.798945426940918</v>
      </c>
      <c r="CD150" s="20">
        <v>4.7954349517822266</v>
      </c>
      <c r="CE150" s="20">
        <v>4.790740966796875</v>
      </c>
      <c r="CF150" s="20">
        <v>4.7854280471801758</v>
      </c>
      <c r="CG150" s="20">
        <v>4.7799506187438965</v>
      </c>
      <c r="CH150" s="20">
        <v>4.7738652229309082</v>
      </c>
      <c r="CI150" s="20">
        <v>4.7688345909118652</v>
      </c>
      <c r="CJ150" s="20">
        <v>4.7624058723449707</v>
      </c>
      <c r="CK150" s="20">
        <v>4.7553606033325195</v>
      </c>
      <c r="CL150" s="20">
        <v>4.7483630180358887</v>
      </c>
      <c r="CM150" s="20">
        <v>4.7422828674316406</v>
      </c>
      <c r="CN150" s="20">
        <v>4.7346458435058594</v>
      </c>
      <c r="CO150" s="20">
        <v>4.7269096374511719</v>
      </c>
      <c r="CP150" s="20">
        <v>4.7189946174621582</v>
      </c>
      <c r="CQ150" s="20">
        <v>4.7105832099914551</v>
      </c>
      <c r="CR150" s="20">
        <v>4.7019696235656738</v>
      </c>
      <c r="CS150" s="20">
        <v>4.6949682235717773</v>
      </c>
      <c r="CT150" s="20">
        <v>4.6862726211547852</v>
      </c>
      <c r="CU150" s="20">
        <v>4.6771993637084961</v>
      </c>
      <c r="CV150" s="20">
        <v>4.6681218147277832</v>
      </c>
      <c r="CW150" s="20">
        <v>4.6607356071472168</v>
      </c>
      <c r="CX150" s="20">
        <v>4.6511316299438477</v>
      </c>
      <c r="CY150" s="20">
        <v>4.641761302947998</v>
      </c>
      <c r="CZ150" s="20">
        <v>4.6241188049316406</v>
      </c>
      <c r="DA150" s="20">
        <v>4.6144695281982422</v>
      </c>
      <c r="DB150" s="20">
        <v>4.6043009757995605</v>
      </c>
      <c r="DC150" s="20">
        <v>4.594419002532959</v>
      </c>
      <c r="DD150" s="20">
        <v>4.5842242240905762</v>
      </c>
      <c r="DE150" s="20">
        <v>4.5760650634765625</v>
      </c>
      <c r="DF150" s="20">
        <v>4.5657892227172852</v>
      </c>
      <c r="DG150" s="20">
        <v>4.5553383827209473</v>
      </c>
      <c r="DH150" s="20">
        <v>4.5450472831726074</v>
      </c>
      <c r="DI150" s="20">
        <v>4.5366702079772949</v>
      </c>
      <c r="DJ150" s="20">
        <v>4.5260863304138184</v>
      </c>
      <c r="DK150" s="20">
        <v>4.515653133392334</v>
      </c>
      <c r="DL150" s="20">
        <v>4.5049538612365723</v>
      </c>
      <c r="DM150" s="20">
        <v>4.4944286346435547</v>
      </c>
      <c r="DN150" s="20">
        <v>4.4858841896057129</v>
      </c>
      <c r="DO150" s="20">
        <v>4.4750833511352539</v>
      </c>
      <c r="DP150" s="20">
        <v>4.4644765853881836</v>
      </c>
      <c r="DQ150" s="20">
        <v>4.4535832405090332</v>
      </c>
      <c r="DR150" s="20">
        <v>4.4429006576538086</v>
      </c>
      <c r="DS150" s="20">
        <v>4.434227466583252</v>
      </c>
      <c r="DT150" s="20">
        <v>4.4230785369873047</v>
      </c>
      <c r="DU150" s="20">
        <v>4.4128179550170898</v>
      </c>
      <c r="DV150" s="20">
        <v>4.4019765853881836</v>
      </c>
      <c r="DW150" s="20">
        <v>4.3911256790161133</v>
      </c>
      <c r="DX150" s="20">
        <v>4.3824367523193359</v>
      </c>
      <c r="DY150" s="20">
        <v>4.3715662956237793</v>
      </c>
      <c r="DZ150" s="20">
        <v>4.360687255859375</v>
      </c>
      <c r="EA150" s="20">
        <v>4.3498029708862305</v>
      </c>
      <c r="EB150" s="20">
        <v>4.3410921096801758</v>
      </c>
      <c r="EC150" s="20">
        <v>4.3302006721496582</v>
      </c>
      <c r="ED150" s="20">
        <v>4.319307804107666</v>
      </c>
      <c r="EE150" s="20">
        <v>4.3084149360656738</v>
      </c>
      <c r="EF150" s="20">
        <v>4.2975244522094727</v>
      </c>
      <c r="EG150" s="20">
        <v>4.2888131141662598</v>
      </c>
      <c r="EH150" s="20">
        <v>4.277928352355957</v>
      </c>
      <c r="EI150" s="20">
        <v>4.2670478820800781</v>
      </c>
      <c r="EJ150" s="20">
        <v>4.2561745643615723</v>
      </c>
      <c r="EK150" s="20">
        <v>4.2453083992004395</v>
      </c>
      <c r="EL150" s="20">
        <v>4.2366209030151367</v>
      </c>
      <c r="EM150" s="20">
        <v>4.2257704734802246</v>
      </c>
      <c r="EN150" s="20">
        <v>4.214930534362793</v>
      </c>
      <c r="EO150" s="20">
        <v>4.2041010856628418</v>
      </c>
      <c r="EP150" s="20">
        <v>4.1954455375671387</v>
      </c>
      <c r="EQ150" s="20">
        <v>4.1846380233764648</v>
      </c>
      <c r="ER150" s="20">
        <v>4.1738443374633789</v>
      </c>
      <c r="ES150" s="20">
        <v>4.1630640029907227</v>
      </c>
      <c r="ET150" s="20">
        <v>4.1522984504699707</v>
      </c>
      <c r="EU150" s="20">
        <v>4.1436972618103027</v>
      </c>
      <c r="EV150" s="20">
        <v>4.1329593658447266</v>
      </c>
      <c r="EW150" s="20">
        <v>4.1222386360168457</v>
      </c>
      <c r="EX150" s="20">
        <v>4.111534595489502</v>
      </c>
      <c r="EY150" s="20">
        <v>4.1008477210998535</v>
      </c>
      <c r="EZ150" s="20">
        <v>4.092310905456543</v>
      </c>
      <c r="FA150" s="20">
        <v>4.0816564559936523</v>
      </c>
      <c r="FB150" s="20">
        <v>4.071021556854248</v>
      </c>
      <c r="FC150" s="20">
        <v>4.0604047775268555</v>
      </c>
      <c r="FD150" s="20">
        <v>4.0498080253601074</v>
      </c>
      <c r="FE150" s="20">
        <v>4.0413446426391602</v>
      </c>
      <c r="FF150" s="20">
        <v>4.0307846069335938</v>
      </c>
      <c r="FG150" s="20">
        <v>4.0202441215515137</v>
      </c>
      <c r="FH150" s="20">
        <v>4.0097250938415527</v>
      </c>
      <c r="FI150" s="20">
        <v>4.0013246536254883</v>
      </c>
      <c r="FJ150" s="20">
        <v>3.9909510612487793</v>
      </c>
      <c r="FK150" s="20">
        <v>3.9809868335723877</v>
      </c>
      <c r="FL150" s="20">
        <v>3.9688348770141602</v>
      </c>
      <c r="FM150" s="20">
        <v>3.9604487419128418</v>
      </c>
      <c r="FN150" s="20">
        <v>3.9502201080322266</v>
      </c>
      <c r="FO150" s="20">
        <v>3.9386138916015625</v>
      </c>
      <c r="FP150" s="20">
        <v>3.9306409358978271</v>
      </c>
      <c r="FQ150" s="20">
        <v>3.9209771156311035</v>
      </c>
      <c r="FR150" s="20">
        <v>3.9089698791503906</v>
      </c>
      <c r="FS150" s="20">
        <v>3.9016759395599365</v>
      </c>
      <c r="FT150" s="20">
        <v>3.8890182971954346</v>
      </c>
      <c r="FU150" s="20">
        <v>3.8817565441131592</v>
      </c>
      <c r="FV150" s="20">
        <v>3.8685855865478516</v>
      </c>
      <c r="FW150" s="20">
        <v>3.8619766235351562</v>
      </c>
      <c r="FX150" s="20">
        <v>3.8498716354370117</v>
      </c>
      <c r="FY150" s="20">
        <v>3.8426368236541748</v>
      </c>
      <c r="FZ150" s="20">
        <v>3.8297107219696045</v>
      </c>
      <c r="GA150" s="20">
        <v>3.8231723308563232</v>
      </c>
      <c r="GB150" s="20">
        <v>3.8111333847045898</v>
      </c>
      <c r="GC150" s="20">
        <v>3.8005642890930176</v>
      </c>
      <c r="GD150" s="20">
        <v>3.7941393852233887</v>
      </c>
      <c r="GE150" s="20">
        <v>3.7824974060058594</v>
      </c>
      <c r="GF150" s="20">
        <v>3.7753047943115234</v>
      </c>
      <c r="GG150" s="20">
        <v>3.7655913829803467</v>
      </c>
      <c r="GH150" s="20">
        <v>3.7564692497253418</v>
      </c>
      <c r="GI150" s="20">
        <v>3.7452187538146973</v>
      </c>
      <c r="GJ150" s="20">
        <v>3.7368547916412354</v>
      </c>
      <c r="GK150" s="20">
        <v>3.727855920791626</v>
      </c>
      <c r="GL150" s="20">
        <v>3.7160317897796631</v>
      </c>
      <c r="GM150" s="20">
        <v>3.7077372074127197</v>
      </c>
      <c r="GN150" s="20">
        <v>3.6994621753692627</v>
      </c>
      <c r="GO150" s="20">
        <v>3.6905570030212402</v>
      </c>
      <c r="GP150" s="20">
        <v>3.6788606643676758</v>
      </c>
      <c r="GQ150" s="20">
        <v>3.670654296875</v>
      </c>
      <c r="GR150" s="20">
        <v>3.6624672412872314</v>
      </c>
      <c r="GS150" s="20">
        <v>3.6530082225799561</v>
      </c>
      <c r="GT150" s="20">
        <v>3.6420838832855225</v>
      </c>
      <c r="GU150" s="20">
        <v>3.6351621150970459</v>
      </c>
    </row>
    <row r="151" spans="1:203" x14ac:dyDescent="0.25">
      <c r="A151" s="9" t="s">
        <v>119</v>
      </c>
      <c r="B151" s="23">
        <v>90</v>
      </c>
      <c r="C151" s="23">
        <v>9</v>
      </c>
      <c r="D151" s="20">
        <v>0</v>
      </c>
      <c r="E151" s="20">
        <v>5.5768742458894849E-4</v>
      </c>
      <c r="F151" s="20">
        <v>7.2507550939917564E-3</v>
      </c>
      <c r="G151" s="20">
        <v>2.542576752603054E-2</v>
      </c>
      <c r="H151" s="20">
        <v>5.7970553636550903E-2</v>
      </c>
      <c r="I151" s="20">
        <v>0.10972375422716141</v>
      </c>
      <c r="J151" s="20">
        <v>0.17186112701892853</v>
      </c>
      <c r="K151" s="20">
        <v>0.23805223405361176</v>
      </c>
      <c r="L151" s="20">
        <v>0.30047374963760376</v>
      </c>
      <c r="M151" s="20">
        <v>0.37732225656509399</v>
      </c>
      <c r="N151" s="20">
        <v>0.45769929885864258</v>
      </c>
      <c r="O151" s="20">
        <v>0.52716821432113647</v>
      </c>
      <c r="P151" s="20">
        <v>0.61160200834274292</v>
      </c>
      <c r="Q151" s="20">
        <v>0.69322502613067627</v>
      </c>
      <c r="R151" s="20">
        <v>0.7778782844543457</v>
      </c>
      <c r="S151" s="20">
        <v>0.84838920831680298</v>
      </c>
      <c r="T151" s="20">
        <v>0.93108987808227539</v>
      </c>
      <c r="U151" s="20">
        <v>1.0125570297241211</v>
      </c>
      <c r="V151" s="20">
        <v>1.0804226398468018</v>
      </c>
      <c r="W151" s="20">
        <v>1.1553988456726074</v>
      </c>
      <c r="X151" s="20">
        <v>1.2310388088226318</v>
      </c>
      <c r="Y151" s="20">
        <v>1.2904121875762939</v>
      </c>
      <c r="Z151" s="20">
        <v>1.3598706722259521</v>
      </c>
      <c r="AA151" s="20">
        <v>1.4241858720779419</v>
      </c>
      <c r="AB151" s="20">
        <v>1.4779298305511475</v>
      </c>
      <c r="AC151" s="20">
        <v>1.5366486310958862</v>
      </c>
      <c r="AD151" s="20">
        <v>1.5950263738632202</v>
      </c>
      <c r="AE151" s="20">
        <v>1.6499528884887695</v>
      </c>
      <c r="AF151" s="20">
        <v>1.6923625469207764</v>
      </c>
      <c r="AG151" s="20">
        <v>1.739749550819397</v>
      </c>
      <c r="AH151" s="20">
        <v>1.7845559120178223</v>
      </c>
      <c r="AI151" s="20">
        <v>1.8193392753601074</v>
      </c>
      <c r="AJ151" s="20">
        <v>1.8593122959136963</v>
      </c>
      <c r="AK151" s="20">
        <v>1.8960357904434204</v>
      </c>
      <c r="AL151" s="20">
        <v>1.9283294677734375</v>
      </c>
      <c r="AM151" s="20">
        <v>1.9543899297714233</v>
      </c>
      <c r="AN151" s="20">
        <v>1.98350989818573</v>
      </c>
      <c r="AO151" s="20">
        <v>2.0099010467529297</v>
      </c>
      <c r="AP151" s="20">
        <v>2.0295236110687256</v>
      </c>
      <c r="AQ151" s="20">
        <v>2.0515530109405518</v>
      </c>
      <c r="AR151" s="20">
        <v>2.0714292526245117</v>
      </c>
      <c r="AS151" s="20">
        <v>2.086475133895874</v>
      </c>
      <c r="AT151" s="20">
        <v>2.1035816669464111</v>
      </c>
      <c r="AU151" s="20">
        <v>2.1181354522705078</v>
      </c>
      <c r="AV151" s="20">
        <v>2.1314170360565186</v>
      </c>
      <c r="AW151" s="20">
        <v>2.1413633823394775</v>
      </c>
      <c r="AX151" s="20">
        <v>2.152479887008667</v>
      </c>
      <c r="AY151" s="20">
        <v>2.160508394241333</v>
      </c>
      <c r="AZ151" s="20">
        <v>2.1689536571502686</v>
      </c>
      <c r="BA151" s="20">
        <v>2.1765735149383545</v>
      </c>
      <c r="BB151" s="20">
        <v>2.183173656463623</v>
      </c>
      <c r="BC151" s="20">
        <v>2.1880691051483154</v>
      </c>
      <c r="BD151" s="20">
        <v>2.1931207180023193</v>
      </c>
      <c r="BE151" s="20">
        <v>2.1974902153015137</v>
      </c>
      <c r="BF151" s="20">
        <v>2.2005412578582764</v>
      </c>
      <c r="BG151" s="20">
        <v>2.2037479877471924</v>
      </c>
      <c r="BH151" s="20">
        <v>2.206367015838623</v>
      </c>
      <c r="BI151" s="20">
        <v>2.2081146240234375</v>
      </c>
      <c r="BJ151" s="20">
        <v>2.2097611427307129</v>
      </c>
      <c r="BK151" s="20">
        <v>2.2110075950622559</v>
      </c>
      <c r="BL151" s="20">
        <v>2.2118861675262451</v>
      </c>
      <c r="BM151" s="20">
        <v>2.2123215198516846</v>
      </c>
      <c r="BN151" s="20">
        <v>2.2125489711761475</v>
      </c>
      <c r="BO151" s="20">
        <v>2.2124876976013184</v>
      </c>
      <c r="BP151" s="20">
        <v>2.2122340202331543</v>
      </c>
      <c r="BQ151" s="20">
        <v>2.2116916179656982</v>
      </c>
      <c r="BR151" s="20">
        <v>2.2109222412109375</v>
      </c>
      <c r="BS151" s="20">
        <v>2.2101521492004395</v>
      </c>
      <c r="BT151" s="20">
        <v>2.2090516090393066</v>
      </c>
      <c r="BU151" s="20">
        <v>2.2077465057373047</v>
      </c>
      <c r="BV151" s="20">
        <v>2.2062950134277344</v>
      </c>
      <c r="BW151" s="20">
        <v>2.2050175666809082</v>
      </c>
      <c r="BX151" s="20">
        <v>2.2033936977386475</v>
      </c>
      <c r="BY151" s="20">
        <v>2.2016069889068604</v>
      </c>
      <c r="BZ151" s="20">
        <v>2.199718713760376</v>
      </c>
      <c r="CA151" s="20">
        <v>2.1980733871459961</v>
      </c>
      <c r="CB151" s="20">
        <v>2.1960203647613525</v>
      </c>
      <c r="CC151" s="20">
        <v>2.1938896179199219</v>
      </c>
      <c r="CD151" s="20">
        <v>2.1920597553253174</v>
      </c>
      <c r="CE151" s="20">
        <v>2.1898047924041748</v>
      </c>
      <c r="CF151" s="20">
        <v>2.1874911785125732</v>
      </c>
      <c r="CG151" s="20">
        <v>2.1851246356964111</v>
      </c>
      <c r="CH151" s="20">
        <v>2.1831159591674805</v>
      </c>
      <c r="CI151" s="20">
        <v>2.1806657314300537</v>
      </c>
      <c r="CJ151" s="20">
        <v>2.1781759262084961</v>
      </c>
      <c r="CK151" s="20">
        <v>2.1760735511779785</v>
      </c>
      <c r="CL151" s="20">
        <v>2.1735212802886963</v>
      </c>
      <c r="CM151" s="20">
        <v>2.1709396839141846</v>
      </c>
      <c r="CN151" s="20">
        <v>2.1683318614959717</v>
      </c>
      <c r="CO151" s="20">
        <v>2.1661405563354492</v>
      </c>
      <c r="CP151" s="20">
        <v>2.1634914875030518</v>
      </c>
      <c r="CQ151" s="20">
        <v>2.1608233451843262</v>
      </c>
      <c r="CR151" s="20">
        <v>2.1585872173309326</v>
      </c>
      <c r="CS151" s="20">
        <v>2.1558892726898193</v>
      </c>
      <c r="CT151" s="20">
        <v>2.1531782150268555</v>
      </c>
      <c r="CU151" s="20">
        <v>2.1504549980163574</v>
      </c>
      <c r="CV151" s="20">
        <v>2.1475481986999512</v>
      </c>
      <c r="CW151" s="20">
        <v>2.1456913948059082</v>
      </c>
      <c r="CX151" s="20">
        <v>2.1430778503417969</v>
      </c>
      <c r="CY151" s="20">
        <v>2.1402580738067627</v>
      </c>
      <c r="CZ151" s="20">
        <v>2.1349775791168213</v>
      </c>
      <c r="DA151" s="20">
        <v>2.1319916248321533</v>
      </c>
      <c r="DB151" s="20">
        <v>2.1289136409759521</v>
      </c>
      <c r="DC151" s="20">
        <v>2.1262722015380859</v>
      </c>
      <c r="DD151" s="20">
        <v>2.1230063438415527</v>
      </c>
      <c r="DE151" s="20">
        <v>2.1196329593658447</v>
      </c>
      <c r="DF151" s="20">
        <v>2.1161503791809082</v>
      </c>
      <c r="DG151" s="20">
        <v>2.1131651401519775</v>
      </c>
      <c r="DH151" s="20">
        <v>2.1094841957092285</v>
      </c>
      <c r="DI151" s="20">
        <v>2.1056981086730957</v>
      </c>
      <c r="DJ151" s="20">
        <v>2.1024637222290039</v>
      </c>
      <c r="DK151" s="20">
        <v>2.0984911918640137</v>
      </c>
      <c r="DL151" s="20">
        <v>2.0944216251373291</v>
      </c>
      <c r="DM151" s="20">
        <v>2.0909593105316162</v>
      </c>
      <c r="DN151" s="20">
        <v>2.0867223739624023</v>
      </c>
      <c r="DO151" s="20">
        <v>2.0827255249023437</v>
      </c>
      <c r="DP151" s="20">
        <v>2.0785810947418213</v>
      </c>
      <c r="DQ151" s="20">
        <v>2.0741462707519531</v>
      </c>
      <c r="DR151" s="20">
        <v>2.0696306228637695</v>
      </c>
      <c r="DS151" s="20">
        <v>2.0658118724822998</v>
      </c>
      <c r="DT151" s="20">
        <v>2.0611658096313477</v>
      </c>
      <c r="DU151" s="20">
        <v>2.0564556121826172</v>
      </c>
      <c r="DV151" s="20">
        <v>2.0524845123291016</v>
      </c>
      <c r="DW151" s="20">
        <v>2.0476670265197754</v>
      </c>
      <c r="DX151" s="20">
        <v>2.0427961349487305</v>
      </c>
      <c r="DY151" s="20">
        <v>2.0378756523132324</v>
      </c>
      <c r="DZ151" s="20">
        <v>2.0337395668029785</v>
      </c>
      <c r="EA151" s="20">
        <v>2.028735876083374</v>
      </c>
      <c r="EB151" s="20">
        <v>2.0236914157867432</v>
      </c>
      <c r="EC151" s="20">
        <v>2.0194582939147949</v>
      </c>
      <c r="ED151" s="20">
        <v>2.014345645904541</v>
      </c>
      <c r="EE151" s="20">
        <v>2.009199857711792</v>
      </c>
      <c r="EF151" s="20">
        <v>2.0045592784881592</v>
      </c>
      <c r="EG151" s="20">
        <v>1.9979474544525146</v>
      </c>
      <c r="EH151" s="20">
        <v>1.9946650266647339</v>
      </c>
      <c r="EI151" s="20">
        <v>1.9879662990570068</v>
      </c>
      <c r="EJ151" s="20">
        <v>1.9845774173736572</v>
      </c>
      <c r="EK151" s="20">
        <v>1.9787307977676392</v>
      </c>
      <c r="EL151" s="20">
        <v>1.9745147228240967</v>
      </c>
      <c r="EM151" s="20">
        <v>1.9686578512191772</v>
      </c>
      <c r="EN151" s="20">
        <v>1.9644196033477783</v>
      </c>
      <c r="EO151" s="20">
        <v>1.958836555480957</v>
      </c>
      <c r="EP151" s="20">
        <v>1.9542526006698608</v>
      </c>
      <c r="EQ151" s="20">
        <v>1.9489829540252686</v>
      </c>
      <c r="ER151" s="20">
        <v>1.9430584907531738</v>
      </c>
      <c r="ES151" s="20">
        <v>1.9388748407363892</v>
      </c>
      <c r="ET151" s="20">
        <v>1.9338867664337158</v>
      </c>
      <c r="EU151" s="20">
        <v>1.9286357164382935</v>
      </c>
      <c r="EV151" s="20">
        <v>1.9235773086547852</v>
      </c>
      <c r="EW151" s="20">
        <v>1.9184129238128662</v>
      </c>
      <c r="EX151" s="20">
        <v>1.913138747215271</v>
      </c>
      <c r="EY151" s="20">
        <v>1.9079697132110596</v>
      </c>
      <c r="EZ151" s="20">
        <v>1.9017901420593262</v>
      </c>
      <c r="FA151" s="20">
        <v>1.8966341018676758</v>
      </c>
      <c r="FB151" s="20">
        <v>1.8925693035125732</v>
      </c>
      <c r="FC151" s="20">
        <v>1.887419581413269</v>
      </c>
      <c r="FD151" s="20">
        <v>1.882054328918457</v>
      </c>
      <c r="FE151" s="20">
        <v>1.8768877983093262</v>
      </c>
      <c r="FF151" s="20">
        <v>1.8714389801025391</v>
      </c>
      <c r="FG151" s="20">
        <v>1.8658442497253418</v>
      </c>
      <c r="FH151" s="20">
        <v>1.8602445125579834</v>
      </c>
      <c r="FI151" s="20">
        <v>1.8565068244934082</v>
      </c>
      <c r="FJ151" s="20">
        <v>1.8508913516998291</v>
      </c>
      <c r="FK151" s="20">
        <v>1.8455640077590942</v>
      </c>
      <c r="FL151" s="20">
        <v>1.8403705358505249</v>
      </c>
      <c r="FM151" s="20">
        <v>1.8351479768753052</v>
      </c>
      <c r="FN151" s="20">
        <v>1.8291351795196533</v>
      </c>
      <c r="FO151" s="20">
        <v>1.8248794078826904</v>
      </c>
      <c r="FP151" s="20">
        <v>1.8206287622451782</v>
      </c>
      <c r="FQ151" s="20">
        <v>1.8142626285552979</v>
      </c>
      <c r="FR151" s="20">
        <v>1.8096650838851929</v>
      </c>
      <c r="FS151" s="20">
        <v>1.8050706386566162</v>
      </c>
      <c r="FT151" s="20">
        <v>1.8000049591064453</v>
      </c>
      <c r="FU151" s="20">
        <v>1.7935750484466553</v>
      </c>
      <c r="FV151" s="20">
        <v>1.7889724969863892</v>
      </c>
      <c r="FW151" s="20">
        <v>1.7847718000411987</v>
      </c>
      <c r="FX151" s="20">
        <v>1.7782588005065918</v>
      </c>
      <c r="FY151" s="20">
        <v>1.7740751504898071</v>
      </c>
      <c r="FZ151" s="20">
        <v>1.7698984146118164</v>
      </c>
      <c r="GA151" s="20">
        <v>1.7636464834213257</v>
      </c>
      <c r="GB151" s="20">
        <v>1.7594872713088989</v>
      </c>
      <c r="GC151" s="20">
        <v>1.7532622814178467</v>
      </c>
      <c r="GD151" s="20">
        <v>1.7491214275360107</v>
      </c>
      <c r="GE151" s="20">
        <v>1.7449880838394165</v>
      </c>
      <c r="GF151" s="20">
        <v>1.7388021945953369</v>
      </c>
      <c r="GG151" s="20">
        <v>1.7346876859664917</v>
      </c>
      <c r="GH151" s="20">
        <v>1.7285306453704834</v>
      </c>
      <c r="GI151" s="20">
        <v>1.724435567855835</v>
      </c>
      <c r="GJ151" s="20">
        <v>1.7203484773635864</v>
      </c>
      <c r="GK151" s="20">
        <v>1.7142326831817627</v>
      </c>
      <c r="GL151" s="20">
        <v>1.7101655006408691</v>
      </c>
      <c r="GM151" s="20">
        <v>1.7040798664093018</v>
      </c>
      <c r="GN151" s="20">
        <v>1.7000329494476318</v>
      </c>
      <c r="GO151" s="20">
        <v>1.6959942579269409</v>
      </c>
      <c r="GP151" s="20">
        <v>1.6899516582489014</v>
      </c>
      <c r="GQ151" s="20">
        <v>1.6859334707260132</v>
      </c>
      <c r="GR151" s="20">
        <v>1.6799218654632568</v>
      </c>
      <c r="GS151" s="20">
        <v>1.6759246587753296</v>
      </c>
      <c r="GT151" s="20">
        <v>1.6719356775283813</v>
      </c>
      <c r="GU151" s="20">
        <v>1.6674705743789673</v>
      </c>
    </row>
    <row r="152" spans="1:203" x14ac:dyDescent="0.25">
      <c r="A152" s="9" t="s">
        <v>119</v>
      </c>
      <c r="B152" s="23">
        <v>86</v>
      </c>
      <c r="C152" s="23">
        <v>10</v>
      </c>
      <c r="D152" s="20">
        <v>0</v>
      </c>
      <c r="E152" s="20">
        <v>2.6862369850277901E-4</v>
      </c>
      <c r="F152" s="20">
        <v>3.1132027506828308E-3</v>
      </c>
      <c r="G152" s="20">
        <v>1.1851252056658268E-2</v>
      </c>
      <c r="H152" s="20">
        <v>2.8119733557105064E-2</v>
      </c>
      <c r="I152" s="20">
        <v>4.7202970832586288E-2</v>
      </c>
      <c r="J152" s="20">
        <v>8.0806918442249298E-2</v>
      </c>
      <c r="K152" s="20">
        <v>0.12366878241300583</v>
      </c>
      <c r="L152" s="20">
        <v>0.17627735435962677</v>
      </c>
      <c r="M152" s="20">
        <v>0.23032404482364655</v>
      </c>
      <c r="N152" s="20">
        <v>0.28819212317466736</v>
      </c>
      <c r="O152" s="20">
        <v>0.34862086176872253</v>
      </c>
      <c r="P152" s="20">
        <v>0.41387796401977539</v>
      </c>
      <c r="Q152" s="20">
        <v>0.47714859247207642</v>
      </c>
      <c r="R152" s="20">
        <v>0.54199326038360596</v>
      </c>
      <c r="S152" s="20">
        <v>0.61015886068344116</v>
      </c>
      <c r="T152" s="20">
        <v>0.67858296632766724</v>
      </c>
      <c r="U152" s="20">
        <v>0.74579989910125732</v>
      </c>
      <c r="V152" s="20">
        <v>0.81377714872360229</v>
      </c>
      <c r="W152" s="20">
        <v>0.88124150037765503</v>
      </c>
      <c r="X152" s="20">
        <v>0.94659328460693359</v>
      </c>
      <c r="Y152" s="20">
        <v>0.99877327680587769</v>
      </c>
      <c r="Z152" s="20">
        <v>1.0623416900634766</v>
      </c>
      <c r="AA152" s="20">
        <v>1.1255747079849243</v>
      </c>
      <c r="AB152" s="20">
        <v>1.1873294115066528</v>
      </c>
      <c r="AC152" s="20">
        <v>1.2462061643600464</v>
      </c>
      <c r="AD152" s="20">
        <v>1.3046994209289551</v>
      </c>
      <c r="AE152" s="20">
        <v>1.3601404428482056</v>
      </c>
      <c r="AF152" s="20">
        <v>1.4156912565231323</v>
      </c>
      <c r="AG152" s="20">
        <v>1.4677015542984009</v>
      </c>
      <c r="AH152" s="20">
        <v>1.5178935527801514</v>
      </c>
      <c r="AI152" s="20">
        <v>1.565875768661499</v>
      </c>
      <c r="AJ152" s="20">
        <v>1.612001895904541</v>
      </c>
      <c r="AK152" s="20">
        <v>1.6477136611938477</v>
      </c>
      <c r="AL152" s="20">
        <v>1.6900569200515747</v>
      </c>
      <c r="AM152" s="20">
        <v>1.7305727005004883</v>
      </c>
      <c r="AN152" s="20">
        <v>1.7685221433639526</v>
      </c>
      <c r="AO152" s="20">
        <v>1.8044365644454956</v>
      </c>
      <c r="AP152" s="20">
        <v>1.8381057977676392</v>
      </c>
      <c r="AQ152" s="20">
        <v>1.8700021505355835</v>
      </c>
      <c r="AR152" s="20">
        <v>1.9018388986587524</v>
      </c>
      <c r="AS152" s="20">
        <v>1.9305508136749268</v>
      </c>
      <c r="AT152" s="20">
        <v>1.958814263343811</v>
      </c>
      <c r="AU152" s="20">
        <v>1.9845669269561768</v>
      </c>
      <c r="AV152" s="20">
        <v>2.0092782974243164</v>
      </c>
      <c r="AW152" s="20">
        <v>2.0326101779937744</v>
      </c>
      <c r="AX152" s="20">
        <v>2.0540821552276611</v>
      </c>
      <c r="AY152" s="20">
        <v>2.0750157833099365</v>
      </c>
      <c r="AZ152" s="20">
        <v>2.0939500331878662</v>
      </c>
      <c r="BA152" s="20">
        <v>2.111717700958252</v>
      </c>
      <c r="BB152" s="20">
        <v>2.1282250881195068</v>
      </c>
      <c r="BC152" s="20">
        <v>2.1436727046966553</v>
      </c>
      <c r="BD152" s="20">
        <v>2.1553335189819336</v>
      </c>
      <c r="BE152" s="20">
        <v>2.1686081886291504</v>
      </c>
      <c r="BF152" s="20">
        <v>2.1815569400787354</v>
      </c>
      <c r="BG152" s="20">
        <v>2.193002462387085</v>
      </c>
      <c r="BH152" s="20">
        <v>2.2040657997131348</v>
      </c>
      <c r="BI152" s="20">
        <v>2.2139551639556885</v>
      </c>
      <c r="BJ152" s="20">
        <v>2.2231097221374512</v>
      </c>
      <c r="BK152" s="20">
        <v>2.2317886352539062</v>
      </c>
      <c r="BL152" s="20">
        <v>2.2396419048309326</v>
      </c>
      <c r="BM152" s="20">
        <v>2.2470040321350098</v>
      </c>
      <c r="BN152" s="20">
        <v>2.2537577152252197</v>
      </c>
      <c r="BO152" s="20">
        <v>2.2600138187408447</v>
      </c>
      <c r="BP152" s="20">
        <v>2.2655951976776123</v>
      </c>
      <c r="BQ152" s="20">
        <v>2.2707164287567139</v>
      </c>
      <c r="BR152" s="20">
        <v>2.2745189666748047</v>
      </c>
      <c r="BS152" s="20">
        <v>2.2788460254669189</v>
      </c>
      <c r="BT152" s="20">
        <v>2.2827868461608887</v>
      </c>
      <c r="BU152" s="20">
        <v>2.2863376140594482</v>
      </c>
      <c r="BV152" s="20">
        <v>2.2895538806915283</v>
      </c>
      <c r="BW152" s="20">
        <v>2.2923860549926758</v>
      </c>
      <c r="BX152" s="20">
        <v>2.2949965000152588</v>
      </c>
      <c r="BY152" s="20">
        <v>2.297264575958252</v>
      </c>
      <c r="BZ152" s="20">
        <v>2.2993676662445068</v>
      </c>
      <c r="CA152" s="20">
        <v>2.3011481761932373</v>
      </c>
      <c r="CB152" s="20">
        <v>2.3027431964874268</v>
      </c>
      <c r="CC152" s="20">
        <v>2.3041303157806396</v>
      </c>
      <c r="CD152" s="20">
        <v>2.3053257465362549</v>
      </c>
      <c r="CE152" s="20">
        <v>2.3063104152679443</v>
      </c>
      <c r="CF152" s="20">
        <v>2.3071303367614746</v>
      </c>
      <c r="CG152" s="20">
        <v>2.3076763153076172</v>
      </c>
      <c r="CH152" s="20">
        <v>2.3082201480865479</v>
      </c>
      <c r="CI152" s="20">
        <v>2.3086285591125488</v>
      </c>
      <c r="CJ152" s="20">
        <v>2.3089079856872559</v>
      </c>
      <c r="CK152" s="20">
        <v>2.3090701103210449</v>
      </c>
      <c r="CL152" s="20">
        <v>2.3091225624084473</v>
      </c>
      <c r="CM152" s="20">
        <v>2.3090729713439941</v>
      </c>
      <c r="CN152" s="20">
        <v>2.3089332580566406</v>
      </c>
      <c r="CO152" s="20">
        <v>2.3086979389190674</v>
      </c>
      <c r="CP152" s="20">
        <v>2.3083920478820801</v>
      </c>
      <c r="CQ152" s="20">
        <v>2.3080132007598877</v>
      </c>
      <c r="CR152" s="20">
        <v>2.3075459003448486</v>
      </c>
      <c r="CS152" s="20">
        <v>2.3069698810577393</v>
      </c>
      <c r="CT152" s="20">
        <v>2.3062882423400879</v>
      </c>
      <c r="CU152" s="20">
        <v>2.3056304454803467</v>
      </c>
      <c r="CV152" s="20">
        <v>2.3046753406524658</v>
      </c>
      <c r="CW152" s="20">
        <v>2.3035995960235596</v>
      </c>
      <c r="CX152" s="20">
        <v>2.3023085594177246</v>
      </c>
      <c r="CY152" s="20">
        <v>2.3009231090545654</v>
      </c>
      <c r="CZ152" s="20">
        <v>2.2976198196411133</v>
      </c>
      <c r="DA152" s="20">
        <v>2.2957754135131836</v>
      </c>
      <c r="DB152" s="20">
        <v>2.2937393188476562</v>
      </c>
      <c r="DC152" s="20">
        <v>2.2916035652160645</v>
      </c>
      <c r="DD152" s="20">
        <v>2.2892992496490479</v>
      </c>
      <c r="DE152" s="20">
        <v>2.2868673801422119</v>
      </c>
      <c r="DF152" s="20">
        <v>2.2843718528747559</v>
      </c>
      <c r="DG152" s="20">
        <v>2.2817044258117676</v>
      </c>
      <c r="DH152" s="20">
        <v>2.2789909839630127</v>
      </c>
      <c r="DI152" s="20">
        <v>2.2760825157165527</v>
      </c>
      <c r="DJ152" s="20">
        <v>2.2737305164337158</v>
      </c>
      <c r="DK152" s="20">
        <v>2.270740270614624</v>
      </c>
      <c r="DL152" s="20">
        <v>2.2675411701202393</v>
      </c>
      <c r="DM152" s="20">
        <v>2.2643256187438965</v>
      </c>
      <c r="DN152" s="20">
        <v>2.2611384391784668</v>
      </c>
      <c r="DO152" s="20">
        <v>2.2578229904174805</v>
      </c>
      <c r="DP152" s="20">
        <v>2.2544305324554443</v>
      </c>
      <c r="DQ152" s="20">
        <v>2.251046895980835</v>
      </c>
      <c r="DR152" s="20">
        <v>2.2474634647369385</v>
      </c>
      <c r="DS152" s="20">
        <v>2.2441387176513672</v>
      </c>
      <c r="DT152" s="20">
        <v>2.2405736446380615</v>
      </c>
      <c r="DU152" s="20">
        <v>2.2369701862335205</v>
      </c>
      <c r="DV152" s="20">
        <v>2.2333252429962158</v>
      </c>
      <c r="DW152" s="20">
        <v>2.2296433448791504</v>
      </c>
      <c r="DX152" s="20">
        <v>2.2266724109649658</v>
      </c>
      <c r="DY152" s="20">
        <v>2.2229297161102295</v>
      </c>
      <c r="DZ152" s="20">
        <v>2.2191565036773682</v>
      </c>
      <c r="EA152" s="20">
        <v>2.215355396270752</v>
      </c>
      <c r="EB152" s="20">
        <v>2.2115285396575928</v>
      </c>
      <c r="EC152" s="20">
        <v>2.2076780796051025</v>
      </c>
      <c r="ED152" s="20">
        <v>2.2038054466247559</v>
      </c>
      <c r="EE152" s="20">
        <v>2.1999130249023437</v>
      </c>
      <c r="EF152" s="20">
        <v>2.1960017681121826</v>
      </c>
      <c r="EG152" s="20">
        <v>2.1920740604400635</v>
      </c>
      <c r="EH152" s="20">
        <v>2.1881308555603027</v>
      </c>
      <c r="EI152" s="20">
        <v>2.1841733455657959</v>
      </c>
      <c r="EJ152" s="20">
        <v>2.1802034378051758</v>
      </c>
      <c r="EK152" s="20">
        <v>2.1762218475341797</v>
      </c>
      <c r="EL152" s="20">
        <v>2.1722302436828613</v>
      </c>
      <c r="EM152" s="20">
        <v>2.168229341506958</v>
      </c>
      <c r="EN152" s="20">
        <v>2.1642200946807861</v>
      </c>
      <c r="EO152" s="20">
        <v>2.1602036952972412</v>
      </c>
      <c r="EP152" s="20">
        <v>2.1561808586120605</v>
      </c>
      <c r="EQ152" s="20">
        <v>2.1529586315155029</v>
      </c>
      <c r="ER152" s="20">
        <v>2.1489262580871582</v>
      </c>
      <c r="ES152" s="20">
        <v>2.1448898315429687</v>
      </c>
      <c r="ET152" s="20">
        <v>2.140850305557251</v>
      </c>
      <c r="EU152" s="20">
        <v>2.1368076801300049</v>
      </c>
      <c r="EV152" s="20">
        <v>2.1327629089355469</v>
      </c>
      <c r="EW152" s="20">
        <v>2.1287164688110352</v>
      </c>
      <c r="EX152" s="20">
        <v>2.1246695518493652</v>
      </c>
      <c r="EY152" s="20">
        <v>2.1206216812133789</v>
      </c>
      <c r="EZ152" s="20">
        <v>2.1165740489959717</v>
      </c>
      <c r="FA152" s="20">
        <v>2.1125268936157227</v>
      </c>
      <c r="FB152" s="20">
        <v>2.1084804534912109</v>
      </c>
      <c r="FC152" s="20">
        <v>2.1044356822967529</v>
      </c>
      <c r="FD152" s="20">
        <v>2.1003923416137695</v>
      </c>
      <c r="FE152" s="20">
        <v>2.0963010787963867</v>
      </c>
      <c r="FF152" s="20">
        <v>2.0929243564605713</v>
      </c>
      <c r="FG152" s="20">
        <v>2.0887513160705566</v>
      </c>
      <c r="FH152" s="20">
        <v>2.0839619636535645</v>
      </c>
      <c r="FI152" s="20">
        <v>2.0808384418487549</v>
      </c>
      <c r="FJ152" s="20">
        <v>2.0769119262695313</v>
      </c>
      <c r="FK152" s="20">
        <v>2.0714783668518066</v>
      </c>
      <c r="FL152" s="20">
        <v>2.0683624744415283</v>
      </c>
      <c r="FM152" s="20">
        <v>2.0648672580718994</v>
      </c>
      <c r="FN152" s="20">
        <v>2.0598316192626953</v>
      </c>
      <c r="FO152" s="20">
        <v>2.0568721294403076</v>
      </c>
      <c r="FP152" s="20">
        <v>2.0527389049530029</v>
      </c>
      <c r="FQ152" s="20">
        <v>2.0489902496337891</v>
      </c>
      <c r="FR152" s="20">
        <v>2.0446884632110596</v>
      </c>
      <c r="FS152" s="20">
        <v>2.0411872863769531</v>
      </c>
      <c r="FT152" s="20">
        <v>2.0361783504486084</v>
      </c>
      <c r="FU152" s="20">
        <v>2.0322158336639404</v>
      </c>
      <c r="FV152" s="20">
        <v>2.0292432308197021</v>
      </c>
      <c r="FW152" s="20">
        <v>2.0250058174133301</v>
      </c>
      <c r="FX152" s="20">
        <v>2.0202608108520508</v>
      </c>
      <c r="FY152" s="20">
        <v>2.0176324844360352</v>
      </c>
      <c r="FZ152" s="20">
        <v>2.0138070583343506</v>
      </c>
      <c r="GA152" s="20">
        <v>2.0098426342010498</v>
      </c>
      <c r="GB152" s="20">
        <v>2.0060005187988281</v>
      </c>
      <c r="GC152" s="20">
        <v>2.0015678405761719</v>
      </c>
      <c r="GD152" s="20">
        <v>1.9980051517486572</v>
      </c>
      <c r="GE152" s="20">
        <v>1.9933357238769531</v>
      </c>
      <c r="GF152" s="20">
        <v>1.9900525808334351</v>
      </c>
      <c r="GG152" s="20">
        <v>1.986510157585144</v>
      </c>
      <c r="GH152" s="20">
        <v>1.9818681478500366</v>
      </c>
      <c r="GI152" s="20">
        <v>1.9786038398742676</v>
      </c>
      <c r="GJ152" s="20">
        <v>1.9750814437866211</v>
      </c>
      <c r="GK152" s="20">
        <v>1.970467209815979</v>
      </c>
      <c r="GL152" s="20">
        <v>1.967221736907959</v>
      </c>
      <c r="GM152" s="20">
        <v>1.963471531867981</v>
      </c>
      <c r="GN152" s="20">
        <v>1.9591323137283325</v>
      </c>
      <c r="GO152" s="20">
        <v>1.9559056758880615</v>
      </c>
      <c r="GP152" s="20">
        <v>1.9521772861480713</v>
      </c>
      <c r="GQ152" s="20">
        <v>1.9478627443313599</v>
      </c>
      <c r="GR152" s="20">
        <v>1.9445739984512329</v>
      </c>
      <c r="GS152" s="20">
        <v>1.9401642084121704</v>
      </c>
      <c r="GT152" s="20">
        <v>1.936835765838623</v>
      </c>
      <c r="GU152" s="20">
        <v>1.9333442449569702</v>
      </c>
    </row>
    <row r="153" spans="1:203" x14ac:dyDescent="0.25">
      <c r="A153" s="9" t="s">
        <v>119</v>
      </c>
      <c r="B153" s="23">
        <v>44</v>
      </c>
      <c r="C153" s="23">
        <v>10</v>
      </c>
      <c r="D153" s="20">
        <v>0</v>
      </c>
      <c r="E153" s="20">
        <v>2.0401943766046315E-4</v>
      </c>
      <c r="F153" s="20">
        <v>3.246276406571269E-3</v>
      </c>
      <c r="G153" s="20">
        <v>1.098795048892498E-2</v>
      </c>
      <c r="H153" s="20">
        <v>2.7947705239057541E-2</v>
      </c>
      <c r="I153" s="20">
        <v>5.5946290493011475E-2</v>
      </c>
      <c r="J153" s="20">
        <v>9.4654999673366547E-2</v>
      </c>
      <c r="K153" s="20">
        <v>0.14454153180122375</v>
      </c>
      <c r="L153" s="20">
        <v>0.20553719997406006</v>
      </c>
      <c r="M153" s="20">
        <v>0.26405671238899231</v>
      </c>
      <c r="N153" s="20">
        <v>0.33447170257568359</v>
      </c>
      <c r="O153" s="20">
        <v>0.40352913737297058</v>
      </c>
      <c r="P153" s="20">
        <v>0.47769075632095337</v>
      </c>
      <c r="Q153" s="20">
        <v>0.5495755672454834</v>
      </c>
      <c r="R153" s="20">
        <v>0.61964213848114014</v>
      </c>
      <c r="S153" s="20">
        <v>0.69211214780807495</v>
      </c>
      <c r="T153" s="20">
        <v>0.76288533210754395</v>
      </c>
      <c r="U153" s="20">
        <v>0.83453947305679321</v>
      </c>
      <c r="V153" s="20">
        <v>0.90166926383972168</v>
      </c>
      <c r="W153" s="20">
        <v>0.97104990482330322</v>
      </c>
      <c r="X153" s="20">
        <v>1.0363196134567261</v>
      </c>
      <c r="Y153" s="20">
        <v>1.0979067087173462</v>
      </c>
      <c r="Z153" s="20">
        <v>1.1602195501327515</v>
      </c>
      <c r="AA153" s="20">
        <v>1.221563458442688</v>
      </c>
      <c r="AB153" s="20">
        <v>1.277662992477417</v>
      </c>
      <c r="AC153" s="20">
        <v>1.3256577253341675</v>
      </c>
      <c r="AD153" s="20">
        <v>1.3799954652786255</v>
      </c>
      <c r="AE153" s="20">
        <v>1.4338867664337158</v>
      </c>
      <c r="AF153" s="20">
        <v>1.4830101728439331</v>
      </c>
      <c r="AG153" s="20">
        <v>1.5325330495834351</v>
      </c>
      <c r="AH153" s="20">
        <v>1.5811971426010132</v>
      </c>
      <c r="AI153" s="20">
        <v>1.6251115798950195</v>
      </c>
      <c r="AJ153" s="20">
        <v>1.6699353456497192</v>
      </c>
      <c r="AK153" s="20">
        <v>1.7132279872894287</v>
      </c>
      <c r="AL153" s="20">
        <v>1.7534788846969604</v>
      </c>
      <c r="AM153" s="20">
        <v>1.7927176952362061</v>
      </c>
      <c r="AN153" s="20">
        <v>1.8315988779067993</v>
      </c>
      <c r="AO153" s="20">
        <v>1.8669042587280273</v>
      </c>
      <c r="AP153" s="20">
        <v>1.9023667573928833</v>
      </c>
      <c r="AQ153" s="20">
        <v>1.9372093677520752</v>
      </c>
      <c r="AR153" s="20">
        <v>1.9643990993499756</v>
      </c>
      <c r="AS153" s="20">
        <v>1.9953734874725342</v>
      </c>
      <c r="AT153" s="20">
        <v>2.0258791446685791</v>
      </c>
      <c r="AU153" s="20">
        <v>2.0541565418243408</v>
      </c>
      <c r="AV153" s="20">
        <v>2.0820164680480957</v>
      </c>
      <c r="AW153" s="20">
        <v>2.1079447269439697</v>
      </c>
      <c r="AX153" s="20">
        <v>2.1336777210235596</v>
      </c>
      <c r="AY153" s="20">
        <v>2.1583445072174072</v>
      </c>
      <c r="AZ153" s="20">
        <v>2.1822834014892578</v>
      </c>
      <c r="BA153" s="20">
        <v>2.2052273750305176</v>
      </c>
      <c r="BB153" s="20">
        <v>2.2279138565063477</v>
      </c>
      <c r="BC153" s="20">
        <v>2.2496404647827148</v>
      </c>
      <c r="BD153" s="20">
        <v>2.2697498798370361</v>
      </c>
      <c r="BE153" s="20">
        <v>2.2901551723480225</v>
      </c>
      <c r="BF153" s="20">
        <v>2.3065762519836426</v>
      </c>
      <c r="BG153" s="20">
        <v>2.3251731395721436</v>
      </c>
      <c r="BH153" s="20">
        <v>2.3457779884338379</v>
      </c>
      <c r="BI153" s="20">
        <v>2.3602950572967529</v>
      </c>
      <c r="BJ153" s="20">
        <v>2.3772168159484863</v>
      </c>
      <c r="BK153" s="20">
        <v>2.3932452201843262</v>
      </c>
      <c r="BL153" s="20">
        <v>2.4081037044525146</v>
      </c>
      <c r="BM153" s="20">
        <v>2.4229345321655273</v>
      </c>
      <c r="BN153" s="20">
        <v>2.4372775554656982</v>
      </c>
      <c r="BO153" s="20">
        <v>2.4506053924560547</v>
      </c>
      <c r="BP153" s="20">
        <v>2.4633958339691162</v>
      </c>
      <c r="BQ153" s="20">
        <v>2.4758057594299316</v>
      </c>
      <c r="BR153" s="20">
        <v>2.4870059490203857</v>
      </c>
      <c r="BS153" s="20">
        <v>2.4976489543914795</v>
      </c>
      <c r="BT153" s="20">
        <v>2.5079364776611328</v>
      </c>
      <c r="BU153" s="20">
        <v>2.5171756744384766</v>
      </c>
      <c r="BV153" s="20">
        <v>2.5259294509887695</v>
      </c>
      <c r="BW153" s="20">
        <v>2.5338699817657471</v>
      </c>
      <c r="BX153" s="20">
        <v>2.5411770343780518</v>
      </c>
      <c r="BY153" s="20">
        <v>2.5480711460113525</v>
      </c>
      <c r="BZ153" s="20">
        <v>2.5531649589538574</v>
      </c>
      <c r="CA153" s="20">
        <v>2.5588598251342773</v>
      </c>
      <c r="CB153" s="20">
        <v>2.5640344619750977</v>
      </c>
      <c r="CC153" s="20">
        <v>2.5687787532806396</v>
      </c>
      <c r="CD153" s="20">
        <v>2.5728719234466553</v>
      </c>
      <c r="CE153" s="20">
        <v>2.5765397548675537</v>
      </c>
      <c r="CF153" s="20">
        <v>2.5798394680023193</v>
      </c>
      <c r="CG153" s="20">
        <v>2.582575798034668</v>
      </c>
      <c r="CH153" s="20">
        <v>2.5849671363830566</v>
      </c>
      <c r="CI153" s="20">
        <v>2.5869426727294922</v>
      </c>
      <c r="CJ153" s="20">
        <v>2.5885519981384277</v>
      </c>
      <c r="CK153" s="20">
        <v>2.5898063182830811</v>
      </c>
      <c r="CL153" s="20">
        <v>2.5907120704650879</v>
      </c>
      <c r="CM153" s="20">
        <v>2.5913071632385254</v>
      </c>
      <c r="CN153" s="20">
        <v>2.5915532112121582</v>
      </c>
      <c r="CO153" s="20">
        <v>2.5915772914886475</v>
      </c>
      <c r="CP153" s="20">
        <v>2.5913300514221191</v>
      </c>
      <c r="CQ153" s="20">
        <v>2.5907917022705078</v>
      </c>
      <c r="CR153" s="20">
        <v>2.5900139808654785</v>
      </c>
      <c r="CS153" s="20">
        <v>2.5890276432037354</v>
      </c>
      <c r="CT153" s="20">
        <v>2.5877749919891357</v>
      </c>
      <c r="CU153" s="20">
        <v>2.5862746238708496</v>
      </c>
      <c r="CV153" s="20">
        <v>2.5846576690673828</v>
      </c>
      <c r="CW153" s="20">
        <v>2.5827794075012207</v>
      </c>
      <c r="CX153" s="20">
        <v>2.5806510448455811</v>
      </c>
      <c r="CY153" s="20">
        <v>2.5784609317779541</v>
      </c>
      <c r="CZ153" s="20">
        <v>2.5735123157501221</v>
      </c>
      <c r="DA153" s="20">
        <v>2.5707905292510986</v>
      </c>
      <c r="DB153" s="20">
        <v>2.5679452419281006</v>
      </c>
      <c r="DC153" s="20">
        <v>2.5648775100708008</v>
      </c>
      <c r="DD153" s="20">
        <v>2.5622959136962891</v>
      </c>
      <c r="DE153" s="20">
        <v>2.5591254234313965</v>
      </c>
      <c r="DF153" s="20">
        <v>2.555802583694458</v>
      </c>
      <c r="DG153" s="20">
        <v>2.5523545742034912</v>
      </c>
      <c r="DH153" s="20">
        <v>2.5487329959869385</v>
      </c>
      <c r="DI153" s="20">
        <v>2.54514479637146</v>
      </c>
      <c r="DJ153" s="20">
        <v>2.5414178371429443</v>
      </c>
      <c r="DK153" s="20">
        <v>2.537588357925415</v>
      </c>
      <c r="DL153" s="20">
        <v>2.5335960388183594</v>
      </c>
      <c r="DM153" s="20">
        <v>2.5296652317047119</v>
      </c>
      <c r="DN153" s="20">
        <v>2.5256175994873047</v>
      </c>
      <c r="DO153" s="20">
        <v>2.5213825702667236</v>
      </c>
      <c r="DP153" s="20">
        <v>2.5173206329345703</v>
      </c>
      <c r="DQ153" s="20">
        <v>2.5130295753479004</v>
      </c>
      <c r="DR153" s="20">
        <v>2.5085885524749756</v>
      </c>
      <c r="DS153" s="20">
        <v>2.5043861865997314</v>
      </c>
      <c r="DT153" s="20">
        <v>2.5000038146972656</v>
      </c>
      <c r="DU153" s="20">
        <v>2.4955425262451172</v>
      </c>
      <c r="DV153" s="20">
        <v>2.491032600402832</v>
      </c>
      <c r="DW153" s="20">
        <v>2.4872415065765381</v>
      </c>
      <c r="DX153" s="20">
        <v>2.4826548099517822</v>
      </c>
      <c r="DY153" s="20">
        <v>2.4780302047729492</v>
      </c>
      <c r="DZ153" s="20">
        <v>2.4733703136444092</v>
      </c>
      <c r="EA153" s="20">
        <v>2.4686770439147949</v>
      </c>
      <c r="EB153" s="20">
        <v>2.4639525413513184</v>
      </c>
      <c r="EC153" s="20">
        <v>2.4591994285583496</v>
      </c>
      <c r="ED153" s="20">
        <v>2.4544188976287842</v>
      </c>
      <c r="EE153" s="20">
        <v>2.4496135711669922</v>
      </c>
      <c r="EF153" s="20">
        <v>2.4447848796844482</v>
      </c>
      <c r="EG153" s="20">
        <v>2.4399344921112061</v>
      </c>
      <c r="EH153" s="20">
        <v>2.4350640773773193</v>
      </c>
      <c r="EI153" s="20">
        <v>2.4301755428314209</v>
      </c>
      <c r="EJ153" s="20">
        <v>2.4252698421478271</v>
      </c>
      <c r="EK153" s="20">
        <v>2.4203486442565918</v>
      </c>
      <c r="EL153" s="20">
        <v>2.4154131412506104</v>
      </c>
      <c r="EM153" s="20">
        <v>2.4104645252227783</v>
      </c>
      <c r="EN153" s="20">
        <v>2.4055039882659912</v>
      </c>
      <c r="EO153" s="20">
        <v>2.4005329608917236</v>
      </c>
      <c r="EP153" s="20">
        <v>2.3955526351928711</v>
      </c>
      <c r="EQ153" s="20">
        <v>2.3905632495880127</v>
      </c>
      <c r="ER153" s="20">
        <v>2.3863999843597412</v>
      </c>
      <c r="ES153" s="20">
        <v>2.3813977241516113</v>
      </c>
      <c r="ET153" s="20">
        <v>2.3763895034790039</v>
      </c>
      <c r="EU153" s="20">
        <v>2.3713760375976562</v>
      </c>
      <c r="EV153" s="20">
        <v>2.3663585186004639</v>
      </c>
      <c r="EW153" s="20">
        <v>2.361337423324585</v>
      </c>
      <c r="EX153" s="20">
        <v>2.3563137054443359</v>
      </c>
      <c r="EY153" s="20">
        <v>2.3512876033782959</v>
      </c>
      <c r="EZ153" s="20">
        <v>2.3462603092193604</v>
      </c>
      <c r="FA153" s="20">
        <v>2.3412320613861084</v>
      </c>
      <c r="FB153" s="20">
        <v>2.3362035751342773</v>
      </c>
      <c r="FC153" s="20">
        <v>2.3311755657196045</v>
      </c>
      <c r="FD153" s="20">
        <v>2.3261482715606689</v>
      </c>
      <c r="FE153" s="20">
        <v>2.321122407913208</v>
      </c>
      <c r="FF153" s="20">
        <v>2.3160984516143799</v>
      </c>
      <c r="FG153" s="20">
        <v>2.3110766410827637</v>
      </c>
      <c r="FH153" s="20">
        <v>2.3060579299926758</v>
      </c>
      <c r="FI153" s="20">
        <v>2.3010420799255371</v>
      </c>
      <c r="FJ153" s="20">
        <v>2.2960295677185059</v>
      </c>
      <c r="FK153" s="20">
        <v>2.2910211086273193</v>
      </c>
      <c r="FL153" s="20">
        <v>2.2860169410705566</v>
      </c>
      <c r="FM153" s="20">
        <v>2.2818500995635986</v>
      </c>
      <c r="FN153" s="20">
        <v>2.2768547534942627</v>
      </c>
      <c r="FO153" s="20">
        <v>2.2718644142150879</v>
      </c>
      <c r="FP153" s="20">
        <v>2.2668790817260742</v>
      </c>
      <c r="FQ153" s="20">
        <v>2.2618999481201172</v>
      </c>
      <c r="FR153" s="20">
        <v>2.2569265365600586</v>
      </c>
      <c r="FS153" s="20">
        <v>2.2519593238830566</v>
      </c>
      <c r="FT153" s="20">
        <v>2.2469985485076904</v>
      </c>
      <c r="FU153" s="20">
        <v>2.24204421043396</v>
      </c>
      <c r="FV153" s="20">
        <v>2.2370967864990234</v>
      </c>
      <c r="FW153" s="20">
        <v>2.2317619323730469</v>
      </c>
      <c r="FX153" s="20">
        <v>2.2275636196136475</v>
      </c>
      <c r="FY153" s="20">
        <v>2.2221472263336182</v>
      </c>
      <c r="FZ153" s="20">
        <v>2.2179293632507324</v>
      </c>
      <c r="GA153" s="20">
        <v>2.212745189666748</v>
      </c>
      <c r="GB153" s="20">
        <v>2.2069611549377441</v>
      </c>
      <c r="GC153" s="20">
        <v>2.203209400177002</v>
      </c>
      <c r="GD153" s="20">
        <v>2.1983928680419922</v>
      </c>
      <c r="GE153" s="20">
        <v>2.1927456855773926</v>
      </c>
      <c r="GF153" s="20">
        <v>2.1887469291687012</v>
      </c>
      <c r="GG153" s="20">
        <v>2.1823201179504395</v>
      </c>
      <c r="GH153" s="20">
        <v>2.1789398193359375</v>
      </c>
      <c r="GI153" s="20">
        <v>2.1727218627929687</v>
      </c>
      <c r="GJ153" s="20">
        <v>2.1695568561553955</v>
      </c>
      <c r="GK153" s="20">
        <v>2.163496732711792</v>
      </c>
      <c r="GL153" s="20">
        <v>2.1596133708953857</v>
      </c>
      <c r="GM153" s="20">
        <v>2.1549646854400635</v>
      </c>
      <c r="GN153" s="20">
        <v>2.1496565341949463</v>
      </c>
      <c r="GO153" s="20">
        <v>2.144312858581543</v>
      </c>
      <c r="GP153" s="20">
        <v>2.1395409107208252</v>
      </c>
      <c r="GQ153" s="20">
        <v>2.1350040435791016</v>
      </c>
      <c r="GR153" s="20">
        <v>2.1305012702941895</v>
      </c>
      <c r="GS153" s="20">
        <v>2.1260111331939697</v>
      </c>
      <c r="GT153" s="20">
        <v>2.1218283176422119</v>
      </c>
      <c r="GU153" s="20">
        <v>2.1174960136413574</v>
      </c>
    </row>
    <row r="154" spans="1:203" x14ac:dyDescent="0.25">
      <c r="A154" s="9" t="s">
        <v>119</v>
      </c>
      <c r="B154" s="23">
        <v>81</v>
      </c>
      <c r="C154" s="23">
        <v>10</v>
      </c>
      <c r="D154" s="20">
        <v>0</v>
      </c>
      <c r="E154" s="20">
        <v>2.030914620263502E-4</v>
      </c>
      <c r="F154" s="20">
        <v>2.4177674204111099E-3</v>
      </c>
      <c r="G154" s="20">
        <v>7.5170719064772129E-3</v>
      </c>
      <c r="H154" s="20">
        <v>1.6842624172568321E-2</v>
      </c>
      <c r="I154" s="20">
        <v>3.2326962798833847E-2</v>
      </c>
      <c r="J154" s="20">
        <v>5.3878679871559143E-2</v>
      </c>
      <c r="K154" s="20">
        <v>8.8113859295845032E-2</v>
      </c>
      <c r="L154" s="20">
        <v>0.12557850778102875</v>
      </c>
      <c r="M154" s="20">
        <v>0.16974194347858429</v>
      </c>
      <c r="N154" s="20">
        <v>0.22115994989871979</v>
      </c>
      <c r="O154" s="20">
        <v>0.2906171977519989</v>
      </c>
      <c r="P154" s="20">
        <v>0.35567879676818848</v>
      </c>
      <c r="Q154" s="20">
        <v>0.42700871825218201</v>
      </c>
      <c r="R154" s="20">
        <v>0.49831926822662354</v>
      </c>
      <c r="S154" s="20">
        <v>0.56878775358200073</v>
      </c>
      <c r="T154" s="20">
        <v>0.65171676874160767</v>
      </c>
      <c r="U154" s="20">
        <v>0.7189984917640686</v>
      </c>
      <c r="V154" s="20">
        <v>0.78540992736816406</v>
      </c>
      <c r="W154" s="20">
        <v>0.852164626121521</v>
      </c>
      <c r="X154" s="20">
        <v>0.91796809434890747</v>
      </c>
      <c r="Y154" s="20">
        <v>0.99554020166397095</v>
      </c>
      <c r="Z154" s="20">
        <v>1.0566843748092651</v>
      </c>
      <c r="AA154" s="20">
        <v>1.1193995475769043</v>
      </c>
      <c r="AB154" s="20">
        <v>1.1779563426971436</v>
      </c>
      <c r="AC154" s="20">
        <v>1.2376248836517334</v>
      </c>
      <c r="AD154" s="20">
        <v>1.3044699430465698</v>
      </c>
      <c r="AE154" s="20">
        <v>1.3604044914245605</v>
      </c>
      <c r="AF154" s="20">
        <v>1.4151178598403931</v>
      </c>
      <c r="AG154" s="20">
        <v>1.4673047065734863</v>
      </c>
      <c r="AH154" s="20">
        <v>1.5202544927597046</v>
      </c>
      <c r="AI154" s="20">
        <v>1.5798095464706421</v>
      </c>
      <c r="AJ154" s="20">
        <v>1.6269937753677368</v>
      </c>
      <c r="AK154" s="20">
        <v>1.6748083829879761</v>
      </c>
      <c r="AL154" s="20">
        <v>1.7195721864700317</v>
      </c>
      <c r="AM154" s="20">
        <v>1.7722594738006592</v>
      </c>
      <c r="AN154" s="20">
        <v>1.8153508901596069</v>
      </c>
      <c r="AO154" s="20">
        <v>1.856224536895752</v>
      </c>
      <c r="AP154" s="20">
        <v>1.8975763320922852</v>
      </c>
      <c r="AQ154" s="20">
        <v>1.9362069368362427</v>
      </c>
      <c r="AR154" s="20">
        <v>1.9737144708633423</v>
      </c>
      <c r="AS154" s="20">
        <v>2.0169467926025391</v>
      </c>
      <c r="AT154" s="20">
        <v>2.0511777400970459</v>
      </c>
      <c r="AU154" s="20">
        <v>2.0843181610107422</v>
      </c>
      <c r="AV154" s="20">
        <v>2.1172254085540771</v>
      </c>
      <c r="AW154" s="20">
        <v>2.154759407043457</v>
      </c>
      <c r="AX154" s="20">
        <v>2.1857829093933105</v>
      </c>
      <c r="AY154" s="20">
        <v>2.2146453857421875</v>
      </c>
      <c r="AZ154" s="20">
        <v>2.2425355911254883</v>
      </c>
      <c r="BA154" s="20">
        <v>2.2692744731903076</v>
      </c>
      <c r="BB154" s="20">
        <v>2.2996964454650879</v>
      </c>
      <c r="BC154" s="20">
        <v>2.3239519596099854</v>
      </c>
      <c r="BD154" s="20">
        <v>2.3479254245758057</v>
      </c>
      <c r="BE154" s="20">
        <v>2.3705036640167236</v>
      </c>
      <c r="BF154" s="20">
        <v>2.3925659656524658</v>
      </c>
      <c r="BG154" s="20">
        <v>2.418100118637085</v>
      </c>
      <c r="BH154" s="20">
        <v>2.4379448890686035</v>
      </c>
      <c r="BI154" s="20">
        <v>2.456855297088623</v>
      </c>
      <c r="BJ154" s="20">
        <v>2.4749953746795654</v>
      </c>
      <c r="BK154" s="20">
        <v>2.4920475482940674</v>
      </c>
      <c r="BL154" s="20">
        <v>2.5117754936218262</v>
      </c>
      <c r="BM154" s="20">
        <v>2.5273196697235107</v>
      </c>
      <c r="BN154" s="20">
        <v>2.5423967838287354</v>
      </c>
      <c r="BO154" s="20">
        <v>2.5567166805267334</v>
      </c>
      <c r="BP154" s="20">
        <v>2.5730381011962891</v>
      </c>
      <c r="BQ154" s="20">
        <v>2.5856430530548096</v>
      </c>
      <c r="BR154" s="20">
        <v>2.5976297855377197</v>
      </c>
      <c r="BS154" s="20">
        <v>2.6086618900299072</v>
      </c>
      <c r="BT154" s="20">
        <v>2.6189119815826416</v>
      </c>
      <c r="BU154" s="20">
        <v>2.6290850639343262</v>
      </c>
      <c r="BV154" s="20">
        <v>2.6402523517608643</v>
      </c>
      <c r="BW154" s="20">
        <v>2.6491069793701172</v>
      </c>
      <c r="BX154" s="20">
        <v>2.6572747230529785</v>
      </c>
      <c r="BY154" s="20">
        <v>2.6651363372802734</v>
      </c>
      <c r="BZ154" s="20">
        <v>2.6738896369934082</v>
      </c>
      <c r="CA154" s="20">
        <v>2.6804754734039307</v>
      </c>
      <c r="CB154" s="20">
        <v>2.6865994930267334</v>
      </c>
      <c r="CC154" s="20">
        <v>2.6925411224365234</v>
      </c>
      <c r="CD154" s="20">
        <v>2.6978087425231934</v>
      </c>
      <c r="CE154" s="20">
        <v>2.7037947177886963</v>
      </c>
      <c r="CF154" s="20">
        <v>2.7081890106201172</v>
      </c>
      <c r="CG154" s="20">
        <v>2.7122893333435059</v>
      </c>
      <c r="CH154" s="20">
        <v>2.7159216403961182</v>
      </c>
      <c r="CI154" s="20">
        <v>2.7192995548248291</v>
      </c>
      <c r="CJ154" s="20">
        <v>2.7226657867431641</v>
      </c>
      <c r="CK154" s="20">
        <v>2.7252585887908936</v>
      </c>
      <c r="CL154" s="20">
        <v>2.7274184226989746</v>
      </c>
      <c r="CM154" s="20">
        <v>2.7293186187744141</v>
      </c>
      <c r="CN154" s="20">
        <v>2.7308790683746338</v>
      </c>
      <c r="CO154" s="20">
        <v>2.7323999404907227</v>
      </c>
      <c r="CP154" s="20">
        <v>2.7333221435546875</v>
      </c>
      <c r="CQ154" s="20">
        <v>2.7339944839477539</v>
      </c>
      <c r="CR154" s="20">
        <v>2.7343783378601074</v>
      </c>
      <c r="CS154" s="20">
        <v>2.7345213890075684</v>
      </c>
      <c r="CT154" s="20">
        <v>2.7343752384185791</v>
      </c>
      <c r="CU154" s="20">
        <v>2.7339925765991211</v>
      </c>
      <c r="CV154" s="20">
        <v>2.7333948612213135</v>
      </c>
      <c r="CW154" s="20">
        <v>2.7325675487518311</v>
      </c>
      <c r="CX154" s="20">
        <v>2.7315504550933838</v>
      </c>
      <c r="CY154" s="20">
        <v>2.7300193309783936</v>
      </c>
      <c r="CZ154" s="20">
        <v>2.7269284725189209</v>
      </c>
      <c r="DA154" s="20">
        <v>2.7251605987548828</v>
      </c>
      <c r="DB154" s="20">
        <v>2.7227840423583984</v>
      </c>
      <c r="DC154" s="20">
        <v>2.7206399440765381</v>
      </c>
      <c r="DD154" s="20">
        <v>2.7182977199554443</v>
      </c>
      <c r="DE154" s="20">
        <v>2.7158548831939697</v>
      </c>
      <c r="DF154" s="20">
        <v>2.71323561668396</v>
      </c>
      <c r="DG154" s="20">
        <v>2.7104249000549316</v>
      </c>
      <c r="DH154" s="20">
        <v>2.7069835662841797</v>
      </c>
      <c r="DI154" s="20">
        <v>2.7040390968322754</v>
      </c>
      <c r="DJ154" s="20">
        <v>2.7009787559509277</v>
      </c>
      <c r="DK154" s="20">
        <v>2.6976649761199951</v>
      </c>
      <c r="DL154" s="20">
        <v>2.6936578750610352</v>
      </c>
      <c r="DM154" s="20">
        <v>2.6902189254760742</v>
      </c>
      <c r="DN154" s="20">
        <v>2.6866321563720703</v>
      </c>
      <c r="DO154" s="20">
        <v>2.6828780174255371</v>
      </c>
      <c r="DP154" s="20">
        <v>2.6791501045227051</v>
      </c>
      <c r="DQ154" s="20">
        <v>2.6753270626068115</v>
      </c>
      <c r="DR154" s="20">
        <v>2.670795202255249</v>
      </c>
      <c r="DS154" s="20">
        <v>2.6667029857635498</v>
      </c>
      <c r="DT154" s="20">
        <v>2.6627163887023926</v>
      </c>
      <c r="DU154" s="20">
        <v>2.6584925651550293</v>
      </c>
      <c r="DV154" s="20">
        <v>2.6534662246704102</v>
      </c>
      <c r="DW154" s="20">
        <v>2.6490716934204102</v>
      </c>
      <c r="DX154" s="20">
        <v>2.644752025604248</v>
      </c>
      <c r="DY154" s="20">
        <v>2.6403625011444092</v>
      </c>
      <c r="DZ154" s="20">
        <v>2.6360123157501221</v>
      </c>
      <c r="EA154" s="20">
        <v>2.6314089298248291</v>
      </c>
      <c r="EB154" s="20">
        <v>2.6261322498321533</v>
      </c>
      <c r="EC154" s="20">
        <v>2.6214382648468018</v>
      </c>
      <c r="ED154" s="20">
        <v>2.6168687343597412</v>
      </c>
      <c r="EE154" s="20">
        <v>2.612156867980957</v>
      </c>
      <c r="EF154" s="20">
        <v>2.6063652038574219</v>
      </c>
      <c r="EG154" s="20">
        <v>2.6016056537628174</v>
      </c>
      <c r="EH154" s="20">
        <v>2.5969116687774658</v>
      </c>
      <c r="EI154" s="20">
        <v>2.5919671058654785</v>
      </c>
      <c r="EJ154" s="20">
        <v>2.5872232913970947</v>
      </c>
      <c r="EK154" s="20">
        <v>2.5822391510009766</v>
      </c>
      <c r="EL154" s="20">
        <v>2.5764880180358887</v>
      </c>
      <c r="EM154" s="20">
        <v>2.5715115070343018</v>
      </c>
      <c r="EN154" s="20">
        <v>2.5664918422698975</v>
      </c>
      <c r="EO154" s="20">
        <v>2.5615594387054443</v>
      </c>
      <c r="EP154" s="20">
        <v>2.5563864707946777</v>
      </c>
      <c r="EQ154" s="20">
        <v>2.5503695011138916</v>
      </c>
      <c r="ER154" s="20">
        <v>2.5454387664794922</v>
      </c>
      <c r="ES154" s="20">
        <v>2.5402727127075195</v>
      </c>
      <c r="ET154" s="20">
        <v>2.5352833271026611</v>
      </c>
      <c r="EU154" s="20">
        <v>2.5291953086853027</v>
      </c>
      <c r="EV154" s="20">
        <v>2.5240304470062256</v>
      </c>
      <c r="EW154" s="20">
        <v>2.5189661979675293</v>
      </c>
      <c r="EX154" s="20">
        <v>2.5136649608612061</v>
      </c>
      <c r="EY154" s="20">
        <v>2.5085380077362061</v>
      </c>
      <c r="EZ154" s="20">
        <v>2.50248122215271</v>
      </c>
      <c r="FA154" s="20">
        <v>2.497218132019043</v>
      </c>
      <c r="FB154" s="20">
        <v>2.4921436309814453</v>
      </c>
      <c r="FC154" s="20">
        <v>2.4870562553405762</v>
      </c>
      <c r="FD154" s="20">
        <v>2.4818179607391357</v>
      </c>
      <c r="FE154" s="20">
        <v>2.4755995273590088</v>
      </c>
      <c r="FF154" s="20">
        <v>2.4702408313751221</v>
      </c>
      <c r="FG154" s="20">
        <v>2.465064525604248</v>
      </c>
      <c r="FH154" s="20">
        <v>2.4598698616027832</v>
      </c>
      <c r="FI154" s="20">
        <v>2.454695463180542</v>
      </c>
      <c r="FJ154" s="20">
        <v>2.4485530853271484</v>
      </c>
      <c r="FK154" s="20">
        <v>2.4434409141540527</v>
      </c>
      <c r="FL154" s="20">
        <v>2.4381825923919678</v>
      </c>
      <c r="FM154" s="20">
        <v>2.4330239295959473</v>
      </c>
      <c r="FN154" s="20">
        <v>2.4277703762054443</v>
      </c>
      <c r="FO154" s="20">
        <v>2.4213974475860596</v>
      </c>
      <c r="FP154" s="20">
        <v>2.4162023067474365</v>
      </c>
      <c r="FQ154" s="20">
        <v>2.41103196144104</v>
      </c>
      <c r="FR154" s="20">
        <v>2.4058480262756348</v>
      </c>
      <c r="FS154" s="20">
        <v>2.3997988700866699</v>
      </c>
      <c r="FT154" s="20">
        <v>2.3945565223693848</v>
      </c>
      <c r="FU154" s="20">
        <v>2.3894166946411133</v>
      </c>
      <c r="FV154" s="20">
        <v>2.3841862678527832</v>
      </c>
      <c r="FW154" s="20">
        <v>2.3789677619934082</v>
      </c>
      <c r="FX154" s="20">
        <v>2.3726797103881836</v>
      </c>
      <c r="FY154" s="20">
        <v>2.3675413131713867</v>
      </c>
      <c r="FZ154" s="20">
        <v>2.3623921871185303</v>
      </c>
      <c r="GA154" s="20">
        <v>2.3573343753814697</v>
      </c>
      <c r="GB154" s="20">
        <v>2.3522961139678955</v>
      </c>
      <c r="GC154" s="20">
        <v>2.3461871147155762</v>
      </c>
      <c r="GD154" s="20">
        <v>2.3410732746124268</v>
      </c>
      <c r="GE154" s="20">
        <v>2.3359603881835937</v>
      </c>
      <c r="GF154" s="20">
        <v>2.3308546543121338</v>
      </c>
      <c r="GG154" s="20">
        <v>2.3247370719909668</v>
      </c>
      <c r="GH154" s="20">
        <v>2.3196468353271484</v>
      </c>
      <c r="GI154" s="20">
        <v>2.314563512802124</v>
      </c>
      <c r="GJ154" s="20">
        <v>2.3094878196716309</v>
      </c>
      <c r="GK154" s="20">
        <v>2.3044197559356689</v>
      </c>
      <c r="GL154" s="20">
        <v>2.2983479499816895</v>
      </c>
      <c r="GM154" s="20">
        <v>2.2932965755462646</v>
      </c>
      <c r="GN154" s="20">
        <v>2.2882533073425293</v>
      </c>
      <c r="GO154" s="20">
        <v>2.2832181453704834</v>
      </c>
      <c r="GP154" s="20">
        <v>2.2771868705749512</v>
      </c>
      <c r="GQ154" s="20">
        <v>2.272169828414917</v>
      </c>
      <c r="GR154" s="20">
        <v>2.2671611309051514</v>
      </c>
      <c r="GS154" s="20">
        <v>2.2621612548828125</v>
      </c>
      <c r="GT154" s="20">
        <v>2.2571699619293213</v>
      </c>
      <c r="GU154" s="20">
        <v>2.2522053718566895</v>
      </c>
    </row>
    <row r="155" spans="1:203" x14ac:dyDescent="0.25">
      <c r="A155" s="9" t="s">
        <v>119</v>
      </c>
      <c r="B155" s="23">
        <v>80</v>
      </c>
      <c r="C155" s="23">
        <v>10</v>
      </c>
      <c r="D155" s="20">
        <v>0</v>
      </c>
      <c r="E155" s="20">
        <v>1.9565163529478014E-4</v>
      </c>
      <c r="F155" s="20">
        <v>2.3105167783796787E-3</v>
      </c>
      <c r="G155" s="20">
        <v>1.0152455419301987E-2</v>
      </c>
      <c r="H155" s="20">
        <v>2.2577220574021339E-2</v>
      </c>
      <c r="I155" s="20">
        <v>4.1916538029909134E-2</v>
      </c>
      <c r="J155" s="20">
        <v>7.5657166540622711E-2</v>
      </c>
      <c r="K155" s="20">
        <v>0.11161695420742035</v>
      </c>
      <c r="L155" s="20">
        <v>0.16602985560894012</v>
      </c>
      <c r="M155" s="20">
        <v>0.21796494722366333</v>
      </c>
      <c r="N155" s="20">
        <v>0.28355786204338074</v>
      </c>
      <c r="O155" s="20">
        <v>0.3407633900642395</v>
      </c>
      <c r="P155" s="20">
        <v>0.41137167811393738</v>
      </c>
      <c r="Q155" s="20">
        <v>0.47050657868385315</v>
      </c>
      <c r="R155" s="20">
        <v>0.54229509830474854</v>
      </c>
      <c r="S155" s="20">
        <v>0.60318958759307861</v>
      </c>
      <c r="T155" s="20">
        <v>0.67821031808853149</v>
      </c>
      <c r="U155" s="20">
        <v>0.73927044868469238</v>
      </c>
      <c r="V155" s="20">
        <v>0.81021761894226074</v>
      </c>
      <c r="W155" s="20">
        <v>0.87149399518966675</v>
      </c>
      <c r="X155" s="20">
        <v>0.93144142627716064</v>
      </c>
      <c r="Y155" s="20">
        <v>1.0036793947219849</v>
      </c>
      <c r="Z155" s="20">
        <v>1.0616883039474487</v>
      </c>
      <c r="AA155" s="20">
        <v>1.127932071685791</v>
      </c>
      <c r="AB155" s="20">
        <v>1.1844210624694824</v>
      </c>
      <c r="AC155" s="20">
        <v>1.2514024972915649</v>
      </c>
      <c r="AD155" s="20">
        <v>1.304132342338562</v>
      </c>
      <c r="AE155" s="20">
        <v>1.3649387359619141</v>
      </c>
      <c r="AF155" s="20">
        <v>1.4139952659606934</v>
      </c>
      <c r="AG155" s="20">
        <v>1.4723728895187378</v>
      </c>
      <c r="AH155" s="20">
        <v>1.5196765661239624</v>
      </c>
      <c r="AI155" s="20">
        <v>1.5738807916641235</v>
      </c>
      <c r="AJ155" s="20">
        <v>1.6187247037887573</v>
      </c>
      <c r="AK155" s="20">
        <v>1.660616397857666</v>
      </c>
      <c r="AL155" s="20">
        <v>1.7081278562545776</v>
      </c>
      <c r="AM155" s="20">
        <v>1.747686505317688</v>
      </c>
      <c r="AN155" s="20">
        <v>1.7911331653594971</v>
      </c>
      <c r="AO155" s="20">
        <v>1.8269811868667603</v>
      </c>
      <c r="AP155" s="20">
        <v>1.8687690496444702</v>
      </c>
      <c r="AQ155" s="20">
        <v>1.900469183921814</v>
      </c>
      <c r="AR155" s="20">
        <v>1.9377962350845337</v>
      </c>
      <c r="AS155" s="20">
        <v>1.9668254852294922</v>
      </c>
      <c r="AT155" s="20">
        <v>2.0010664463043213</v>
      </c>
      <c r="AU155" s="20">
        <v>2.027040958404541</v>
      </c>
      <c r="AV155" s="20">
        <v>2.0571897029876709</v>
      </c>
      <c r="AW155" s="20">
        <v>2.080726146697998</v>
      </c>
      <c r="AX155" s="20">
        <v>2.1067497730255127</v>
      </c>
      <c r="AY155" s="20">
        <v>2.1286697387695313</v>
      </c>
      <c r="AZ155" s="20">
        <v>2.1529624462127686</v>
      </c>
      <c r="BA155" s="20">
        <v>2.1721205711364746</v>
      </c>
      <c r="BB155" s="20">
        <v>2.1946370601654053</v>
      </c>
      <c r="BC155" s="20">
        <v>2.2115185260772705</v>
      </c>
      <c r="BD155" s="20">
        <v>2.2284111976623535</v>
      </c>
      <c r="BE155" s="20">
        <v>2.2464618682861328</v>
      </c>
      <c r="BF155" s="20">
        <v>2.2614562511444092</v>
      </c>
      <c r="BG155" s="20">
        <v>2.2779991626739502</v>
      </c>
      <c r="BH155" s="20">
        <v>2.2913334369659424</v>
      </c>
      <c r="BI155" s="20">
        <v>2.3055541515350342</v>
      </c>
      <c r="BJ155" s="20">
        <v>2.3172669410705566</v>
      </c>
      <c r="BK155" s="20">
        <v>2.3305685520172119</v>
      </c>
      <c r="BL155" s="20">
        <v>2.3407120704650879</v>
      </c>
      <c r="BM155" s="20">
        <v>2.3523018360137939</v>
      </c>
      <c r="BN155" s="20">
        <v>2.3611421585083008</v>
      </c>
      <c r="BO155" s="20">
        <v>2.3715169429779053</v>
      </c>
      <c r="BP155" s="20">
        <v>2.3795759677886963</v>
      </c>
      <c r="BQ155" s="20">
        <v>2.3886299133300781</v>
      </c>
      <c r="BR155" s="20">
        <v>2.395498514175415</v>
      </c>
      <c r="BS155" s="20">
        <v>2.4022331237792969</v>
      </c>
      <c r="BT155" s="20">
        <v>2.4094231128692627</v>
      </c>
      <c r="BU155" s="20">
        <v>2.4153342247009277</v>
      </c>
      <c r="BV155" s="20">
        <v>2.4218111038208008</v>
      </c>
      <c r="BW155" s="20">
        <v>2.4269282817840576</v>
      </c>
      <c r="BX155" s="20">
        <v>2.4326934814453125</v>
      </c>
      <c r="BY155" s="20">
        <v>2.4370987415313721</v>
      </c>
      <c r="BZ155" s="20">
        <v>2.441986083984375</v>
      </c>
      <c r="CA155" s="20">
        <v>2.4457814693450928</v>
      </c>
      <c r="CB155" s="20">
        <v>2.450190544128418</v>
      </c>
      <c r="CC155" s="20">
        <v>2.4535090923309326</v>
      </c>
      <c r="CD155" s="20">
        <v>2.4573383331298828</v>
      </c>
      <c r="CE155" s="20">
        <v>2.4602441787719727</v>
      </c>
      <c r="CF155" s="20">
        <v>2.4634180068969727</v>
      </c>
      <c r="CG155" s="20">
        <v>2.4659595489501953</v>
      </c>
      <c r="CH155" s="20">
        <v>2.4687447547912598</v>
      </c>
      <c r="CI155" s="20">
        <v>2.4708797931671143</v>
      </c>
      <c r="CJ155" s="20">
        <v>2.4731302261352539</v>
      </c>
      <c r="CK155" s="20">
        <v>2.4748477935791016</v>
      </c>
      <c r="CL155" s="20">
        <v>2.4765920639038086</v>
      </c>
      <c r="CM155" s="20">
        <v>2.4778389930725098</v>
      </c>
      <c r="CN155" s="20">
        <v>2.4788162708282471</v>
      </c>
      <c r="CO155" s="20">
        <v>2.4796841144561768</v>
      </c>
      <c r="CP155" s="20">
        <v>2.4801924228668213</v>
      </c>
      <c r="CQ155" s="20">
        <v>2.4804985523223877</v>
      </c>
      <c r="CR155" s="20">
        <v>2.4805328845977783</v>
      </c>
      <c r="CS155" s="20">
        <v>2.480304479598999</v>
      </c>
      <c r="CT155" s="20">
        <v>2.4798266887664795</v>
      </c>
      <c r="CU155" s="20">
        <v>2.4791882038116455</v>
      </c>
      <c r="CV155" s="20">
        <v>2.4783847332000732</v>
      </c>
      <c r="CW155" s="20">
        <v>2.4772102832794189</v>
      </c>
      <c r="CX155" s="20">
        <v>2.4757835865020752</v>
      </c>
      <c r="CY155" s="20">
        <v>2.474428653717041</v>
      </c>
      <c r="CZ155" s="20">
        <v>2.4708819389343262</v>
      </c>
      <c r="DA155" s="20">
        <v>2.4690020084381104</v>
      </c>
      <c r="DB155" s="20">
        <v>2.4667284488677979</v>
      </c>
      <c r="DC155" s="20">
        <v>2.4645974636077881</v>
      </c>
      <c r="DD155" s="20">
        <v>2.4618673324584961</v>
      </c>
      <c r="DE155" s="20">
        <v>2.4595315456390381</v>
      </c>
      <c r="DF155" s="20">
        <v>2.4565544128417969</v>
      </c>
      <c r="DG155" s="20">
        <v>2.4540255069732666</v>
      </c>
      <c r="DH155" s="20">
        <v>2.4507806301116943</v>
      </c>
      <c r="DI155" s="20">
        <v>2.4479668140411377</v>
      </c>
      <c r="DJ155" s="20">
        <v>2.4444370269775391</v>
      </c>
      <c r="DK155" s="20">
        <v>2.4414715766906738</v>
      </c>
      <c r="DL155" s="20">
        <v>2.4384462833404541</v>
      </c>
      <c r="DM155" s="20">
        <v>2.4347643852233887</v>
      </c>
      <c r="DN155" s="20">
        <v>2.4309475421905518</v>
      </c>
      <c r="DO155" s="20">
        <v>2.4276487827301025</v>
      </c>
      <c r="DP155" s="20">
        <v>2.4243640899658203</v>
      </c>
      <c r="DQ155" s="20">
        <v>2.4202883243560791</v>
      </c>
      <c r="DR155" s="20">
        <v>2.4167635440826416</v>
      </c>
      <c r="DS155" s="20">
        <v>2.412710428237915</v>
      </c>
      <c r="DT155" s="20">
        <v>2.4090893268585205</v>
      </c>
      <c r="DU155" s="20">
        <v>2.4047985076904297</v>
      </c>
      <c r="DV155" s="20">
        <v>2.4010591506958008</v>
      </c>
      <c r="DW155" s="20">
        <v>2.3966584205627441</v>
      </c>
      <c r="DX155" s="20">
        <v>2.3930230140686035</v>
      </c>
      <c r="DY155" s="20">
        <v>2.3885345458984375</v>
      </c>
      <c r="DZ155" s="20">
        <v>2.3847777843475342</v>
      </c>
      <c r="EA155" s="20">
        <v>2.3801119327545166</v>
      </c>
      <c r="EB155" s="20">
        <v>2.3763000965118408</v>
      </c>
      <c r="EC155" s="20">
        <v>2.3723254203796387</v>
      </c>
      <c r="ED155" s="20">
        <v>2.3678481578826904</v>
      </c>
      <c r="EE155" s="20">
        <v>2.3631575107574463</v>
      </c>
      <c r="EF155" s="20">
        <v>2.3592181205749512</v>
      </c>
      <c r="EG155" s="20">
        <v>2.3544647693634033</v>
      </c>
      <c r="EH155" s="20">
        <v>2.3504843711853027</v>
      </c>
      <c r="EI155" s="20">
        <v>2.3456871509552002</v>
      </c>
      <c r="EJ155" s="20">
        <v>2.3416728973388672</v>
      </c>
      <c r="EK155" s="20">
        <v>2.3376452922821045</v>
      </c>
      <c r="EL155" s="20">
        <v>2.3327953815460205</v>
      </c>
      <c r="EM155" s="20">
        <v>2.3287410736083984</v>
      </c>
      <c r="EN155" s="20">
        <v>2.323861837387085</v>
      </c>
      <c r="EO155" s="20">
        <v>2.3197858333587646</v>
      </c>
      <c r="EP155" s="20">
        <v>2.314882755279541</v>
      </c>
      <c r="EQ155" s="20">
        <v>2.3107883930206299</v>
      </c>
      <c r="ER155" s="20">
        <v>2.305866003036499</v>
      </c>
      <c r="ES155" s="20">
        <v>2.3017573356628418</v>
      </c>
      <c r="ET155" s="20">
        <v>2.2968196868896484</v>
      </c>
      <c r="EU155" s="20">
        <v>2.2926995754241943</v>
      </c>
      <c r="EV155" s="20">
        <v>2.2877504825592041</v>
      </c>
      <c r="EW155" s="20">
        <v>2.2836220264434814</v>
      </c>
      <c r="EX155" s="20">
        <v>2.2786643505096436</v>
      </c>
      <c r="EY155" s="20">
        <v>2.2745304107666016</v>
      </c>
      <c r="EZ155" s="20">
        <v>2.2695674896240234</v>
      </c>
      <c r="FA155" s="20">
        <v>2.2654299736022949</v>
      </c>
      <c r="FB155" s="20">
        <v>2.2604641914367676</v>
      </c>
      <c r="FC155" s="20">
        <v>2.2563257217407227</v>
      </c>
      <c r="FD155" s="20">
        <v>2.2513594627380371</v>
      </c>
      <c r="FE155" s="20">
        <v>2.2472212314605713</v>
      </c>
      <c r="FF155" s="20">
        <v>2.2422568798065186</v>
      </c>
      <c r="FG155" s="20">
        <v>2.2381210327148438</v>
      </c>
      <c r="FH155" s="20">
        <v>2.2331602573394775</v>
      </c>
      <c r="FI155" s="20">
        <v>2.2290282249450684</v>
      </c>
      <c r="FJ155" s="20">
        <v>2.2240726947784424</v>
      </c>
      <c r="FK155" s="20">
        <v>2.2199456691741943</v>
      </c>
      <c r="FL155" s="20">
        <v>2.2149970531463623</v>
      </c>
      <c r="FM155" s="20">
        <v>2.21087646484375</v>
      </c>
      <c r="FN155" s="20">
        <v>2.206758975982666</v>
      </c>
      <c r="FO155" s="20">
        <v>2.2018225193023682</v>
      </c>
      <c r="FP155" s="20">
        <v>2.1977131366729736</v>
      </c>
      <c r="FQ155" s="20">
        <v>2.192786693572998</v>
      </c>
      <c r="FR155" s="20">
        <v>2.1886858940124512</v>
      </c>
      <c r="FS155" s="20">
        <v>2.1837704181671143</v>
      </c>
      <c r="FT155" s="20">
        <v>2.1796791553497314</v>
      </c>
      <c r="FU155" s="20">
        <v>2.1747756004333496</v>
      </c>
      <c r="FV155" s="20">
        <v>2.1706945896148682</v>
      </c>
      <c r="FW155" s="20">
        <v>2.1658036708831787</v>
      </c>
      <c r="FX155" s="20">
        <v>2.1617336273193359</v>
      </c>
      <c r="FY155" s="20">
        <v>2.1568562984466553</v>
      </c>
      <c r="FZ155" s="20">
        <v>2.1527974605560303</v>
      </c>
      <c r="GA155" s="20">
        <v>2.1479341983795166</v>
      </c>
      <c r="GB155" s="20">
        <v>2.1438541412353516</v>
      </c>
      <c r="GC155" s="20">
        <v>2.1389679908752441</v>
      </c>
      <c r="GD155" s="20">
        <v>2.1335053443908691</v>
      </c>
      <c r="GE155" s="20">
        <v>2.1305367946624756</v>
      </c>
      <c r="GF155" s="20">
        <v>2.1259346008300781</v>
      </c>
      <c r="GG155" s="20">
        <v>2.1206202507019043</v>
      </c>
      <c r="GH155" s="20">
        <v>2.1173858642578125</v>
      </c>
      <c r="GI155" s="20">
        <v>2.1130445003509521</v>
      </c>
      <c r="GJ155" s="20">
        <v>2.1077485084533691</v>
      </c>
      <c r="GK155" s="20">
        <v>2.1042053699493408</v>
      </c>
      <c r="GL155" s="20">
        <v>2.0983908176422119</v>
      </c>
      <c r="GM155" s="20">
        <v>2.0956058502197266</v>
      </c>
      <c r="GN155" s="20">
        <v>2.0913572311401367</v>
      </c>
      <c r="GO155" s="20">
        <v>2.0863633155822754</v>
      </c>
      <c r="GP155" s="20">
        <v>2.0826630592346191</v>
      </c>
      <c r="GQ155" s="20">
        <v>2.0775880813598633</v>
      </c>
      <c r="GR155" s="20">
        <v>2.0738096237182617</v>
      </c>
      <c r="GS155" s="20">
        <v>2.0694668292999268</v>
      </c>
      <c r="GT155" s="20">
        <v>2.0640056133270264</v>
      </c>
      <c r="GU155" s="20">
        <v>2.0612103939056396</v>
      </c>
    </row>
    <row r="156" spans="1:203" x14ac:dyDescent="0.25">
      <c r="A156" s="9" t="s">
        <v>119</v>
      </c>
      <c r="B156" s="23">
        <v>76</v>
      </c>
      <c r="C156" s="23">
        <v>10</v>
      </c>
      <c r="D156" s="20">
        <v>0</v>
      </c>
      <c r="E156" s="20">
        <v>6.6996412351727486E-4</v>
      </c>
      <c r="F156" s="20">
        <v>5.7355738244950771E-3</v>
      </c>
      <c r="G156" s="20">
        <v>2.1965263411402702E-2</v>
      </c>
      <c r="H156" s="20">
        <v>5.3743202239274979E-2</v>
      </c>
      <c r="I156" s="20">
        <v>9.6715629100799561E-2</v>
      </c>
      <c r="J156" s="20">
        <v>0.16041536629199982</v>
      </c>
      <c r="K156" s="20">
        <v>0.23511569201946259</v>
      </c>
      <c r="L156" s="20">
        <v>0.31224972009658813</v>
      </c>
      <c r="M156" s="20">
        <v>0.38263225555419922</v>
      </c>
      <c r="N156" s="20">
        <v>0.46950182318687439</v>
      </c>
      <c r="O156" s="20">
        <v>0.56359916925430298</v>
      </c>
      <c r="P156" s="20">
        <v>0.66142469644546509</v>
      </c>
      <c r="Q156" s="20">
        <v>0.76012790203094482</v>
      </c>
      <c r="R156" s="20">
        <v>0.84059101343154907</v>
      </c>
      <c r="S156" s="20">
        <v>0.93879634141921997</v>
      </c>
      <c r="T156" s="20">
        <v>1.0368556976318359</v>
      </c>
      <c r="U156" s="20">
        <v>1.1360406875610352</v>
      </c>
      <c r="V156" s="20">
        <v>1.2158859968185425</v>
      </c>
      <c r="W156" s="20">
        <v>1.3080112934112549</v>
      </c>
      <c r="X156" s="20">
        <v>1.4032305479049683</v>
      </c>
      <c r="Y156" s="20">
        <v>1.4928209781646729</v>
      </c>
      <c r="Z156" s="20">
        <v>1.5640730857849121</v>
      </c>
      <c r="AA156" s="20">
        <v>1.6492172479629517</v>
      </c>
      <c r="AB156" s="20">
        <v>1.7306452989578247</v>
      </c>
      <c r="AC156" s="20">
        <v>1.8092731237411499</v>
      </c>
      <c r="AD156" s="20">
        <v>1.8730896711349487</v>
      </c>
      <c r="AE156" s="20">
        <v>1.9410831928253174</v>
      </c>
      <c r="AF156" s="20">
        <v>2.0097341537475586</v>
      </c>
      <c r="AG156" s="20">
        <v>2.073634147644043</v>
      </c>
      <c r="AH156" s="20">
        <v>2.1258184909820557</v>
      </c>
      <c r="AI156" s="20">
        <v>2.1826298236846924</v>
      </c>
      <c r="AJ156" s="20">
        <v>2.2392680644989014</v>
      </c>
      <c r="AK156" s="20">
        <v>2.2906355857849121</v>
      </c>
      <c r="AL156" s="20">
        <v>2.3301718235015869</v>
      </c>
      <c r="AM156" s="20">
        <v>2.3755354881286621</v>
      </c>
      <c r="AN156" s="20">
        <v>2.4178566932678223</v>
      </c>
      <c r="AO156" s="20">
        <v>2.4578344821929932</v>
      </c>
      <c r="AP156" s="20">
        <v>2.4880530834197998</v>
      </c>
      <c r="AQ156" s="20">
        <v>2.5207386016845703</v>
      </c>
      <c r="AR156" s="20">
        <v>2.5521721839904785</v>
      </c>
      <c r="AS156" s="20">
        <v>2.5806369781494141</v>
      </c>
      <c r="AT156" s="20">
        <v>2.6016149520874023</v>
      </c>
      <c r="AU156" s="20">
        <v>2.6248815059661865</v>
      </c>
      <c r="AV156" s="20">
        <v>2.6464509963989258</v>
      </c>
      <c r="AW156" s="20">
        <v>2.6655855178833008</v>
      </c>
      <c r="AX156" s="20">
        <v>2.6795473098754883</v>
      </c>
      <c r="AY156" s="20">
        <v>2.6947615146636963</v>
      </c>
      <c r="AZ156" s="20">
        <v>2.7081871032714844</v>
      </c>
      <c r="BA156" s="20">
        <v>2.7199423313140869</v>
      </c>
      <c r="BB156" s="20">
        <v>2.7286603450775146</v>
      </c>
      <c r="BC156" s="20">
        <v>2.737191915512085</v>
      </c>
      <c r="BD156" s="20">
        <v>2.7446858882904053</v>
      </c>
      <c r="BE156" s="20">
        <v>2.750957727432251</v>
      </c>
      <c r="BF156" s="20">
        <v>2.7556760311126709</v>
      </c>
      <c r="BG156" s="20">
        <v>2.7589840888977051</v>
      </c>
      <c r="BH156" s="20">
        <v>2.7618670463562012</v>
      </c>
      <c r="BI156" s="20">
        <v>2.7638218402862549</v>
      </c>
      <c r="BJ156" s="20">
        <v>2.7648007869720459</v>
      </c>
      <c r="BK156" s="20">
        <v>2.7650196552276611</v>
      </c>
      <c r="BL156" s="20">
        <v>2.7645637989044189</v>
      </c>
      <c r="BM156" s="20">
        <v>2.7633934020996094</v>
      </c>
      <c r="BN156" s="20">
        <v>2.7618725299835205</v>
      </c>
      <c r="BO156" s="20">
        <v>2.7596046924591064</v>
      </c>
      <c r="BP156" s="20">
        <v>2.7566516399383545</v>
      </c>
      <c r="BQ156" s="20">
        <v>2.7531754970550537</v>
      </c>
      <c r="BR156" s="20">
        <v>2.7499701976776123</v>
      </c>
      <c r="BS156" s="20">
        <v>2.7457752227783203</v>
      </c>
      <c r="BT156" s="20">
        <v>2.741133451461792</v>
      </c>
      <c r="BU156" s="20">
        <v>2.7359800338745117</v>
      </c>
      <c r="BV156" s="20">
        <v>2.731522798538208</v>
      </c>
      <c r="BW156" s="20">
        <v>2.7260921001434326</v>
      </c>
      <c r="BX156" s="20">
        <v>2.7200868129730225</v>
      </c>
      <c r="BY156" s="20">
        <v>2.7137610912322998</v>
      </c>
      <c r="BZ156" s="20">
        <v>2.7084259986877441</v>
      </c>
      <c r="CA156" s="20">
        <v>2.701998233795166</v>
      </c>
      <c r="CB156" s="20">
        <v>2.6950550079345703</v>
      </c>
      <c r="CC156" s="20">
        <v>2.6879611015319824</v>
      </c>
      <c r="CD156" s="20">
        <v>2.6810405254364014</v>
      </c>
      <c r="CE156" s="20">
        <v>2.674793004989624</v>
      </c>
      <c r="CF156" s="20">
        <v>2.6673755645751953</v>
      </c>
      <c r="CG156" s="20">
        <v>2.659808874130249</v>
      </c>
      <c r="CH156" s="20">
        <v>2.6520872116088867</v>
      </c>
      <c r="CI156" s="20">
        <v>2.6457321643829346</v>
      </c>
      <c r="CJ156" s="20">
        <v>2.6377878189086914</v>
      </c>
      <c r="CK156" s="20">
        <v>2.6295287609100342</v>
      </c>
      <c r="CL156" s="20">
        <v>2.6218860149383545</v>
      </c>
      <c r="CM156" s="20">
        <v>2.6137902736663818</v>
      </c>
      <c r="CN156" s="20">
        <v>2.6069831848144531</v>
      </c>
      <c r="CO156" s="20">
        <v>2.5987575054168701</v>
      </c>
      <c r="CP156" s="20">
        <v>2.5904772281646729</v>
      </c>
      <c r="CQ156" s="20">
        <v>2.5821480751037598</v>
      </c>
      <c r="CR156" s="20">
        <v>2.5751738548278809</v>
      </c>
      <c r="CS156" s="20">
        <v>2.5667691230773926</v>
      </c>
      <c r="CT156" s="20">
        <v>2.5583291053771973</v>
      </c>
      <c r="CU156" s="20">
        <v>2.549858570098877</v>
      </c>
      <c r="CV156" s="20">
        <v>2.5413613319396973</v>
      </c>
      <c r="CW156" s="20">
        <v>2.5342624187469482</v>
      </c>
      <c r="CX156" s="20">
        <v>2.5257253646850586</v>
      </c>
      <c r="CY156" s="20">
        <v>2.5171711444854736</v>
      </c>
      <c r="CZ156" s="20">
        <v>2.5014533996582031</v>
      </c>
      <c r="DA156" s="20">
        <v>2.492866039276123</v>
      </c>
      <c r="DB156" s="20">
        <v>2.4842715263366699</v>
      </c>
      <c r="DC156" s="20">
        <v>2.4756722450256348</v>
      </c>
      <c r="DD156" s="20">
        <v>2.4685039520263672</v>
      </c>
      <c r="DE156" s="20">
        <v>2.4599013328552246</v>
      </c>
      <c r="DF156" s="20">
        <v>2.4512994289398193</v>
      </c>
      <c r="DG156" s="20">
        <v>2.4427001476287842</v>
      </c>
      <c r="DH156" s="20">
        <v>2.4341046810150146</v>
      </c>
      <c r="DI156" s="20">
        <v>2.4269461631774902</v>
      </c>
      <c r="DJ156" s="20">
        <v>2.4183619022369385</v>
      </c>
      <c r="DK156" s="20">
        <v>2.4097855091094971</v>
      </c>
      <c r="DL156" s="20">
        <v>2.4012184143066406</v>
      </c>
      <c r="DM156" s="20">
        <v>2.3940873146057129</v>
      </c>
      <c r="DN156" s="20">
        <v>2.385540246963501</v>
      </c>
      <c r="DO156" s="20">
        <v>2.3770055770874023</v>
      </c>
      <c r="DP156" s="20">
        <v>2.3684840202331543</v>
      </c>
      <c r="DQ156" s="20">
        <v>2.3613932132720947</v>
      </c>
      <c r="DR156" s="20">
        <v>2.3523271083831787</v>
      </c>
      <c r="DS156" s="20">
        <v>2.3448123931884766</v>
      </c>
      <c r="DT156" s="20">
        <v>2.3363039493560791</v>
      </c>
      <c r="DU156" s="20">
        <v>2.3268969058990479</v>
      </c>
      <c r="DV156" s="20">
        <v>2.3203761577606201</v>
      </c>
      <c r="DW156" s="20">
        <v>2.3123962879180908</v>
      </c>
      <c r="DX156" s="20">
        <v>2.3044540882110596</v>
      </c>
      <c r="DY156" s="20">
        <v>2.2963676452636719</v>
      </c>
      <c r="DZ156" s="20">
        <v>2.2881345748901367</v>
      </c>
      <c r="EA156" s="20">
        <v>2.278935432434082</v>
      </c>
      <c r="EB156" s="20">
        <v>2.2723324298858643</v>
      </c>
      <c r="EC156" s="20">
        <v>2.2636747360229492</v>
      </c>
      <c r="ED156" s="20">
        <v>2.254561185836792</v>
      </c>
      <c r="EE156" s="20">
        <v>2.2485039234161377</v>
      </c>
      <c r="EF156" s="20">
        <v>2.2394452095031738</v>
      </c>
      <c r="EG156" s="20">
        <v>2.2324411869049072</v>
      </c>
      <c r="EH156" s="20">
        <v>2.2244205474853516</v>
      </c>
      <c r="EI156" s="20">
        <v>2.2164804935455322</v>
      </c>
      <c r="EJ156" s="20">
        <v>2.2085800170898437</v>
      </c>
      <c r="EK156" s="20">
        <v>2.2007060050964355</v>
      </c>
      <c r="EL156" s="20">
        <v>2.1932363510131836</v>
      </c>
      <c r="EM156" s="20">
        <v>2.1854946613311768</v>
      </c>
      <c r="EN156" s="20">
        <v>2.1779029369354248</v>
      </c>
      <c r="EO156" s="20">
        <v>2.1702463626861572</v>
      </c>
      <c r="EP156" s="20">
        <v>2.1625931262969971</v>
      </c>
      <c r="EQ156" s="20">
        <v>2.1546123027801514</v>
      </c>
      <c r="ER156" s="20">
        <v>2.1469817161560059</v>
      </c>
      <c r="ES156" s="20">
        <v>2.1396126747131348</v>
      </c>
      <c r="ET156" s="20">
        <v>2.1316976547241211</v>
      </c>
      <c r="EU156" s="20">
        <v>2.1237277984619141</v>
      </c>
      <c r="EV156" s="20">
        <v>2.11576247215271</v>
      </c>
      <c r="EW156" s="20">
        <v>2.1079080104827881</v>
      </c>
      <c r="EX156" s="20">
        <v>2.1016571521759033</v>
      </c>
      <c r="EY156" s="20">
        <v>2.0940849781036377</v>
      </c>
      <c r="EZ156" s="20">
        <v>2.0865015983581543</v>
      </c>
      <c r="FA156" s="20">
        <v>2.0783886909484863</v>
      </c>
      <c r="FB156" s="20">
        <v>2.0702886581420898</v>
      </c>
      <c r="FC156" s="20">
        <v>2.0643620491027832</v>
      </c>
      <c r="FD156" s="20">
        <v>2.0568113327026367</v>
      </c>
      <c r="FE156" s="20">
        <v>2.0489597320556641</v>
      </c>
      <c r="FF156" s="20">
        <v>2.0415616035461426</v>
      </c>
      <c r="FG156" s="20">
        <v>2.0341575145721436</v>
      </c>
      <c r="FH156" s="20">
        <v>2.0267333984375</v>
      </c>
      <c r="FI156" s="20">
        <v>2.0182192325592041</v>
      </c>
      <c r="FJ156" s="20">
        <v>2.0122056007385254</v>
      </c>
      <c r="FK156" s="20">
        <v>2.0061507225036621</v>
      </c>
      <c r="FL156" s="20">
        <v>1.9969216585159302</v>
      </c>
      <c r="FM156" s="20">
        <v>1.99078369140625</v>
      </c>
      <c r="FN156" s="20">
        <v>1.9846541881561279</v>
      </c>
      <c r="FO156" s="20">
        <v>1.9779177904129028</v>
      </c>
      <c r="FP156" s="20">
        <v>1.9693626165390015</v>
      </c>
      <c r="FQ156" s="20">
        <v>1.9633725881576538</v>
      </c>
      <c r="FR156" s="20">
        <v>1.9545897245407104</v>
      </c>
      <c r="FS156" s="20">
        <v>1.9487555027008057</v>
      </c>
      <c r="FT156" s="20">
        <v>1.9400351047515869</v>
      </c>
      <c r="FU156" s="20">
        <v>1.9342424869537354</v>
      </c>
      <c r="FV156" s="20">
        <v>1.9284663200378418</v>
      </c>
      <c r="FW156" s="20">
        <v>1.9198333024978638</v>
      </c>
      <c r="FX156" s="20">
        <v>1.9140986204147339</v>
      </c>
      <c r="FY156" s="20">
        <v>1.9055275917053223</v>
      </c>
      <c r="FZ156" s="20">
        <v>1.899834156036377</v>
      </c>
      <c r="GA156" s="20">
        <v>1.8941571712493896</v>
      </c>
      <c r="GB156" s="20">
        <v>1.8856725692749023</v>
      </c>
      <c r="GC156" s="20">
        <v>1.8800367116928101</v>
      </c>
      <c r="GD156" s="20">
        <v>1.8716133832931519</v>
      </c>
      <c r="GE156" s="20">
        <v>1.8660184144973755</v>
      </c>
      <c r="GF156" s="20">
        <v>1.860439658164978</v>
      </c>
      <c r="GG156" s="20">
        <v>1.8521021604537964</v>
      </c>
      <c r="GH156" s="20">
        <v>1.8465639352798462</v>
      </c>
      <c r="GI156" s="20">
        <v>1.8382869958877563</v>
      </c>
      <c r="GJ156" s="20">
        <v>1.8327893018722534</v>
      </c>
      <c r="GK156" s="20">
        <v>1.8273075819015503</v>
      </c>
      <c r="GL156" s="20">
        <v>1.8191152811050415</v>
      </c>
      <c r="GM156" s="20">
        <v>1.813673734664917</v>
      </c>
      <c r="GN156" s="20">
        <v>1.8055413961410522</v>
      </c>
      <c r="GO156" s="20">
        <v>1.8001396656036377</v>
      </c>
      <c r="GP156" s="20">
        <v>1.7947539091110229</v>
      </c>
      <c r="GQ156" s="20">
        <v>1.7867050170898437</v>
      </c>
      <c r="GR156" s="20">
        <v>1.7813587188720703</v>
      </c>
      <c r="GS156" s="20">
        <v>1.7733689546585083</v>
      </c>
      <c r="GT156" s="20">
        <v>1.7680619955062866</v>
      </c>
      <c r="GU156" s="20">
        <v>1.7634458541870117</v>
      </c>
    </row>
    <row r="157" spans="1:203" x14ac:dyDescent="0.25">
      <c r="A157" s="9" t="s">
        <v>119</v>
      </c>
      <c r="B157" s="23">
        <v>33</v>
      </c>
      <c r="C157" s="23">
        <v>10</v>
      </c>
      <c r="D157" s="20">
        <v>0</v>
      </c>
      <c r="E157" s="20">
        <v>5.6531920563429594E-4</v>
      </c>
      <c r="F157" s="20">
        <v>5.6719062849879265E-3</v>
      </c>
      <c r="G157" s="20">
        <v>1.7866097390651703E-2</v>
      </c>
      <c r="H157" s="20">
        <v>4.2782723903656006E-2</v>
      </c>
      <c r="I157" s="20">
        <v>8.2585841417312622E-2</v>
      </c>
      <c r="J157" s="20">
        <v>0.13943177461624146</v>
      </c>
      <c r="K157" s="20">
        <v>0.20580862462520599</v>
      </c>
      <c r="L157" s="20">
        <v>0.27931457757949829</v>
      </c>
      <c r="M157" s="20">
        <v>0.35625693202018738</v>
      </c>
      <c r="N157" s="20">
        <v>0.4409167468547821</v>
      </c>
      <c r="O157" s="20">
        <v>0.50665426254272461</v>
      </c>
      <c r="P157" s="20">
        <v>0.59441423416137695</v>
      </c>
      <c r="Q157" s="20">
        <v>0.68087524175643921</v>
      </c>
      <c r="R157" s="20">
        <v>0.76769185066223145</v>
      </c>
      <c r="S157" s="20">
        <v>0.85232424736022949</v>
      </c>
      <c r="T157" s="20">
        <v>0.93908214569091797</v>
      </c>
      <c r="U157" s="20">
        <v>1.020426869392395</v>
      </c>
      <c r="V157" s="20">
        <v>1.0872114896774292</v>
      </c>
      <c r="W157" s="20">
        <v>1.1661245822906494</v>
      </c>
      <c r="X157" s="20">
        <v>1.2405539751052856</v>
      </c>
      <c r="Y157" s="20">
        <v>1.3140518665313721</v>
      </c>
      <c r="Z157" s="20">
        <v>1.3824201822280884</v>
      </c>
      <c r="AA157" s="20">
        <v>1.4505442380905151</v>
      </c>
      <c r="AB157" s="20">
        <v>1.5125224590301514</v>
      </c>
      <c r="AC157" s="20">
        <v>1.5724817514419556</v>
      </c>
      <c r="AD157" s="20">
        <v>1.6280034780502319</v>
      </c>
      <c r="AE157" s="20">
        <v>1.6810812950134277</v>
      </c>
      <c r="AF157" s="20">
        <v>1.7209494113922119</v>
      </c>
      <c r="AG157" s="20">
        <v>1.7665054798126221</v>
      </c>
      <c r="AH157" s="20">
        <v>1.8093810081481934</v>
      </c>
      <c r="AI157" s="20">
        <v>1.8486083745956421</v>
      </c>
      <c r="AJ157" s="20">
        <v>1.8854539394378662</v>
      </c>
      <c r="AK157" s="20">
        <v>1.9187675714492798</v>
      </c>
      <c r="AL157" s="20">
        <v>1.9506654739379883</v>
      </c>
      <c r="AM157" s="20">
        <v>1.9731247425079346</v>
      </c>
      <c r="AN157" s="20">
        <v>1.9993535280227661</v>
      </c>
      <c r="AO157" s="20">
        <v>2.0237889289855957</v>
      </c>
      <c r="AP157" s="20">
        <v>2.0455281734466553</v>
      </c>
      <c r="AQ157" s="20">
        <v>2.0660438537597656</v>
      </c>
      <c r="AR157" s="20">
        <v>2.0838632583618164</v>
      </c>
      <c r="AS157" s="20">
        <v>2.0968637466430664</v>
      </c>
      <c r="AT157" s="20">
        <v>2.1114556789398193</v>
      </c>
      <c r="AU157" s="20">
        <v>2.1244826316833496</v>
      </c>
      <c r="AV157" s="20">
        <v>2.1358060836791992</v>
      </c>
      <c r="AW157" s="20">
        <v>2.1461410522460937</v>
      </c>
      <c r="AX157" s="20">
        <v>2.1547629833221436</v>
      </c>
      <c r="AY157" s="20">
        <v>2.1625218391418457</v>
      </c>
      <c r="AZ157" s="20">
        <v>2.1688501834869385</v>
      </c>
      <c r="BA157" s="20">
        <v>2.1741671562194824</v>
      </c>
      <c r="BB157" s="20">
        <v>2.1779310703277588</v>
      </c>
      <c r="BC157" s="20">
        <v>2.18157958984375</v>
      </c>
      <c r="BD157" s="20">
        <v>2.1845288276672363</v>
      </c>
      <c r="BE157" s="20">
        <v>2.1865832805633545</v>
      </c>
      <c r="BF157" s="20">
        <v>2.1879575252532959</v>
      </c>
      <c r="BG157" s="20">
        <v>2.1886415481567383</v>
      </c>
      <c r="BH157" s="20">
        <v>2.1887073516845703</v>
      </c>
      <c r="BI157" s="20">
        <v>2.1881966590881348</v>
      </c>
      <c r="BJ157" s="20">
        <v>2.1871352195739746</v>
      </c>
      <c r="BK157" s="20">
        <v>2.1859371662139893</v>
      </c>
      <c r="BL157" s="20">
        <v>2.1840155124664307</v>
      </c>
      <c r="BM157" s="20">
        <v>2.1816298961639404</v>
      </c>
      <c r="BN157" s="20">
        <v>2.1789009571075439</v>
      </c>
      <c r="BO157" s="20">
        <v>2.1756777763366699</v>
      </c>
      <c r="BP157" s="20">
        <v>2.1722018718719482</v>
      </c>
      <c r="BQ157" s="20">
        <v>2.1683955192565918</v>
      </c>
      <c r="BR157" s="20">
        <v>2.1652154922485352</v>
      </c>
      <c r="BS157" s="20">
        <v>2.1609511375427246</v>
      </c>
      <c r="BT157" s="20">
        <v>2.1562302112579346</v>
      </c>
      <c r="BU157" s="20">
        <v>2.1514320373535156</v>
      </c>
      <c r="BV157" s="20">
        <v>2.1465249061584473</v>
      </c>
      <c r="BW157" s="20">
        <v>2.1411705017089844</v>
      </c>
      <c r="BX157" s="20">
        <v>2.1358511447906494</v>
      </c>
      <c r="BY157" s="20">
        <v>2.1303553581237793</v>
      </c>
      <c r="BZ157" s="20">
        <v>2.125532865524292</v>
      </c>
      <c r="CA157" s="20">
        <v>2.1197738647460937</v>
      </c>
      <c r="CB157" s="20">
        <v>2.1136152744293213</v>
      </c>
      <c r="CC157" s="20">
        <v>2.1075844764709473</v>
      </c>
      <c r="CD157" s="20">
        <v>2.1014437675476074</v>
      </c>
      <c r="CE157" s="20">
        <v>2.0949976444244385</v>
      </c>
      <c r="CF157" s="20">
        <v>2.0884206295013428</v>
      </c>
      <c r="CG157" s="20">
        <v>2.0818822383880615</v>
      </c>
      <c r="CH157" s="20">
        <v>2.0765631198883057</v>
      </c>
      <c r="CI157" s="20">
        <v>2.0697777271270752</v>
      </c>
      <c r="CJ157" s="20">
        <v>2.0630278587341309</v>
      </c>
      <c r="CK157" s="20">
        <v>2.0560781955718994</v>
      </c>
      <c r="CL157" s="20">
        <v>2.0491933822631836</v>
      </c>
      <c r="CM157" s="20">
        <v>2.0421278476715088</v>
      </c>
      <c r="CN157" s="20">
        <v>2.0350117683410645</v>
      </c>
      <c r="CO157" s="20">
        <v>2.0277750492095947</v>
      </c>
      <c r="CP157" s="20">
        <v>2.0221991539001465</v>
      </c>
      <c r="CQ157" s="20">
        <v>2.0151054859161377</v>
      </c>
      <c r="CR157" s="20">
        <v>2.0076942443847656</v>
      </c>
      <c r="CS157" s="20">
        <v>2.0008506774902344</v>
      </c>
      <c r="CT157" s="20">
        <v>1.9935879707336426</v>
      </c>
      <c r="CU157" s="20">
        <v>1.9863245487213135</v>
      </c>
      <c r="CV157" s="20">
        <v>1.9790376424789429</v>
      </c>
      <c r="CW157" s="20">
        <v>1.9717338085174561</v>
      </c>
      <c r="CX157" s="20">
        <v>1.9644149541854858</v>
      </c>
      <c r="CY157" s="20">
        <v>1.9585511684417725</v>
      </c>
      <c r="CZ157" s="20">
        <v>1.9438656568527222</v>
      </c>
      <c r="DA157" s="20">
        <v>1.9365133047103882</v>
      </c>
      <c r="DB157" s="20">
        <v>1.9291573762893677</v>
      </c>
      <c r="DC157" s="20">
        <v>1.9217996597290039</v>
      </c>
      <c r="DD157" s="20">
        <v>1.9144420623779297</v>
      </c>
      <c r="DE157" s="20">
        <v>1.9070860147476196</v>
      </c>
      <c r="DF157" s="20">
        <v>1.8997334241867065</v>
      </c>
      <c r="DG157" s="20">
        <v>1.8938547372817993</v>
      </c>
      <c r="DH157" s="20">
        <v>1.8865118026733398</v>
      </c>
      <c r="DI157" s="20">
        <v>1.8791760206222534</v>
      </c>
      <c r="DJ157" s="20">
        <v>1.8718487024307251</v>
      </c>
      <c r="DK157" s="20">
        <v>1.8645311594009399</v>
      </c>
      <c r="DL157" s="20">
        <v>1.8572242259979248</v>
      </c>
      <c r="DM157" s="20">
        <v>1.8499292135238647</v>
      </c>
      <c r="DN157" s="20">
        <v>1.8426468372344971</v>
      </c>
      <c r="DO157" s="20">
        <v>1.836830735206604</v>
      </c>
      <c r="DP157" s="20">
        <v>1.8295735120773315</v>
      </c>
      <c r="DQ157" s="20">
        <v>1.8223313093185425</v>
      </c>
      <c r="DR157" s="20">
        <v>1.8151050806045532</v>
      </c>
      <c r="DS157" s="20">
        <v>1.807895302772522</v>
      </c>
      <c r="DT157" s="20">
        <v>1.8007028102874756</v>
      </c>
      <c r="DU157" s="20">
        <v>1.7935279607772827</v>
      </c>
      <c r="DV157" s="20">
        <v>1.7863717079162598</v>
      </c>
      <c r="DW157" s="20">
        <v>1.7792342901229858</v>
      </c>
      <c r="DX157" s="20">
        <v>1.7709892988204956</v>
      </c>
      <c r="DY157" s="20">
        <v>1.7655214071273804</v>
      </c>
      <c r="DZ157" s="20">
        <v>1.7593917846679687</v>
      </c>
      <c r="EA157" s="20">
        <v>1.750545859336853</v>
      </c>
      <c r="EB157" s="20">
        <v>1.7454382181167603</v>
      </c>
      <c r="EC157" s="20">
        <v>1.7380039691925049</v>
      </c>
      <c r="ED157" s="20">
        <v>1.7310168743133545</v>
      </c>
      <c r="EE157" s="20">
        <v>1.7240793704986572</v>
      </c>
      <c r="EF157" s="20">
        <v>1.7171639204025269</v>
      </c>
      <c r="EG157" s="20">
        <v>1.7102299928665161</v>
      </c>
      <c r="EH157" s="20">
        <v>1.7031859159469604</v>
      </c>
      <c r="EI157" s="20">
        <v>1.6978448629379272</v>
      </c>
      <c r="EJ157" s="20">
        <v>1.691459059715271</v>
      </c>
      <c r="EK157" s="20">
        <v>1.6844894886016846</v>
      </c>
      <c r="EL157" s="20">
        <v>1.6782404184341431</v>
      </c>
      <c r="EM157" s="20">
        <v>1.6714060306549072</v>
      </c>
      <c r="EN157" s="20">
        <v>1.6634591817855835</v>
      </c>
      <c r="EO157" s="20">
        <v>1.6575379371643066</v>
      </c>
      <c r="EP157" s="20">
        <v>1.6504319906234741</v>
      </c>
      <c r="EQ157" s="20">
        <v>1.6450871229171753</v>
      </c>
      <c r="ER157" s="20">
        <v>1.6379727125167847</v>
      </c>
      <c r="ES157" s="20">
        <v>1.6309603452682495</v>
      </c>
      <c r="ET157" s="20">
        <v>1.6256827116012573</v>
      </c>
      <c r="EU157" s="20">
        <v>1.6186714172363281</v>
      </c>
      <c r="EV157" s="20">
        <v>1.6117287874221802</v>
      </c>
      <c r="EW157" s="20">
        <v>1.6060749292373657</v>
      </c>
      <c r="EX157" s="20">
        <v>1.6000015735626221</v>
      </c>
      <c r="EY157" s="20">
        <v>1.5929169654846191</v>
      </c>
      <c r="EZ157" s="20">
        <v>1.5862048864364624</v>
      </c>
      <c r="FA157" s="20">
        <v>1.5794336795806885</v>
      </c>
      <c r="FB157" s="20">
        <v>1.5744565725326538</v>
      </c>
      <c r="FC157" s="20">
        <v>1.5681678056716919</v>
      </c>
      <c r="FD157" s="20">
        <v>1.5614653825759888</v>
      </c>
      <c r="FE157" s="20">
        <v>1.5547668933868408</v>
      </c>
      <c r="FF157" s="20">
        <v>1.549798846244812</v>
      </c>
      <c r="FG157" s="20">
        <v>1.5435776710510254</v>
      </c>
      <c r="FH157" s="20">
        <v>1.5366392135620117</v>
      </c>
      <c r="FI157" s="20">
        <v>1.5313751697540283</v>
      </c>
      <c r="FJ157" s="20">
        <v>1.5251144170761108</v>
      </c>
      <c r="FK157" s="20">
        <v>1.5182548761367798</v>
      </c>
      <c r="FL157" s="20">
        <v>1.5113177299499512</v>
      </c>
      <c r="FM157" s="20">
        <v>1.5068827867507935</v>
      </c>
      <c r="FN157" s="20">
        <v>1.5002458095550537</v>
      </c>
      <c r="FO157" s="20">
        <v>1.4936269521713257</v>
      </c>
      <c r="FP157" s="20">
        <v>1.4887834787368774</v>
      </c>
      <c r="FQ157" s="20">
        <v>1.4826349020004272</v>
      </c>
      <c r="FR157" s="20">
        <v>1.4760618209838867</v>
      </c>
      <c r="FS157" s="20">
        <v>1.4712514877319336</v>
      </c>
      <c r="FT157" s="20">
        <v>1.4651399850845337</v>
      </c>
      <c r="FU157" s="20">
        <v>1.4586036205291748</v>
      </c>
      <c r="FV157" s="20">
        <v>1.4520759582519531</v>
      </c>
      <c r="FW157" s="20">
        <v>1.4477264881134033</v>
      </c>
      <c r="FX157" s="20">
        <v>1.440737247467041</v>
      </c>
      <c r="FY157" s="20">
        <v>1.4359385967254639</v>
      </c>
      <c r="FZ157" s="20">
        <v>1.4287700653076172</v>
      </c>
      <c r="GA157" s="20">
        <v>1.4240105152130127</v>
      </c>
      <c r="GB157" s="20">
        <v>1.4192664623260498</v>
      </c>
      <c r="GC157" s="20">
        <v>1.412179708480835</v>
      </c>
      <c r="GD157" s="20">
        <v>1.4074745178222656</v>
      </c>
      <c r="GE157" s="20">
        <v>1.4004456996917725</v>
      </c>
      <c r="GF157" s="20">
        <v>1.395779013633728</v>
      </c>
      <c r="GG157" s="20">
        <v>1.3911277055740356</v>
      </c>
      <c r="GH157" s="20">
        <v>1.3841794729232788</v>
      </c>
      <c r="GI157" s="20">
        <v>1.3795663118362427</v>
      </c>
      <c r="GJ157" s="20">
        <v>1.3726750612258911</v>
      </c>
      <c r="GK157" s="20">
        <v>1.3680998086929321</v>
      </c>
      <c r="GL157" s="20">
        <v>1.3635396957397461</v>
      </c>
      <c r="GM157" s="20">
        <v>1.3567277193069458</v>
      </c>
      <c r="GN157" s="20">
        <v>1.3522050380706787</v>
      </c>
      <c r="GO157" s="20">
        <v>1.3454492092132568</v>
      </c>
      <c r="GP157" s="20">
        <v>1.3409638404846191</v>
      </c>
      <c r="GQ157" s="20">
        <v>1.3364933729171753</v>
      </c>
      <c r="GR157" s="20">
        <v>1.3298153877258301</v>
      </c>
      <c r="GS157" s="20">
        <v>1.3253817558288574</v>
      </c>
      <c r="GT157" s="20">
        <v>1.3187589645385742</v>
      </c>
      <c r="GU157" s="20">
        <v>1.3154196739196777</v>
      </c>
    </row>
    <row r="158" spans="1:203" x14ac:dyDescent="0.25">
      <c r="A158" s="9" t="s">
        <v>119</v>
      </c>
      <c r="B158" s="23">
        <v>26</v>
      </c>
      <c r="C158" s="23">
        <v>10</v>
      </c>
      <c r="D158" s="20">
        <v>0</v>
      </c>
      <c r="E158" s="20">
        <v>3.7749987677671015E-4</v>
      </c>
      <c r="F158" s="20">
        <v>3.4160355571657419E-3</v>
      </c>
      <c r="G158" s="20">
        <v>1.3119682669639587E-2</v>
      </c>
      <c r="H158" s="20">
        <v>3.0687013640999794E-2</v>
      </c>
      <c r="I158" s="20">
        <v>5.1660358905792236E-2</v>
      </c>
      <c r="J158" s="20">
        <v>8.5018329322338104E-2</v>
      </c>
      <c r="K158" s="20">
        <v>0.12127654999494553</v>
      </c>
      <c r="L158" s="20">
        <v>0.16290053725242615</v>
      </c>
      <c r="M158" s="20">
        <v>0.20649723708629608</v>
      </c>
      <c r="N158" s="20">
        <v>0.24467310309410095</v>
      </c>
      <c r="O158" s="20">
        <v>0.29188770055770874</v>
      </c>
      <c r="P158" s="20">
        <v>0.3398701548576355</v>
      </c>
      <c r="Q158" s="20">
        <v>0.38855701684951782</v>
      </c>
      <c r="R158" s="20">
        <v>0.43733009696006775</v>
      </c>
      <c r="S158" s="20">
        <v>0.4764992892742157</v>
      </c>
      <c r="T158" s="20">
        <v>0.52450686693191528</v>
      </c>
      <c r="U158" s="20">
        <v>0.57152283191680908</v>
      </c>
      <c r="V158" s="20">
        <v>0.61629253625869751</v>
      </c>
      <c r="W158" s="20">
        <v>0.66108214855194092</v>
      </c>
      <c r="X158" s="20">
        <v>0.70319205522537231</v>
      </c>
      <c r="Y158" s="20">
        <v>0.73807805776596069</v>
      </c>
      <c r="Z158" s="20">
        <v>0.77727037668228149</v>
      </c>
      <c r="AA158" s="20">
        <v>0.81477385759353638</v>
      </c>
      <c r="AB158" s="20">
        <v>0.85189801454544067</v>
      </c>
      <c r="AC158" s="20">
        <v>0.885262131690979</v>
      </c>
      <c r="AD158" s="20">
        <v>0.91229343414306641</v>
      </c>
      <c r="AE158" s="20">
        <v>0.94229781627655029</v>
      </c>
      <c r="AF158" s="20">
        <v>0.97061240673065186</v>
      </c>
      <c r="AG158" s="20">
        <v>0.99803519248962402</v>
      </c>
      <c r="AH158" s="20">
        <v>1.0237878561019897</v>
      </c>
      <c r="AI158" s="20">
        <v>1.043034553527832</v>
      </c>
      <c r="AJ158" s="20">
        <v>1.0649745464324951</v>
      </c>
      <c r="AK158" s="20">
        <v>1.0857888460159302</v>
      </c>
      <c r="AL158" s="20">
        <v>1.1046816110610962</v>
      </c>
      <c r="AM158" s="20">
        <v>1.1223957538604736</v>
      </c>
      <c r="AN158" s="20">
        <v>1.1383205652236938</v>
      </c>
      <c r="AO158" s="20">
        <v>1.1501097679138184</v>
      </c>
      <c r="AP158" s="20">
        <v>1.1638424396514893</v>
      </c>
      <c r="AQ158" s="20">
        <v>1.1761643886566162</v>
      </c>
      <c r="AR158" s="20">
        <v>1.187407374382019</v>
      </c>
      <c r="AS158" s="20">
        <v>1.1972728967666626</v>
      </c>
      <c r="AT158" s="20">
        <v>1.20452880859375</v>
      </c>
      <c r="AU158" s="20">
        <v>1.2127035856246948</v>
      </c>
      <c r="AV158" s="20">
        <v>1.2197943925857544</v>
      </c>
      <c r="AW158" s="20">
        <v>1.2261582612991333</v>
      </c>
      <c r="AX158" s="20">
        <v>1.2315784692764282</v>
      </c>
      <c r="AY158" s="20">
        <v>1.2354300022125244</v>
      </c>
      <c r="AZ158" s="20">
        <v>1.239620566368103</v>
      </c>
      <c r="BA158" s="20">
        <v>1.2431718111038208</v>
      </c>
      <c r="BB158" s="20">
        <v>1.2460227012634277</v>
      </c>
      <c r="BC158" s="20">
        <v>1.248321533203125</v>
      </c>
      <c r="BD158" s="20">
        <v>1.2497950792312622</v>
      </c>
      <c r="BE158" s="20">
        <v>1.2511821985244751</v>
      </c>
      <c r="BF158" s="20">
        <v>1.2521227598190308</v>
      </c>
      <c r="BG158" s="20">
        <v>1.2526460886001587</v>
      </c>
      <c r="BH158" s="20">
        <v>1.2527909278869629</v>
      </c>
      <c r="BI158" s="20">
        <v>1.2526512145996094</v>
      </c>
      <c r="BJ158" s="20">
        <v>1.2521867752075195</v>
      </c>
      <c r="BK158" s="20">
        <v>1.2514448165893555</v>
      </c>
      <c r="BL158" s="20">
        <v>1.2503849267959595</v>
      </c>
      <c r="BM158" s="20">
        <v>1.2491236925125122</v>
      </c>
      <c r="BN158" s="20">
        <v>1.2476385831832886</v>
      </c>
      <c r="BO158" s="20">
        <v>1.2462040185928345</v>
      </c>
      <c r="BP158" s="20">
        <v>1.2443621158599854</v>
      </c>
      <c r="BQ158" s="20">
        <v>1.2422517538070679</v>
      </c>
      <c r="BR158" s="20">
        <v>1.2400714159011841</v>
      </c>
      <c r="BS158" s="20">
        <v>1.237748384475708</v>
      </c>
      <c r="BT158" s="20">
        <v>1.2352157831192017</v>
      </c>
      <c r="BU158" s="20">
        <v>1.2331266403198242</v>
      </c>
      <c r="BV158" s="20">
        <v>1.2303276062011719</v>
      </c>
      <c r="BW158" s="20">
        <v>1.2275400161743164</v>
      </c>
      <c r="BX158" s="20">
        <v>1.2245869636535645</v>
      </c>
      <c r="BY158" s="20">
        <v>1.2215949296951294</v>
      </c>
      <c r="BZ158" s="20">
        <v>1.2184609174728394</v>
      </c>
      <c r="CA158" s="20">
        <v>1.2159045934677124</v>
      </c>
      <c r="CB158" s="20">
        <v>1.2127374410629272</v>
      </c>
      <c r="CC158" s="20">
        <v>1.2094153165817261</v>
      </c>
      <c r="CD158" s="20">
        <v>1.2060675621032715</v>
      </c>
      <c r="CE158" s="20">
        <v>1.2026281356811523</v>
      </c>
      <c r="CF158" s="20">
        <v>1.1999325752258301</v>
      </c>
      <c r="CG158" s="20">
        <v>1.1964222192764282</v>
      </c>
      <c r="CH158" s="20">
        <v>1.1928796768188477</v>
      </c>
      <c r="CI158" s="20">
        <v>1.1893700361251831</v>
      </c>
      <c r="CJ158" s="20">
        <v>1.1857502460479736</v>
      </c>
      <c r="CK158" s="20">
        <v>1.1829302310943604</v>
      </c>
      <c r="CL158" s="20">
        <v>1.1793746948242187</v>
      </c>
      <c r="CM158" s="20">
        <v>1.1756998300552368</v>
      </c>
      <c r="CN158" s="20">
        <v>1.1720377206802368</v>
      </c>
      <c r="CO158" s="20">
        <v>1.1683523654937744</v>
      </c>
      <c r="CP158" s="20">
        <v>1.1646509170532227</v>
      </c>
      <c r="CQ158" s="20">
        <v>1.1616790294647217</v>
      </c>
      <c r="CR158" s="20">
        <v>1.1579524278640747</v>
      </c>
      <c r="CS158" s="20">
        <v>1.1542141437530518</v>
      </c>
      <c r="CT158" s="20">
        <v>1.1504658460617065</v>
      </c>
      <c r="CU158" s="20">
        <v>1.1467089653015137</v>
      </c>
      <c r="CV158" s="20">
        <v>1.1429448127746582</v>
      </c>
      <c r="CW158" s="20">
        <v>1.1399290561676025</v>
      </c>
      <c r="CX158" s="20">
        <v>1.1361548900604248</v>
      </c>
      <c r="CY158" s="20">
        <v>1.1323765516281128</v>
      </c>
      <c r="CZ158" s="20">
        <v>1.124812126159668</v>
      </c>
      <c r="DA158" s="20">
        <v>1.1210275888442993</v>
      </c>
      <c r="DB158" s="20">
        <v>1.117999792098999</v>
      </c>
      <c r="DC158" s="20">
        <v>1.1142152547836304</v>
      </c>
      <c r="DD158" s="20">
        <v>1.1104316711425781</v>
      </c>
      <c r="DE158" s="20">
        <v>1.10664963722229</v>
      </c>
      <c r="DF158" s="20">
        <v>1.102869987487793</v>
      </c>
      <c r="DG158" s="20">
        <v>1.0990931987762451</v>
      </c>
      <c r="DH158" s="20">
        <v>1.0960742235183716</v>
      </c>
      <c r="DI158" s="20">
        <v>1.092303991317749</v>
      </c>
      <c r="DJ158" s="20">
        <v>1.0885298252105713</v>
      </c>
      <c r="DK158" s="20">
        <v>1.0849552154541016</v>
      </c>
      <c r="DL158" s="20">
        <v>1.0814169645309448</v>
      </c>
      <c r="DM158" s="20">
        <v>1.0770065784454346</v>
      </c>
      <c r="DN158" s="20">
        <v>1.0741477012634277</v>
      </c>
      <c r="DO158" s="20">
        <v>1.0700660943984985</v>
      </c>
      <c r="DP158" s="20">
        <v>1.0663158893585205</v>
      </c>
      <c r="DQ158" s="20">
        <v>1.0633578300476074</v>
      </c>
      <c r="DR158" s="20">
        <v>1.0598429441452026</v>
      </c>
      <c r="DS158" s="20">
        <v>1.055356502532959</v>
      </c>
      <c r="DT158" s="20">
        <v>1.0527727603912354</v>
      </c>
      <c r="DU158" s="20">
        <v>1.0481809377670288</v>
      </c>
      <c r="DV158" s="20">
        <v>1.045660138130188</v>
      </c>
      <c r="DW158" s="20">
        <v>1.0410466194152832</v>
      </c>
      <c r="DX158" s="20">
        <v>1.0378164052963257</v>
      </c>
      <c r="DY158" s="20">
        <v>1.0346188545227051</v>
      </c>
      <c r="DZ158" s="20">
        <v>1.0313405990600586</v>
      </c>
      <c r="EA158" s="20">
        <v>1.0277096033096313</v>
      </c>
      <c r="EB158" s="20">
        <v>1.0238801240921021</v>
      </c>
      <c r="EC158" s="20">
        <v>1.0210015773773193</v>
      </c>
      <c r="ED158" s="20">
        <v>1.0171898603439331</v>
      </c>
      <c r="EE158" s="20">
        <v>1.0133864879608154</v>
      </c>
      <c r="EF158" s="20">
        <v>1.0105327367782593</v>
      </c>
      <c r="EG158" s="20">
        <v>1.0067663192749023</v>
      </c>
      <c r="EH158" s="20">
        <v>1.0030529499053955</v>
      </c>
      <c r="EI158" s="20">
        <v>0.99931484460830688</v>
      </c>
      <c r="EJ158" s="20">
        <v>0.99653410911560059</v>
      </c>
      <c r="EK158" s="20">
        <v>0.99306869506835938</v>
      </c>
      <c r="EL158" s="20">
        <v>0.98928415775299072</v>
      </c>
      <c r="EM158" s="20">
        <v>0.98649108409881592</v>
      </c>
      <c r="EN158" s="20">
        <v>0.98291176557540894</v>
      </c>
      <c r="EO158" s="20">
        <v>0.97911036014556885</v>
      </c>
      <c r="EP158" s="20">
        <v>0.97624784708023071</v>
      </c>
      <c r="EQ158" s="20">
        <v>0.9726337194442749</v>
      </c>
      <c r="ER158" s="20">
        <v>0.96872735023498535</v>
      </c>
      <c r="ES158" s="20">
        <v>0.96623069047927856</v>
      </c>
      <c r="ET158" s="20">
        <v>0.9624907374382019</v>
      </c>
      <c r="EU158" s="20">
        <v>0.95875686407089233</v>
      </c>
      <c r="EV158" s="20">
        <v>0.95627075433731079</v>
      </c>
      <c r="EW158" s="20">
        <v>0.95254576206207275</v>
      </c>
      <c r="EX158" s="20">
        <v>0.94882512092590332</v>
      </c>
      <c r="EY158" s="20">
        <v>0.94634628295898438</v>
      </c>
      <c r="EZ158" s="20">
        <v>0.94262886047363281</v>
      </c>
      <c r="FA158" s="20">
        <v>0.93890941143035889</v>
      </c>
      <c r="FB158" s="20">
        <v>0.93631350994110107</v>
      </c>
      <c r="FC158" s="20">
        <v>0.93226063251495361</v>
      </c>
      <c r="FD158" s="20">
        <v>0.92958682775497437</v>
      </c>
      <c r="FE158" s="20">
        <v>0.92686110734939575</v>
      </c>
      <c r="FF158" s="20">
        <v>0.9226224422454834</v>
      </c>
      <c r="FG158" s="20">
        <v>0.91979008913040161</v>
      </c>
      <c r="FH158" s="20">
        <v>0.91696178913116455</v>
      </c>
      <c r="FI158" s="20">
        <v>0.91385143995285034</v>
      </c>
      <c r="FJ158" s="20">
        <v>0.90990793704986572</v>
      </c>
      <c r="FK158" s="20">
        <v>0.90709203481674194</v>
      </c>
      <c r="FL158" s="20">
        <v>0.90437370538711548</v>
      </c>
      <c r="FM158" s="20">
        <v>0.90045058727264404</v>
      </c>
      <c r="FN158" s="20">
        <v>0.89784419536590576</v>
      </c>
      <c r="FO158" s="20">
        <v>0.89394813776016235</v>
      </c>
      <c r="FP158" s="20">
        <v>0.89135968685150146</v>
      </c>
      <c r="FQ158" s="20">
        <v>0.88877850770950317</v>
      </c>
      <c r="FR158" s="20">
        <v>0.88492012023925781</v>
      </c>
      <c r="FS158" s="20">
        <v>0.88235676288604736</v>
      </c>
      <c r="FT158" s="20">
        <v>0.8785252571105957</v>
      </c>
      <c r="FU158" s="20">
        <v>0.87597978115081787</v>
      </c>
      <c r="FV158" s="20">
        <v>0.87344145774841309</v>
      </c>
      <c r="FW158" s="20">
        <v>0.8696473240852356</v>
      </c>
      <c r="FX158" s="20">
        <v>0.86712682247161865</v>
      </c>
      <c r="FY158" s="20">
        <v>0.86335927248001099</v>
      </c>
      <c r="FZ158" s="20">
        <v>0.86085635423660278</v>
      </c>
      <c r="GA158" s="20">
        <v>0.85836058855056763</v>
      </c>
      <c r="GB158" s="20">
        <v>0.85463011264801025</v>
      </c>
      <c r="GC158" s="20">
        <v>0.85215193033218384</v>
      </c>
      <c r="GD158" s="20">
        <v>0.84844785928726196</v>
      </c>
      <c r="GE158" s="20">
        <v>0.84598720073699951</v>
      </c>
      <c r="GF158" s="20">
        <v>0.84353351593017578</v>
      </c>
      <c r="GG158" s="20">
        <v>0.83986598253250122</v>
      </c>
      <c r="GH158" s="20">
        <v>0.8374297022819519</v>
      </c>
      <c r="GI158" s="20">
        <v>0.83378827571868896</v>
      </c>
      <c r="GJ158" s="20">
        <v>0.83136928081512451</v>
      </c>
      <c r="GK158" s="20">
        <v>0.828957200050354</v>
      </c>
      <c r="GL158" s="20">
        <v>0.82535189390182495</v>
      </c>
      <c r="GM158" s="20">
        <v>0.82295703887939453</v>
      </c>
      <c r="GN158" s="20">
        <v>0.81937742233276367</v>
      </c>
      <c r="GO158" s="20">
        <v>0.81699961423873901</v>
      </c>
      <c r="GP158" s="20">
        <v>0.81462860107421875</v>
      </c>
      <c r="GQ158" s="20">
        <v>0.81108474731445313</v>
      </c>
      <c r="GR158" s="20">
        <v>0.80873066186904907</v>
      </c>
      <c r="GS158" s="20">
        <v>0.80521219968795776</v>
      </c>
      <c r="GT158" s="20">
        <v>0.80287498235702515</v>
      </c>
      <c r="GU158" s="20">
        <v>0.80088651180267334</v>
      </c>
    </row>
    <row r="159" spans="1:203" x14ac:dyDescent="0.25">
      <c r="A159" s="9" t="s">
        <v>119</v>
      </c>
      <c r="B159" s="23">
        <v>61</v>
      </c>
      <c r="C159" s="23">
        <v>10</v>
      </c>
      <c r="D159" s="20">
        <v>0</v>
      </c>
      <c r="E159" s="20">
        <v>3.0768601573072374E-4</v>
      </c>
      <c r="F159" s="20">
        <v>2.6055856142193079E-3</v>
      </c>
      <c r="G159" s="20">
        <v>9.5289982855319977E-3</v>
      </c>
      <c r="H159" s="20">
        <v>2.6060374453663826E-2</v>
      </c>
      <c r="I159" s="20">
        <v>4.5698031783103943E-2</v>
      </c>
      <c r="J159" s="20">
        <v>7.8008472919464111E-2</v>
      </c>
      <c r="K159" s="20">
        <v>0.12089236825704575</v>
      </c>
      <c r="L159" s="20">
        <v>0.18167713284492493</v>
      </c>
      <c r="M159" s="20">
        <v>0.24719533324241638</v>
      </c>
      <c r="N159" s="20">
        <v>0.32240200042724609</v>
      </c>
      <c r="O159" s="20">
        <v>0.39252078533172607</v>
      </c>
      <c r="P159" s="20">
        <v>0.48211267590522766</v>
      </c>
      <c r="Q159" s="20">
        <v>0.58999502658843994</v>
      </c>
      <c r="R159" s="20">
        <v>0.67550736665725708</v>
      </c>
      <c r="S159" s="20">
        <v>0.78993427753448486</v>
      </c>
      <c r="T159" s="20">
        <v>0.87373226881027222</v>
      </c>
      <c r="U159" s="20">
        <v>0.98257952928543091</v>
      </c>
      <c r="V159" s="20">
        <v>1.0649439096450806</v>
      </c>
      <c r="W159" s="20">
        <v>1.1558589935302734</v>
      </c>
      <c r="X159" s="20">
        <v>1.2499971389770508</v>
      </c>
      <c r="Y159" s="20">
        <v>1.3380595445632935</v>
      </c>
      <c r="Z159" s="20">
        <v>1.4282548427581787</v>
      </c>
      <c r="AA159" s="20">
        <v>1.5150045156478882</v>
      </c>
      <c r="AB159" s="20">
        <v>1.6021428108215332</v>
      </c>
      <c r="AC159" s="20">
        <v>1.6879498958587646</v>
      </c>
      <c r="AD159" s="20">
        <v>1.7692644596099854</v>
      </c>
      <c r="AE159" s="20">
        <v>1.8486162424087524</v>
      </c>
      <c r="AF159" s="20">
        <v>1.9298605918884277</v>
      </c>
      <c r="AG159" s="20">
        <v>2.0052118301391602</v>
      </c>
      <c r="AH159" s="20">
        <v>2.0804634094238281</v>
      </c>
      <c r="AI159" s="20">
        <v>2.1511414051055908</v>
      </c>
      <c r="AJ159" s="20">
        <v>2.2213180065155029</v>
      </c>
      <c r="AK159" s="20">
        <v>2.2886013984680176</v>
      </c>
      <c r="AL159" s="20">
        <v>2.3545050621032715</v>
      </c>
      <c r="AM159" s="20">
        <v>2.4180872440338135</v>
      </c>
      <c r="AN159" s="20">
        <v>2.4782583713531494</v>
      </c>
      <c r="AO159" s="20">
        <v>2.5378093719482422</v>
      </c>
      <c r="AP159" s="20">
        <v>2.5940730571746826</v>
      </c>
      <c r="AQ159" s="20">
        <v>2.6504449844360352</v>
      </c>
      <c r="AR159" s="20">
        <v>2.7022032737731934</v>
      </c>
      <c r="AS159" s="20">
        <v>2.7536120414733887</v>
      </c>
      <c r="AT159" s="20">
        <v>2.8015117645263672</v>
      </c>
      <c r="AU159" s="20">
        <v>2.8486223220825195</v>
      </c>
      <c r="AV159" s="20">
        <v>2.8936495780944824</v>
      </c>
      <c r="AW159" s="20">
        <v>2.936556339263916</v>
      </c>
      <c r="AX159" s="20">
        <v>2.978705883026123</v>
      </c>
      <c r="AY159" s="20">
        <v>3.0171263217926025</v>
      </c>
      <c r="AZ159" s="20">
        <v>3.0559258460998535</v>
      </c>
      <c r="BA159" s="20">
        <v>3.0913865566253662</v>
      </c>
      <c r="BB159" s="20">
        <v>3.126340389251709</v>
      </c>
      <c r="BC159" s="20">
        <v>3.1594960689544678</v>
      </c>
      <c r="BD159" s="20">
        <v>3.1917178630828857</v>
      </c>
      <c r="BE159" s="20">
        <v>3.2214992046356201</v>
      </c>
      <c r="BF159" s="20">
        <v>3.2499005794525146</v>
      </c>
      <c r="BG159" s="20">
        <v>3.2783870697021484</v>
      </c>
      <c r="BH159" s="20">
        <v>3.3042073249816895</v>
      </c>
      <c r="BI159" s="20">
        <v>3.3294796943664551</v>
      </c>
      <c r="BJ159" s="20">
        <v>3.3527257442474365</v>
      </c>
      <c r="BK159" s="20">
        <v>3.375370979309082</v>
      </c>
      <c r="BL159" s="20">
        <v>3.3966591358184814</v>
      </c>
      <c r="BM159" s="20">
        <v>3.417116641998291</v>
      </c>
      <c r="BN159" s="20">
        <v>3.4364724159240723</v>
      </c>
      <c r="BO159" s="20">
        <v>3.4544355869293213</v>
      </c>
      <c r="BP159" s="20">
        <v>3.4718775749206543</v>
      </c>
      <c r="BQ159" s="20">
        <v>3.4880297183990479</v>
      </c>
      <c r="BR159" s="20">
        <v>3.5038986206054687</v>
      </c>
      <c r="BS159" s="20">
        <v>3.518155574798584</v>
      </c>
      <c r="BT159" s="20">
        <v>3.5320250988006592</v>
      </c>
      <c r="BU159" s="20">
        <v>3.5446605682373047</v>
      </c>
      <c r="BV159" s="20">
        <v>3.5568127632141113</v>
      </c>
      <c r="BW159" s="20">
        <v>3.5679054260253906</v>
      </c>
      <c r="BX159" s="20">
        <v>3.5780212879180908</v>
      </c>
      <c r="BY159" s="20">
        <v>3.5877904891967773</v>
      </c>
      <c r="BZ159" s="20">
        <v>3.5965092182159424</v>
      </c>
      <c r="CA159" s="20">
        <v>3.6051199436187744</v>
      </c>
      <c r="CB159" s="20">
        <v>3.6127824783325195</v>
      </c>
      <c r="CC159" s="20">
        <v>3.6202409267425537</v>
      </c>
      <c r="CD159" s="20">
        <v>3.6267919540405273</v>
      </c>
      <c r="CE159" s="20">
        <v>3.6330697536468506</v>
      </c>
      <c r="CF159" s="20">
        <v>3.6387028694152832</v>
      </c>
      <c r="CG159" s="20">
        <v>3.643967866897583</v>
      </c>
      <c r="CH159" s="20">
        <v>3.6487653255462646</v>
      </c>
      <c r="CI159" s="20">
        <v>3.6529574394226074</v>
      </c>
      <c r="CJ159" s="20">
        <v>3.656712532043457</v>
      </c>
      <c r="CK159" s="20">
        <v>3.66013503074646</v>
      </c>
      <c r="CL159" s="20">
        <v>3.6631450653076172</v>
      </c>
      <c r="CM159" s="20">
        <v>3.6656708717346191</v>
      </c>
      <c r="CN159" s="20">
        <v>3.6678261756896973</v>
      </c>
      <c r="CO159" s="20">
        <v>3.6696863174438477</v>
      </c>
      <c r="CP159" s="20">
        <v>3.6711008548736572</v>
      </c>
      <c r="CQ159" s="20">
        <v>3.6722304821014404</v>
      </c>
      <c r="CR159" s="20">
        <v>3.6730175018310547</v>
      </c>
      <c r="CS159" s="20">
        <v>3.6735081672668457</v>
      </c>
      <c r="CT159" s="20">
        <v>3.6736841201782227</v>
      </c>
      <c r="CU159" s="20">
        <v>3.6735758781433105</v>
      </c>
      <c r="CV159" s="20">
        <v>3.6732075214385986</v>
      </c>
      <c r="CW159" s="20">
        <v>3.6725623607635498</v>
      </c>
      <c r="CX159" s="20">
        <v>3.6716809272766113</v>
      </c>
      <c r="CY159" s="20">
        <v>3.6705186367034912</v>
      </c>
      <c r="CZ159" s="20">
        <v>3.6676015853881836</v>
      </c>
      <c r="DA159" s="20">
        <v>3.6658298969268799</v>
      </c>
      <c r="DB159" s="20">
        <v>3.6637918949127197</v>
      </c>
      <c r="DC159" s="20">
        <v>3.6616685390472412</v>
      </c>
      <c r="DD159" s="20">
        <v>3.6592385768890381</v>
      </c>
      <c r="DE159" s="20">
        <v>3.6567752361297607</v>
      </c>
      <c r="DF159" s="20">
        <v>3.6540465354919434</v>
      </c>
      <c r="DG159" s="20">
        <v>3.6512095928192139</v>
      </c>
      <c r="DH159" s="20">
        <v>3.6481187343597412</v>
      </c>
      <c r="DI159" s="20">
        <v>3.645042896270752</v>
      </c>
      <c r="DJ159" s="20">
        <v>3.6416537761688232</v>
      </c>
      <c r="DK159" s="20">
        <v>3.6382880210876465</v>
      </c>
      <c r="DL159" s="20">
        <v>3.634685754776001</v>
      </c>
      <c r="DM159" s="20">
        <v>3.6310737133026123</v>
      </c>
      <c r="DN159" s="20">
        <v>3.6277623176574707</v>
      </c>
      <c r="DO159" s="20">
        <v>3.6233854293823242</v>
      </c>
      <c r="DP159" s="20">
        <v>3.6193466186523438</v>
      </c>
      <c r="DQ159" s="20">
        <v>3.615311861038208</v>
      </c>
      <c r="DR159" s="20">
        <v>3.61118483543396</v>
      </c>
      <c r="DS159" s="20">
        <v>3.6068644523620605</v>
      </c>
      <c r="DT159" s="20">
        <v>3.6030623912811279</v>
      </c>
      <c r="DU159" s="20">
        <v>3.5980620384216309</v>
      </c>
      <c r="DV159" s="20">
        <v>3.5942020416259766</v>
      </c>
      <c r="DW159" s="20">
        <v>3.5889823436737061</v>
      </c>
      <c r="DX159" s="20">
        <v>3.5849869251251221</v>
      </c>
      <c r="DY159" s="20">
        <v>3.5802922248840332</v>
      </c>
      <c r="DZ159" s="20">
        <v>3.5754351615905762</v>
      </c>
      <c r="EA159" s="20">
        <v>3.5706820487976074</v>
      </c>
      <c r="EB159" s="20">
        <v>3.5651137828826904</v>
      </c>
      <c r="EC159" s="20">
        <v>3.5605809688568115</v>
      </c>
      <c r="ED159" s="20">
        <v>3.5554268360137939</v>
      </c>
      <c r="EE159" s="20">
        <v>3.550250768661499</v>
      </c>
      <c r="EF159" s="20">
        <v>3.5451464653015137</v>
      </c>
      <c r="EG159" s="20">
        <v>3.5397179126739502</v>
      </c>
      <c r="EH159" s="20">
        <v>3.5343532562255859</v>
      </c>
      <c r="EI159" s="20">
        <v>3.5286998748779297</v>
      </c>
      <c r="EJ159" s="20">
        <v>3.5230836868286133</v>
      </c>
      <c r="EK159" s="20">
        <v>3.5172204971313477</v>
      </c>
      <c r="EL159" s="20">
        <v>3.5112698078155518</v>
      </c>
      <c r="EM159" s="20">
        <v>3.5051288604736328</v>
      </c>
      <c r="EN159" s="20">
        <v>3.498917818069458</v>
      </c>
      <c r="EO159" s="20">
        <v>3.4925870895385742</v>
      </c>
      <c r="EP159" s="20">
        <v>3.486053466796875</v>
      </c>
      <c r="EQ159" s="20">
        <v>3.4794092178344727</v>
      </c>
      <c r="ER159" s="20">
        <v>3.4727866649627686</v>
      </c>
      <c r="ES159" s="20">
        <v>3.4658834934234619</v>
      </c>
      <c r="ET159" s="20">
        <v>3.4590137004852295</v>
      </c>
      <c r="EU159" s="20">
        <v>3.4517631530761719</v>
      </c>
      <c r="EV159" s="20">
        <v>3.4447503089904785</v>
      </c>
      <c r="EW159" s="20">
        <v>3.4374184608459473</v>
      </c>
      <c r="EX159" s="20">
        <v>3.430227518081665</v>
      </c>
      <c r="EY159" s="20">
        <v>3.4237439632415771</v>
      </c>
      <c r="EZ159" s="20">
        <v>3.4152982234954834</v>
      </c>
      <c r="FA159" s="20">
        <v>3.4087748527526855</v>
      </c>
      <c r="FB159" s="20">
        <v>3.4000253677368164</v>
      </c>
      <c r="FC159" s="20">
        <v>3.3935871124267578</v>
      </c>
      <c r="FD159" s="20">
        <v>3.3858444690704346</v>
      </c>
      <c r="FE159" s="20">
        <v>3.3780982494354248</v>
      </c>
      <c r="FF159" s="20">
        <v>3.3701040744781494</v>
      </c>
      <c r="FG159" s="20">
        <v>3.3612744808197021</v>
      </c>
      <c r="FH159" s="20">
        <v>3.3543393611907959</v>
      </c>
      <c r="FI159" s="20">
        <v>3.3453466892242432</v>
      </c>
      <c r="FJ159" s="20">
        <v>3.3384823799133301</v>
      </c>
      <c r="FK159" s="20">
        <v>3.3304398059844971</v>
      </c>
      <c r="FL159" s="20">
        <v>3.3222191333770752</v>
      </c>
      <c r="FM159" s="20">
        <v>3.3142287731170654</v>
      </c>
      <c r="FN159" s="20">
        <v>3.3049407005310059</v>
      </c>
      <c r="FO159" s="20">
        <v>3.2977609634399414</v>
      </c>
      <c r="FP159" s="20">
        <v>3.2896852493286133</v>
      </c>
      <c r="FQ159" s="20">
        <v>3.2811200618743896</v>
      </c>
      <c r="FR159" s="20">
        <v>3.2729325294494629</v>
      </c>
      <c r="FS159" s="20">
        <v>3.2646465301513672</v>
      </c>
      <c r="FT159" s="20">
        <v>3.2564926147460938</v>
      </c>
      <c r="FU159" s="20">
        <v>3.248042106628418</v>
      </c>
      <c r="FV159" s="20">
        <v>3.2398767471313477</v>
      </c>
      <c r="FW159" s="20">
        <v>3.2314383983612061</v>
      </c>
      <c r="FX159" s="20">
        <v>3.2233760356903076</v>
      </c>
      <c r="FY159" s="20">
        <v>3.2148458957672119</v>
      </c>
      <c r="FZ159" s="20">
        <v>3.2066969871520996</v>
      </c>
      <c r="GA159" s="20">
        <v>3.1983141899108887</v>
      </c>
      <c r="GB159" s="20">
        <v>3.1900379657745361</v>
      </c>
      <c r="GC159" s="20">
        <v>3.1815271377563477</v>
      </c>
      <c r="GD159" s="20">
        <v>3.1733417510986328</v>
      </c>
      <c r="GE159" s="20">
        <v>3.164961576461792</v>
      </c>
      <c r="GF159" s="20">
        <v>3.1565861701965332</v>
      </c>
      <c r="GG159" s="20">
        <v>3.1482915878295898</v>
      </c>
      <c r="GH159" s="20">
        <v>3.1400032043457031</v>
      </c>
      <c r="GI159" s="20">
        <v>3.1316273212432861</v>
      </c>
      <c r="GJ159" s="20">
        <v>3.1232714653015137</v>
      </c>
      <c r="GK159" s="20">
        <v>3.1149942874908447</v>
      </c>
      <c r="GL159" s="20">
        <v>3.1066386699676514</v>
      </c>
      <c r="GM159" s="20">
        <v>3.0984749794006348</v>
      </c>
      <c r="GN159" s="20">
        <v>3.0900931358337402</v>
      </c>
      <c r="GO159" s="20">
        <v>3.0818824768066406</v>
      </c>
      <c r="GP159" s="20">
        <v>3.0733652114868164</v>
      </c>
      <c r="GQ159" s="20">
        <v>3.0653183460235596</v>
      </c>
      <c r="GR159" s="20">
        <v>3.0569860935211182</v>
      </c>
      <c r="GS159" s="20">
        <v>3.0487973690032959</v>
      </c>
      <c r="GT159" s="20">
        <v>3.0405092239379883</v>
      </c>
      <c r="GU159" s="20">
        <v>3.0330500602722168</v>
      </c>
    </row>
    <row r="160" spans="1:203" x14ac:dyDescent="0.25">
      <c r="A160" s="9" t="s">
        <v>119</v>
      </c>
      <c r="B160" s="23">
        <v>64</v>
      </c>
      <c r="C160" s="23">
        <v>10</v>
      </c>
      <c r="D160" s="20">
        <v>0</v>
      </c>
      <c r="E160" s="20">
        <v>1.2032904196530581E-3</v>
      </c>
      <c r="F160" s="20">
        <v>1.3540130108594894E-2</v>
      </c>
      <c r="G160" s="20">
        <v>4.4877424836158752E-2</v>
      </c>
      <c r="H160" s="20">
        <v>9.0816281735897064E-2</v>
      </c>
      <c r="I160" s="20">
        <v>0.14984920620918274</v>
      </c>
      <c r="J160" s="20">
        <v>0.23974402248859406</v>
      </c>
      <c r="K160" s="20">
        <v>0.31934955716133118</v>
      </c>
      <c r="L160" s="20">
        <v>0.42661646008491516</v>
      </c>
      <c r="M160" s="20">
        <v>0.51542466878890991</v>
      </c>
      <c r="N160" s="20">
        <v>0.61035400629043579</v>
      </c>
      <c r="O160" s="20">
        <v>0.73201680183410645</v>
      </c>
      <c r="P160" s="20">
        <v>0.83153456449508667</v>
      </c>
      <c r="Q160" s="20">
        <v>0.95995098352432251</v>
      </c>
      <c r="R160" s="20">
        <v>1.0601369142532349</v>
      </c>
      <c r="S160" s="20">
        <v>1.1820391416549683</v>
      </c>
      <c r="T160" s="20">
        <v>1.2849636077880859</v>
      </c>
      <c r="U160" s="20">
        <v>1.3808507919311523</v>
      </c>
      <c r="V160" s="20">
        <v>1.4965238571166992</v>
      </c>
      <c r="W160" s="20">
        <v>1.5814642906188965</v>
      </c>
      <c r="X160" s="20">
        <v>1.6903554201126099</v>
      </c>
      <c r="Y160" s="20">
        <v>1.7699646949768066</v>
      </c>
      <c r="Z160" s="20">
        <v>1.8660831451416016</v>
      </c>
      <c r="AA160" s="20">
        <v>1.9400414228439331</v>
      </c>
      <c r="AB160" s="20">
        <v>2.0107438564300537</v>
      </c>
      <c r="AC160" s="20">
        <v>2.0918457508087158</v>
      </c>
      <c r="AD160" s="20">
        <v>2.1532511711120605</v>
      </c>
      <c r="AE160" s="20">
        <v>2.2143654823303223</v>
      </c>
      <c r="AF160" s="20">
        <v>2.2800929546356201</v>
      </c>
      <c r="AG160" s="20">
        <v>2.3311970233917236</v>
      </c>
      <c r="AH160" s="20">
        <v>2.3884594440460205</v>
      </c>
      <c r="AI160" s="20">
        <v>2.4307842254638672</v>
      </c>
      <c r="AJ160" s="20">
        <v>2.4787833690643311</v>
      </c>
      <c r="AK160" s="20">
        <v>2.5127174854278564</v>
      </c>
      <c r="AL160" s="20">
        <v>2.5530412197113037</v>
      </c>
      <c r="AM160" s="20">
        <v>2.5812473297119141</v>
      </c>
      <c r="AN160" s="20">
        <v>2.6074931621551514</v>
      </c>
      <c r="AO160" s="20">
        <v>2.6373529434204102</v>
      </c>
      <c r="AP160" s="20">
        <v>2.6586685180664062</v>
      </c>
      <c r="AQ160" s="20">
        <v>2.6816773414611816</v>
      </c>
      <c r="AR160" s="20">
        <v>2.699038028717041</v>
      </c>
      <c r="AS160" s="20">
        <v>2.7137906551361084</v>
      </c>
      <c r="AT160" s="20">
        <v>2.7296102046966553</v>
      </c>
      <c r="AU160" s="20">
        <v>2.740795373916626</v>
      </c>
      <c r="AV160" s="20">
        <v>2.7528970241546631</v>
      </c>
      <c r="AW160" s="20">
        <v>2.7610118389129639</v>
      </c>
      <c r="AX160" s="20">
        <v>2.7697062492370605</v>
      </c>
      <c r="AY160" s="20">
        <v>2.7752714157104492</v>
      </c>
      <c r="AZ160" s="20">
        <v>2.7798740863800049</v>
      </c>
      <c r="BA160" s="20">
        <v>2.7842090129852295</v>
      </c>
      <c r="BB160" s="20">
        <v>2.7869184017181396</v>
      </c>
      <c r="BC160" s="20">
        <v>2.7890713214874268</v>
      </c>
      <c r="BD160" s="20">
        <v>2.7900855541229248</v>
      </c>
      <c r="BE160" s="20">
        <v>2.790428638458252</v>
      </c>
      <c r="BF160" s="20">
        <v>2.7900574207305908</v>
      </c>
      <c r="BG160" s="20">
        <v>2.7891573905944824</v>
      </c>
      <c r="BH160" s="20">
        <v>2.7873811721801758</v>
      </c>
      <c r="BI160" s="20">
        <v>2.7854673862457275</v>
      </c>
      <c r="BJ160" s="20">
        <v>2.7825415134429932</v>
      </c>
      <c r="BK160" s="20">
        <v>2.7798779010772705</v>
      </c>
      <c r="BL160" s="20">
        <v>2.7758903503417969</v>
      </c>
      <c r="BM160" s="20">
        <v>2.7724246978759766</v>
      </c>
      <c r="BN160" s="20">
        <v>2.7688226699829102</v>
      </c>
      <c r="BO160" s="20">
        <v>2.7637603282928467</v>
      </c>
      <c r="BP160" s="20">
        <v>2.7596256732940674</v>
      </c>
      <c r="BQ160" s="20">
        <v>2.7541267871856689</v>
      </c>
      <c r="BR160" s="20">
        <v>2.7494688034057617</v>
      </c>
      <c r="BS160" s="20">
        <v>2.743541955947876</v>
      </c>
      <c r="BT160" s="20">
        <v>2.73856520652771</v>
      </c>
      <c r="BU160" s="20">
        <v>2.7334458827972412</v>
      </c>
      <c r="BV160" s="20">
        <v>2.7268712520599365</v>
      </c>
      <c r="BW160" s="20">
        <v>2.7214841842651367</v>
      </c>
      <c r="BX160" s="20">
        <v>2.7146070003509521</v>
      </c>
      <c r="BY160" s="20">
        <v>2.7090003490447998</v>
      </c>
      <c r="BZ160" s="20">
        <v>2.7018735408782959</v>
      </c>
      <c r="CA160" s="20">
        <v>2.6960861682891846</v>
      </c>
      <c r="CB160" s="20">
        <v>2.6902287006378174</v>
      </c>
      <c r="CC160" s="20">
        <v>2.6828172206878662</v>
      </c>
      <c r="CD160" s="20">
        <v>2.6768229007720947</v>
      </c>
      <c r="CE160" s="20">
        <v>2.6692564487457275</v>
      </c>
      <c r="CF160" s="20">
        <v>2.6631498336791992</v>
      </c>
      <c r="CG160" s="20">
        <v>2.6554558277130127</v>
      </c>
      <c r="CH160" s="20">
        <v>2.6492571830749512</v>
      </c>
      <c r="CI160" s="20">
        <v>2.6401331424713135</v>
      </c>
      <c r="CJ160" s="20">
        <v>2.634462833404541</v>
      </c>
      <c r="CK160" s="20">
        <v>2.6284656524658203</v>
      </c>
      <c r="CL160" s="20">
        <v>2.6197628974914551</v>
      </c>
      <c r="CM160" s="20">
        <v>2.6142256259918213</v>
      </c>
      <c r="CN160" s="20">
        <v>2.6064252853393555</v>
      </c>
      <c r="CO160" s="20">
        <v>2.5990610122680664</v>
      </c>
      <c r="CP160" s="20">
        <v>2.5936107635498047</v>
      </c>
      <c r="CQ160" s="20">
        <v>2.5862276554107666</v>
      </c>
      <c r="CR160" s="20">
        <v>2.579371452331543</v>
      </c>
      <c r="CS160" s="20">
        <v>2.5719766616821289</v>
      </c>
      <c r="CT160" s="20">
        <v>2.5645802021026611</v>
      </c>
      <c r="CU160" s="20">
        <v>2.5571835041046143</v>
      </c>
      <c r="CV160" s="20">
        <v>2.5497889518737793</v>
      </c>
      <c r="CW160" s="20">
        <v>2.5423974990844727</v>
      </c>
      <c r="CX160" s="20">
        <v>2.5350110530853271</v>
      </c>
      <c r="CY160" s="20">
        <v>2.5276310443878174</v>
      </c>
      <c r="CZ160" s="20">
        <v>2.512894868850708</v>
      </c>
      <c r="DA160" s="20">
        <v>2.5074717998504639</v>
      </c>
      <c r="DB160" s="20">
        <v>2.5001266002655029</v>
      </c>
      <c r="DC160" s="20">
        <v>2.492793083190918</v>
      </c>
      <c r="DD160" s="20">
        <v>2.4859855175018311</v>
      </c>
      <c r="DE160" s="20">
        <v>2.4786756038665771</v>
      </c>
      <c r="DF160" s="20">
        <v>2.471379280090332</v>
      </c>
      <c r="DG160" s="20">
        <v>2.4640974998474121</v>
      </c>
      <c r="DH160" s="20">
        <v>2.4568302631378174</v>
      </c>
      <c r="DI160" s="20">
        <v>2.4490175247192383</v>
      </c>
      <c r="DJ160" s="20">
        <v>2.4429926872253418</v>
      </c>
      <c r="DK160" s="20">
        <v>2.4355010986328125</v>
      </c>
      <c r="DL160" s="20">
        <v>2.4274337291717529</v>
      </c>
      <c r="DM160" s="20">
        <v>2.421475887298584</v>
      </c>
      <c r="DN160" s="20">
        <v>2.4139552116394043</v>
      </c>
      <c r="DO160" s="20">
        <v>2.405841588973999</v>
      </c>
      <c r="DP160" s="20">
        <v>2.3999490737915039</v>
      </c>
      <c r="DQ160" s="20">
        <v>2.391127347946167</v>
      </c>
      <c r="DR160" s="20">
        <v>2.3852577209472656</v>
      </c>
      <c r="DS160" s="20">
        <v>2.37874436378479</v>
      </c>
      <c r="DT160" s="20">
        <v>2.3698527812957764</v>
      </c>
      <c r="DU160" s="20">
        <v>2.3637042045593262</v>
      </c>
      <c r="DV160" s="20">
        <v>2.3576805591583252</v>
      </c>
      <c r="DW160" s="20">
        <v>2.3489446640014648</v>
      </c>
      <c r="DX160" s="20">
        <v>2.3426444530487061</v>
      </c>
      <c r="DY160" s="20">
        <v>2.3363988399505615</v>
      </c>
      <c r="DZ160" s="20">
        <v>2.3301646709442139</v>
      </c>
      <c r="EA160" s="20">
        <v>2.3210599422454834</v>
      </c>
      <c r="EB160" s="20">
        <v>2.3150382041931152</v>
      </c>
      <c r="EC160" s="20">
        <v>2.3093061447143555</v>
      </c>
      <c r="ED160" s="20">
        <v>2.300729513168335</v>
      </c>
      <c r="EE160" s="20">
        <v>2.2950263023376465</v>
      </c>
      <c r="EF160" s="20">
        <v>2.2864935398101807</v>
      </c>
      <c r="EG160" s="20">
        <v>2.2808196544647217</v>
      </c>
      <c r="EH160" s="20">
        <v>2.2751576900482178</v>
      </c>
      <c r="EI160" s="20">
        <v>2.2666871547698975</v>
      </c>
      <c r="EJ160" s="20">
        <v>2.2610552310943604</v>
      </c>
      <c r="EK160" s="20">
        <v>2.2526299953460693</v>
      </c>
      <c r="EL160" s="20">
        <v>2.2470285892486572</v>
      </c>
      <c r="EM160" s="20">
        <v>2.2414391040802002</v>
      </c>
      <c r="EN160" s="20">
        <v>2.2330784797668457</v>
      </c>
      <c r="EO160" s="20">
        <v>2.2275199890136719</v>
      </c>
      <c r="EP160" s="20">
        <v>2.219205379486084</v>
      </c>
      <c r="EQ160" s="20">
        <v>2.2136781215667725</v>
      </c>
      <c r="ER160" s="20">
        <v>2.2081632614135742</v>
      </c>
      <c r="ES160" s="20">
        <v>2.1999142169952393</v>
      </c>
      <c r="ET160" s="20">
        <v>2.1944305896759033</v>
      </c>
      <c r="EU160" s="20">
        <v>2.1862289905548096</v>
      </c>
      <c r="EV160" s="20">
        <v>2.180776834487915</v>
      </c>
      <c r="EW160" s="20">
        <v>2.1753370761871338</v>
      </c>
      <c r="EX160" s="20">
        <v>2.1672015190124512</v>
      </c>
      <c r="EY160" s="20">
        <v>2.1617939472198486</v>
      </c>
      <c r="EZ160" s="20">
        <v>2.1537055969238281</v>
      </c>
      <c r="FA160" s="20">
        <v>2.1483292579650879</v>
      </c>
      <c r="FB160" s="20">
        <v>2.1429657936096191</v>
      </c>
      <c r="FC160" s="20">
        <v>2.134943962097168</v>
      </c>
      <c r="FD160" s="20">
        <v>2.1296122074127197</v>
      </c>
      <c r="FE160" s="20">
        <v>2.1216380596160889</v>
      </c>
      <c r="FF160" s="20">
        <v>2.116337776184082</v>
      </c>
      <c r="FG160" s="20">
        <v>2.1110503673553467</v>
      </c>
      <c r="FH160" s="20">
        <v>2.1031427383422852</v>
      </c>
      <c r="FI160" s="20">
        <v>2.0978868007659912</v>
      </c>
      <c r="FJ160" s="20">
        <v>2.0900266170501709</v>
      </c>
      <c r="FK160" s="20">
        <v>2.0848023891448975</v>
      </c>
      <c r="FL160" s="20">
        <v>2.0795905590057373</v>
      </c>
      <c r="FM160" s="20">
        <v>2.0717966556549072</v>
      </c>
      <c r="FN160" s="20">
        <v>2.0666165351867676</v>
      </c>
      <c r="FO160" s="20">
        <v>2.0588696002960205</v>
      </c>
      <c r="FP160" s="20">
        <v>2.0537209510803223</v>
      </c>
      <c r="FQ160" s="20">
        <v>2.0485846996307373</v>
      </c>
      <c r="FR160" s="20">
        <v>2.0409035682678223</v>
      </c>
      <c r="FS160" s="20">
        <v>2.0357987880706787</v>
      </c>
      <c r="FT160" s="20">
        <v>2.0281646251678467</v>
      </c>
      <c r="FU160" s="20">
        <v>2.0230908393859863</v>
      </c>
      <c r="FV160" s="20">
        <v>2.0180294513702393</v>
      </c>
      <c r="FW160" s="20">
        <v>2.010460376739502</v>
      </c>
      <c r="FX160" s="20">
        <v>2.0054302215576172</v>
      </c>
      <c r="FY160" s="20">
        <v>1.9979078769683838</v>
      </c>
      <c r="FZ160" s="20">
        <v>1.9929083585739136</v>
      </c>
      <c r="GA160" s="20">
        <v>1.9879211187362671</v>
      </c>
      <c r="GB160" s="20">
        <v>1.9804632663726807</v>
      </c>
      <c r="GC160" s="20">
        <v>1.9755067825317383</v>
      </c>
      <c r="GD160" s="20">
        <v>1.968095064163208</v>
      </c>
      <c r="GE160" s="20">
        <v>1.9631690979003906</v>
      </c>
      <c r="GF160" s="20">
        <v>1.958255410194397</v>
      </c>
      <c r="GG160" s="20">
        <v>1.9509074687957764</v>
      </c>
      <c r="GH160" s="20">
        <v>1.9460240602493286</v>
      </c>
      <c r="GI160" s="20">
        <v>1.9387215375900269</v>
      </c>
      <c r="GJ160" s="20">
        <v>1.9338682889938354</v>
      </c>
      <c r="GK160" s="20">
        <v>1.9290271997451782</v>
      </c>
      <c r="GL160" s="20">
        <v>1.9217878580093384</v>
      </c>
      <c r="GM160" s="20">
        <v>1.9169766902923584</v>
      </c>
      <c r="GN160" s="20">
        <v>1.9097821712493896</v>
      </c>
      <c r="GO160" s="20">
        <v>1.9050008058547974</v>
      </c>
      <c r="GP160" s="20">
        <v>1.9002312421798706</v>
      </c>
      <c r="GQ160" s="20">
        <v>1.8930991888046265</v>
      </c>
      <c r="GR160" s="20">
        <v>1.8883591890335083</v>
      </c>
      <c r="GS160" s="20">
        <v>1.8812713623046875</v>
      </c>
      <c r="GT160" s="20">
        <v>1.8765608072280884</v>
      </c>
      <c r="GU160" s="20">
        <v>1.8725230693817139</v>
      </c>
    </row>
    <row r="161" spans="1:203" x14ac:dyDescent="0.25">
      <c r="A161" s="9" t="s">
        <v>119</v>
      </c>
      <c r="B161" s="23">
        <v>66</v>
      </c>
      <c r="C161" s="23">
        <v>10</v>
      </c>
      <c r="D161" s="20">
        <v>0</v>
      </c>
      <c r="E161" s="20">
        <v>3.9162146276794374E-4</v>
      </c>
      <c r="F161" s="20">
        <v>4.7733504325151443E-3</v>
      </c>
      <c r="G161" s="20">
        <v>1.7112661153078079E-2</v>
      </c>
      <c r="H161" s="20">
        <v>4.3798793107271194E-2</v>
      </c>
      <c r="I161" s="20">
        <v>8.2076407968997955E-2</v>
      </c>
      <c r="J161" s="20">
        <v>0.13414628803730011</v>
      </c>
      <c r="K161" s="20">
        <v>0.1821538507938385</v>
      </c>
      <c r="L161" s="20">
        <v>0.24531176686286926</v>
      </c>
      <c r="M161" s="20">
        <v>0.30337989330291748</v>
      </c>
      <c r="N161" s="20">
        <v>0.37617474794387817</v>
      </c>
      <c r="O161" s="20">
        <v>0.44871118664741516</v>
      </c>
      <c r="P161" s="20">
        <v>0.51428449153900146</v>
      </c>
      <c r="Q161" s="20">
        <v>0.59229838848114014</v>
      </c>
      <c r="R161" s="20">
        <v>0.65893363952636719</v>
      </c>
      <c r="S161" s="20">
        <v>0.73809993267059326</v>
      </c>
      <c r="T161" s="20">
        <v>0.80594450235366821</v>
      </c>
      <c r="U161" s="20">
        <v>0.8830801248550415</v>
      </c>
      <c r="V161" s="20">
        <v>0.94903832674026489</v>
      </c>
      <c r="W161" s="20">
        <v>1.026698112487793</v>
      </c>
      <c r="X161" s="20">
        <v>1.1044795513153076</v>
      </c>
      <c r="Y161" s="20">
        <v>1.1667064428329468</v>
      </c>
      <c r="Z161" s="20">
        <v>1.236993670463562</v>
      </c>
      <c r="AA161" s="20">
        <v>1.2967243194580078</v>
      </c>
      <c r="AB161" s="20">
        <v>1.3658183813095093</v>
      </c>
      <c r="AC161" s="20">
        <v>1.4191761016845703</v>
      </c>
      <c r="AD161" s="20">
        <v>1.4823644161224365</v>
      </c>
      <c r="AE161" s="20">
        <v>1.534198522567749</v>
      </c>
      <c r="AF161" s="20">
        <v>1.5909795761108398</v>
      </c>
      <c r="AG161" s="20">
        <v>1.6475486755371094</v>
      </c>
      <c r="AH161" s="20">
        <v>1.6927949190139771</v>
      </c>
      <c r="AI161" s="20">
        <v>1.745187520980835</v>
      </c>
      <c r="AJ161" s="20">
        <v>1.7847398519515991</v>
      </c>
      <c r="AK161" s="20">
        <v>1.8311779499053955</v>
      </c>
      <c r="AL161" s="20">
        <v>1.8669397830963135</v>
      </c>
      <c r="AM161" s="20">
        <v>1.9087507724761963</v>
      </c>
      <c r="AN161" s="20">
        <v>1.9406399726867676</v>
      </c>
      <c r="AO161" s="20">
        <v>1.9776986837387085</v>
      </c>
      <c r="AP161" s="20">
        <v>2.0060040950775146</v>
      </c>
      <c r="AQ161" s="20">
        <v>2.0366225242614746</v>
      </c>
      <c r="AR161" s="20">
        <v>2.0665252208709717</v>
      </c>
      <c r="AS161" s="20">
        <v>2.0896215438842773</v>
      </c>
      <c r="AT161" s="20">
        <v>2.1152851581573486</v>
      </c>
      <c r="AU161" s="20">
        <v>2.134523868560791</v>
      </c>
      <c r="AV161" s="20">
        <v>2.1563189029693604</v>
      </c>
      <c r="AW161" s="20">
        <v>2.176180362701416</v>
      </c>
      <c r="AX161" s="20">
        <v>2.1913619041442871</v>
      </c>
      <c r="AY161" s="20">
        <v>2.2087879180908203</v>
      </c>
      <c r="AZ161" s="20">
        <v>2.2216060161590576</v>
      </c>
      <c r="BA161" s="20">
        <v>2.2352442741394043</v>
      </c>
      <c r="BB161" s="20">
        <v>2.2462725639343262</v>
      </c>
      <c r="BC161" s="20">
        <v>2.2579660415649414</v>
      </c>
      <c r="BD161" s="20">
        <v>2.2669217586517334</v>
      </c>
      <c r="BE161" s="20">
        <v>2.2767033576965332</v>
      </c>
      <c r="BF161" s="20">
        <v>2.283923864364624</v>
      </c>
      <c r="BG161" s="20">
        <v>2.2916111946105957</v>
      </c>
      <c r="BH161" s="20">
        <v>2.2985355854034424</v>
      </c>
      <c r="BI161" s="20">
        <v>2.3037040233612061</v>
      </c>
      <c r="BJ161" s="20">
        <v>2.3093142509460449</v>
      </c>
      <c r="BK161" s="20">
        <v>2.3133373260498047</v>
      </c>
      <c r="BL161" s="20">
        <v>2.317448616027832</v>
      </c>
      <c r="BM161" s="20">
        <v>2.3205835819244385</v>
      </c>
      <c r="BN161" s="20">
        <v>2.3237414360046387</v>
      </c>
      <c r="BO161" s="20">
        <v>2.326392650604248</v>
      </c>
      <c r="BP161" s="20">
        <v>2.3282933235168457</v>
      </c>
      <c r="BQ161" s="20">
        <v>2.3300600051879883</v>
      </c>
      <c r="BR161" s="20">
        <v>2.3312311172485352</v>
      </c>
      <c r="BS161" s="20">
        <v>2.3323335647583008</v>
      </c>
      <c r="BT161" s="20">
        <v>2.3329825401306152</v>
      </c>
      <c r="BU161" s="20">
        <v>2.3334658145904541</v>
      </c>
      <c r="BV161" s="20">
        <v>2.3336319923400879</v>
      </c>
      <c r="BW161" s="20">
        <v>2.3335824012756348</v>
      </c>
      <c r="BX161" s="20">
        <v>2.3332948684692383</v>
      </c>
      <c r="BY161" s="20">
        <v>2.3328690528869629</v>
      </c>
      <c r="BZ161" s="20">
        <v>2.3321459293365479</v>
      </c>
      <c r="CA161" s="20">
        <v>2.3314111232757568</v>
      </c>
      <c r="CB161" s="20">
        <v>2.3303782939910889</v>
      </c>
      <c r="CC161" s="20">
        <v>2.3293967247009277</v>
      </c>
      <c r="CD161" s="20">
        <v>2.3280513286590576</v>
      </c>
      <c r="CE161" s="20">
        <v>2.3265852928161621</v>
      </c>
      <c r="CF161" s="20">
        <v>2.3252632617950439</v>
      </c>
      <c r="CG161" s="20">
        <v>2.3235557079315186</v>
      </c>
      <c r="CH161" s="20">
        <v>2.3220489025115967</v>
      </c>
      <c r="CI161" s="20">
        <v>2.3201470375061035</v>
      </c>
      <c r="CJ161" s="20">
        <v>2.3181509971618652</v>
      </c>
      <c r="CK161" s="20">
        <v>2.3164212703704834</v>
      </c>
      <c r="CL161" s="20">
        <v>2.3142721652984619</v>
      </c>
      <c r="CM161" s="20">
        <v>2.3124244213104248</v>
      </c>
      <c r="CN161" s="20">
        <v>2.3101444244384766</v>
      </c>
      <c r="CO161" s="20">
        <v>2.3081955909729004</v>
      </c>
      <c r="CP161" s="20">
        <v>2.3058035373687744</v>
      </c>
      <c r="CQ161" s="20">
        <v>2.3033573627471924</v>
      </c>
      <c r="CR161" s="20">
        <v>2.3012807369232178</v>
      </c>
      <c r="CS161" s="20">
        <v>2.2987461090087891</v>
      </c>
      <c r="CT161" s="20">
        <v>2.2966012954711914</v>
      </c>
      <c r="CU161" s="20">
        <v>2.2939910888671875</v>
      </c>
      <c r="CV161" s="20">
        <v>2.29178786277771</v>
      </c>
      <c r="CW161" s="20">
        <v>2.2891128063201904</v>
      </c>
      <c r="CX161" s="20">
        <v>2.2864067554473877</v>
      </c>
      <c r="CY161" s="20">
        <v>2.2841291427612305</v>
      </c>
      <c r="CZ161" s="20">
        <v>2.2790548801422119</v>
      </c>
      <c r="DA161" s="20">
        <v>2.2762537002563477</v>
      </c>
      <c r="DB161" s="20">
        <v>2.2739028930664062</v>
      </c>
      <c r="DC161" s="20">
        <v>2.271064281463623</v>
      </c>
      <c r="DD161" s="20">
        <v>2.2682075500488281</v>
      </c>
      <c r="DE161" s="20">
        <v>2.2658143043518066</v>
      </c>
      <c r="DF161" s="20">
        <v>2.2629280090332031</v>
      </c>
      <c r="DG161" s="20">
        <v>2.2605123519897461</v>
      </c>
      <c r="DH161" s="20">
        <v>2.2576673030853271</v>
      </c>
      <c r="DI161" s="20">
        <v>2.255171537399292</v>
      </c>
      <c r="DJ161" s="20">
        <v>2.2517013549804687</v>
      </c>
      <c r="DK161" s="20">
        <v>2.2492139339447021</v>
      </c>
      <c r="DL161" s="20">
        <v>2.2467198371887207</v>
      </c>
      <c r="DM161" s="20">
        <v>2.2442231178283691</v>
      </c>
      <c r="DN161" s="20">
        <v>2.2414917945861816</v>
      </c>
      <c r="DO161" s="20">
        <v>2.2387328147888184</v>
      </c>
      <c r="DP161" s="20">
        <v>2.2355902194976807</v>
      </c>
      <c r="DQ161" s="20">
        <v>2.2331767082214355</v>
      </c>
      <c r="DR161" s="20">
        <v>2.2299966812133789</v>
      </c>
      <c r="DS161" s="20">
        <v>2.2270231246948242</v>
      </c>
      <c r="DT161" s="20">
        <v>2.2243325710296631</v>
      </c>
      <c r="DU161" s="20">
        <v>2.2214875221252441</v>
      </c>
      <c r="DV161" s="20">
        <v>2.2187933921813965</v>
      </c>
      <c r="DW161" s="20">
        <v>2.215951681137085</v>
      </c>
      <c r="DX161" s="20">
        <v>2.213252067565918</v>
      </c>
      <c r="DY161" s="20">
        <v>2.2104136943817139</v>
      </c>
      <c r="DZ161" s="20">
        <v>2.2077095508575439</v>
      </c>
      <c r="EA161" s="20">
        <v>2.204876184463501</v>
      </c>
      <c r="EB161" s="20">
        <v>2.2022128105163574</v>
      </c>
      <c r="EC161" s="20">
        <v>2.1995370388031006</v>
      </c>
      <c r="ED161" s="20">
        <v>2.1968214511871338</v>
      </c>
      <c r="EE161" s="20">
        <v>2.1940817832946777</v>
      </c>
      <c r="EF161" s="20">
        <v>2.1912117004394531</v>
      </c>
      <c r="EG161" s="20">
        <v>2.1884725093841553</v>
      </c>
      <c r="EH161" s="20">
        <v>2.1856913566589355</v>
      </c>
      <c r="EI161" s="20">
        <v>2.1828742027282715</v>
      </c>
      <c r="EJ161" s="20">
        <v>2.1800217628479004</v>
      </c>
      <c r="EK161" s="20">
        <v>2.1772768497467041</v>
      </c>
      <c r="EL161" s="20">
        <v>2.1744282245635986</v>
      </c>
      <c r="EM161" s="20">
        <v>2.1714518070220947</v>
      </c>
      <c r="EN161" s="20">
        <v>2.1684949398040771</v>
      </c>
      <c r="EO161" s="20">
        <v>2.1655333042144775</v>
      </c>
      <c r="EP161" s="20">
        <v>2.1633539199829102</v>
      </c>
      <c r="EQ161" s="20">
        <v>2.1605870723724365</v>
      </c>
      <c r="ER161" s="20">
        <v>2.1577510833740234</v>
      </c>
      <c r="ES161" s="20">
        <v>2.1549780368804932</v>
      </c>
      <c r="ET161" s="20">
        <v>2.1521966457366943</v>
      </c>
      <c r="EU161" s="20">
        <v>2.149228572845459</v>
      </c>
      <c r="EV161" s="20">
        <v>2.1457672119140625</v>
      </c>
      <c r="EW161" s="20">
        <v>2.1434617042541504</v>
      </c>
      <c r="EX161" s="20">
        <v>2.141247034072876</v>
      </c>
      <c r="EY161" s="20">
        <v>2.1377894878387451</v>
      </c>
      <c r="EZ161" s="20">
        <v>2.1354424953460693</v>
      </c>
      <c r="FA161" s="20">
        <v>2.132864236831665</v>
      </c>
      <c r="FB161" s="20">
        <v>2.1295182704925537</v>
      </c>
      <c r="FC161" s="20">
        <v>2.1272947788238525</v>
      </c>
      <c r="FD161" s="20">
        <v>2.1246635913848877</v>
      </c>
      <c r="FE161" s="20">
        <v>2.1212356090545654</v>
      </c>
      <c r="FF161" s="20">
        <v>2.1187760829925537</v>
      </c>
      <c r="FG161" s="20">
        <v>2.1163146495819092</v>
      </c>
      <c r="FH161" s="20">
        <v>2.1135931015014648</v>
      </c>
      <c r="FI161" s="20">
        <v>2.1101527214050293</v>
      </c>
      <c r="FJ161" s="20">
        <v>2.1076846122741699</v>
      </c>
      <c r="FK161" s="20">
        <v>2.1052141189575195</v>
      </c>
      <c r="FL161" s="20">
        <v>2.1027414798736572</v>
      </c>
      <c r="FM161" s="20">
        <v>2.1000075340270996</v>
      </c>
      <c r="FN161" s="20">
        <v>2.096548318862915</v>
      </c>
      <c r="FO161" s="20">
        <v>2.0942890644073486</v>
      </c>
      <c r="FP161" s="20">
        <v>2.0919115543365479</v>
      </c>
      <c r="FQ161" s="20">
        <v>2.0885312557220459</v>
      </c>
      <c r="FR161" s="20">
        <v>2.086280345916748</v>
      </c>
      <c r="FS161" s="20">
        <v>2.082909107208252</v>
      </c>
      <c r="FT161" s="20">
        <v>2.0806641578674316</v>
      </c>
      <c r="FU161" s="20">
        <v>2.0784220695495605</v>
      </c>
      <c r="FV161" s="20">
        <v>2.0750634670257568</v>
      </c>
      <c r="FW161" s="20">
        <v>2.0728275775909424</v>
      </c>
      <c r="FX161" s="20">
        <v>2.0694782733917236</v>
      </c>
      <c r="FY161" s="20">
        <v>2.0672485828399658</v>
      </c>
      <c r="FZ161" s="20">
        <v>2.065021276473999</v>
      </c>
      <c r="GA161" s="20">
        <v>2.0616850852966309</v>
      </c>
      <c r="GB161" s="20">
        <v>2.0594644546508789</v>
      </c>
      <c r="GC161" s="20">
        <v>2.0561373233795166</v>
      </c>
      <c r="GD161" s="20">
        <v>2.0539226531982422</v>
      </c>
      <c r="GE161" s="20">
        <v>2.0517106056213379</v>
      </c>
      <c r="GF161" s="20">
        <v>2.0483973026275635</v>
      </c>
      <c r="GG161" s="20">
        <v>2.0461916923522949</v>
      </c>
      <c r="GH161" s="20">
        <v>2.0428876876831055</v>
      </c>
      <c r="GI161" s="20">
        <v>2.0406882762908936</v>
      </c>
      <c r="GJ161" s="20">
        <v>2.0384914875030518</v>
      </c>
      <c r="GK161" s="20">
        <v>2.035200834274292</v>
      </c>
      <c r="GL161" s="20">
        <v>2.0330104827880859</v>
      </c>
      <c r="GM161" s="20">
        <v>2.0297296047210693</v>
      </c>
      <c r="GN161" s="20">
        <v>2.027545690536499</v>
      </c>
      <c r="GO161" s="20">
        <v>2.0253641605377197</v>
      </c>
      <c r="GP161" s="20">
        <v>2.0220966339111328</v>
      </c>
      <c r="GQ161" s="20">
        <v>2.0199217796325684</v>
      </c>
      <c r="GR161" s="20">
        <v>2.0166640281677246</v>
      </c>
      <c r="GS161" s="20">
        <v>2.0144951343536377</v>
      </c>
      <c r="GT161" s="20">
        <v>2.0123291015625</v>
      </c>
      <c r="GU161" s="20">
        <v>2.0099008083343506</v>
      </c>
    </row>
    <row r="162" spans="1:203" x14ac:dyDescent="0.25">
      <c r="B162" s="23"/>
      <c r="C162" s="2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</row>
    <row r="163" spans="1:203" x14ac:dyDescent="0.25">
      <c r="B163" s="23"/>
      <c r="C163" s="2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</row>
    <row r="164" spans="1:203" x14ac:dyDescent="0.25">
      <c r="B164" s="23"/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</row>
    <row r="165" spans="1:203" x14ac:dyDescent="0.25">
      <c r="B165" s="23"/>
      <c r="C165" s="2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</row>
    <row r="166" spans="1:203" x14ac:dyDescent="0.25">
      <c r="B166" s="23"/>
      <c r="C166" s="2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</row>
    <row r="167" spans="1:203" x14ac:dyDescent="0.25">
      <c r="B167" s="23"/>
      <c r="C167" s="2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</row>
    <row r="168" spans="1:203" x14ac:dyDescent="0.25">
      <c r="B168" s="23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</row>
    <row r="169" spans="1:203" x14ac:dyDescent="0.25">
      <c r="B169" s="23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</row>
    <row r="170" spans="1:203" x14ac:dyDescent="0.25">
      <c r="B170" s="23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</row>
    <row r="171" spans="1:203" x14ac:dyDescent="0.25">
      <c r="B171" s="23"/>
      <c r="C171" s="2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</row>
    <row r="172" spans="1:203" x14ac:dyDescent="0.25">
      <c r="B172" s="23"/>
      <c r="C172" s="2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</row>
    <row r="173" spans="1:203" x14ac:dyDescent="0.25">
      <c r="B173" s="23"/>
      <c r="C173" s="2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</row>
    <row r="174" spans="1:203" x14ac:dyDescent="0.25">
      <c r="B174" s="23"/>
      <c r="C174" s="2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</row>
    <row r="175" spans="1:203" x14ac:dyDescent="0.25">
      <c r="B175" s="23"/>
      <c r="C175" s="2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</row>
    <row r="176" spans="1:203" x14ac:dyDescent="0.25">
      <c r="B176" s="23"/>
      <c r="C176" s="2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</row>
    <row r="177" spans="2:203" x14ac:dyDescent="0.25">
      <c r="B177" s="23"/>
      <c r="C177" s="2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</row>
    <row r="178" spans="2:203" x14ac:dyDescent="0.25">
      <c r="B178" s="23"/>
      <c r="C178" s="2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</row>
    <row r="179" spans="2:203" x14ac:dyDescent="0.25">
      <c r="B179" s="23"/>
      <c r="C179" s="2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</row>
    <row r="180" spans="2:203" x14ac:dyDescent="0.25">
      <c r="B180" s="23"/>
      <c r="C180" s="2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</row>
    <row r="181" spans="2:203" x14ac:dyDescent="0.25">
      <c r="B181" s="23"/>
      <c r="C181" s="2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</row>
    <row r="182" spans="2:203" x14ac:dyDescent="0.25">
      <c r="B182" s="23"/>
      <c r="C182" s="2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</row>
    <row r="183" spans="2:203" x14ac:dyDescent="0.25">
      <c r="B183" s="23"/>
      <c r="C183" s="2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</row>
    <row r="184" spans="2:203" x14ac:dyDescent="0.25">
      <c r="B184" s="23"/>
      <c r="C184" s="2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</row>
    <row r="185" spans="2:203" x14ac:dyDescent="0.25">
      <c r="B185" s="23"/>
      <c r="C185" s="2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</row>
    <row r="186" spans="2:203" x14ac:dyDescent="0.25">
      <c r="B186" s="23"/>
      <c r="C186" s="2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</row>
    <row r="187" spans="2:203" x14ac:dyDescent="0.25">
      <c r="B187" s="23"/>
      <c r="C187" s="2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</row>
    <row r="188" spans="2:203" x14ac:dyDescent="0.25">
      <c r="B188" s="23"/>
      <c r="C188" s="2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</row>
    <row r="189" spans="2:203" x14ac:dyDescent="0.25">
      <c r="B189" s="23"/>
      <c r="C189" s="2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</row>
    <row r="190" spans="2:203" x14ac:dyDescent="0.25">
      <c r="B190" s="23"/>
      <c r="C190" s="2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</row>
    <row r="191" spans="2:203" x14ac:dyDescent="0.25">
      <c r="B191" s="23"/>
      <c r="C191" s="2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</row>
    <row r="192" spans="2:203" x14ac:dyDescent="0.25">
      <c r="B192" s="23"/>
      <c r="C192" s="2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</row>
    <row r="193" spans="2:203" x14ac:dyDescent="0.25">
      <c r="B193" s="23"/>
      <c r="C193" s="2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</row>
    <row r="194" spans="2:203" x14ac:dyDescent="0.25">
      <c r="B194" s="23"/>
      <c r="C194" s="2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</row>
    <row r="195" spans="2:203" x14ac:dyDescent="0.25">
      <c r="B195" s="23"/>
      <c r="C195" s="2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</row>
    <row r="196" spans="2:203" x14ac:dyDescent="0.25">
      <c r="B196" s="23"/>
      <c r="C196" s="2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</row>
    <row r="197" spans="2:203" x14ac:dyDescent="0.25">
      <c r="B197" s="23"/>
      <c r="C197" s="2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</row>
    <row r="198" spans="2:203" x14ac:dyDescent="0.25">
      <c r="B198" s="23"/>
      <c r="C198" s="2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</row>
    <row r="199" spans="2:203" x14ac:dyDescent="0.25">
      <c r="B199" s="23"/>
      <c r="C199" s="2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</row>
    <row r="200" spans="2:203" x14ac:dyDescent="0.25">
      <c r="B200" s="23"/>
      <c r="C200" s="2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</row>
    <row r="201" spans="2:203" x14ac:dyDescent="0.25">
      <c r="B201" s="23"/>
      <c r="C201" s="2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</row>
    <row r="202" spans="2:203" x14ac:dyDescent="0.25">
      <c r="B202" s="23"/>
      <c r="C202" s="2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</row>
    <row r="203" spans="2:203" x14ac:dyDescent="0.25">
      <c r="B203" s="23"/>
      <c r="C203" s="2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</row>
    <row r="204" spans="2:203" x14ac:dyDescent="0.25">
      <c r="B204" s="23"/>
      <c r="C204" s="2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</row>
    <row r="205" spans="2:203" x14ac:dyDescent="0.25">
      <c r="B205" s="23"/>
      <c r="C205" s="2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</row>
    <row r="206" spans="2:203" x14ac:dyDescent="0.25">
      <c r="B206" s="23"/>
      <c r="C206" s="2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</row>
    <row r="207" spans="2:203" x14ac:dyDescent="0.25">
      <c r="B207" s="23"/>
      <c r="C207" s="2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</row>
    <row r="208" spans="2:203" x14ac:dyDescent="0.25">
      <c r="B208" s="23"/>
      <c r="C208" s="2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</row>
    <row r="209" spans="2:203" x14ac:dyDescent="0.25">
      <c r="B209" s="23"/>
      <c r="C209" s="2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</row>
    <row r="210" spans="2:203" x14ac:dyDescent="0.25">
      <c r="B210" s="23"/>
      <c r="C210" s="2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</row>
    <row r="211" spans="2:203" x14ac:dyDescent="0.25">
      <c r="B211" s="23"/>
      <c r="C211" s="2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</row>
    <row r="212" spans="2:203" x14ac:dyDescent="0.25">
      <c r="B212" s="23"/>
      <c r="C212" s="2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</row>
    <row r="213" spans="2:203" x14ac:dyDescent="0.25">
      <c r="B213" s="23"/>
      <c r="C213" s="2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</row>
    <row r="214" spans="2:203" x14ac:dyDescent="0.25">
      <c r="B214" s="23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</row>
    <row r="215" spans="2:203" x14ac:dyDescent="0.25">
      <c r="B215" s="23"/>
      <c r="C215" s="2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</row>
    <row r="216" spans="2:203" x14ac:dyDescent="0.25">
      <c r="B216" s="23"/>
      <c r="C216" s="2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</row>
    <row r="217" spans="2:203" x14ac:dyDescent="0.25">
      <c r="B217" s="23"/>
      <c r="C217" s="2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</row>
    <row r="218" spans="2:203" x14ac:dyDescent="0.25">
      <c r="B218" s="23"/>
      <c r="C218" s="2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</row>
    <row r="219" spans="2:203" x14ac:dyDescent="0.25">
      <c r="B219" s="23"/>
      <c r="C219" s="2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</row>
    <row r="220" spans="2:203" x14ac:dyDescent="0.25">
      <c r="B220" s="23"/>
      <c r="C220" s="2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</row>
    <row r="221" spans="2:203" x14ac:dyDescent="0.25">
      <c r="B221" s="23"/>
      <c r="C221" s="2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</row>
    <row r="222" spans="2:203" x14ac:dyDescent="0.25">
      <c r="B222" s="23"/>
      <c r="C222" s="2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</row>
    <row r="223" spans="2:203" x14ac:dyDescent="0.25">
      <c r="B223" s="24"/>
      <c r="C223" s="24"/>
    </row>
    <row r="224" spans="2:20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3" x14ac:dyDescent="0.25">
      <c r="B241" s="24"/>
      <c r="C241" s="24"/>
    </row>
    <row r="242" spans="2:3" x14ac:dyDescent="0.25">
      <c r="B242" s="24"/>
      <c r="C242" s="24"/>
    </row>
    <row r="243" spans="2:3" x14ac:dyDescent="0.25">
      <c r="B243" s="24"/>
      <c r="C243" s="24"/>
    </row>
    <row r="244" spans="2:3" x14ac:dyDescent="0.25">
      <c r="B244" s="24"/>
      <c r="C244" s="24"/>
    </row>
    <row r="245" spans="2:3" x14ac:dyDescent="0.25">
      <c r="B245" s="24"/>
      <c r="C245" s="24"/>
    </row>
    <row r="246" spans="2:3" x14ac:dyDescent="0.25">
      <c r="B246" s="24"/>
      <c r="C246" s="24"/>
    </row>
    <row r="247" spans="2:3" x14ac:dyDescent="0.25">
      <c r="B247" s="24"/>
      <c r="C247" s="24"/>
    </row>
    <row r="248" spans="2:3" x14ac:dyDescent="0.25">
      <c r="B248" s="24"/>
      <c r="C248" s="24"/>
    </row>
    <row r="249" spans="2:3" x14ac:dyDescent="0.25">
      <c r="B249" s="24"/>
      <c r="C249" s="24"/>
    </row>
    <row r="250" spans="2:3" x14ac:dyDescent="0.25">
      <c r="B250" s="24"/>
      <c r="C250" s="24"/>
    </row>
    <row r="251" spans="2:3" x14ac:dyDescent="0.25">
      <c r="B251" s="24"/>
      <c r="C251" s="24"/>
    </row>
    <row r="252" spans="2:3" x14ac:dyDescent="0.25">
      <c r="B252" s="24"/>
      <c r="C252" s="24"/>
    </row>
    <row r="253" spans="2:3" x14ac:dyDescent="0.25">
      <c r="B253" s="24"/>
      <c r="C253" s="24"/>
    </row>
    <row r="254" spans="2:3" x14ac:dyDescent="0.25">
      <c r="B254" s="24"/>
      <c r="C254" s="24"/>
    </row>
    <row r="255" spans="2:3" x14ac:dyDescent="0.25">
      <c r="B255" s="24"/>
      <c r="C255" s="24"/>
    </row>
    <row r="256" spans="2:3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  <row r="339" spans="2:3" x14ac:dyDescent="0.25">
      <c r="B339" s="24"/>
      <c r="C339" s="24"/>
    </row>
    <row r="340" spans="2:3" x14ac:dyDescent="0.25">
      <c r="B340" s="24"/>
      <c r="C340" s="24"/>
    </row>
    <row r="341" spans="2:3" x14ac:dyDescent="0.25">
      <c r="B341" s="24"/>
      <c r="C341" s="24"/>
    </row>
    <row r="342" spans="2:3" x14ac:dyDescent="0.25">
      <c r="B342" s="24"/>
      <c r="C342" s="24"/>
    </row>
    <row r="343" spans="2:3" x14ac:dyDescent="0.25">
      <c r="B343" s="24"/>
      <c r="C343" s="24"/>
    </row>
    <row r="344" spans="2:3" x14ac:dyDescent="0.25">
      <c r="B344" s="24"/>
      <c r="C344" s="24"/>
    </row>
    <row r="345" spans="2:3" x14ac:dyDescent="0.25">
      <c r="B345" s="24"/>
      <c r="C345" s="24"/>
    </row>
    <row r="346" spans="2:3" x14ac:dyDescent="0.25">
      <c r="B346" s="24"/>
      <c r="C346" s="24"/>
    </row>
    <row r="347" spans="2:3" x14ac:dyDescent="0.25">
      <c r="B347" s="24"/>
      <c r="C347" s="24"/>
    </row>
    <row r="348" spans="2:3" x14ac:dyDescent="0.25">
      <c r="B348" s="24"/>
      <c r="C348" s="24"/>
    </row>
    <row r="349" spans="2:3" x14ac:dyDescent="0.25">
      <c r="B349" s="24"/>
      <c r="C349" s="24"/>
    </row>
    <row r="350" spans="2:3" x14ac:dyDescent="0.25">
      <c r="B350" s="24"/>
      <c r="C350" s="24"/>
    </row>
    <row r="351" spans="2:3" x14ac:dyDescent="0.25">
      <c r="B351" s="24"/>
      <c r="C351" s="24"/>
    </row>
    <row r="352" spans="2:3" x14ac:dyDescent="0.25">
      <c r="B352" s="24"/>
      <c r="C352" s="24"/>
    </row>
    <row r="353" spans="2:3" x14ac:dyDescent="0.25">
      <c r="B353" s="24"/>
      <c r="C353" s="24"/>
    </row>
    <row r="354" spans="2:3" x14ac:dyDescent="0.25">
      <c r="B354" s="24"/>
      <c r="C354" s="24"/>
    </row>
    <row r="355" spans="2:3" x14ac:dyDescent="0.25">
      <c r="B355" s="24"/>
      <c r="C355" s="24"/>
    </row>
    <row r="356" spans="2:3" x14ac:dyDescent="0.25">
      <c r="B356" s="24"/>
      <c r="C356" s="24"/>
    </row>
    <row r="357" spans="2:3" x14ac:dyDescent="0.25">
      <c r="B357" s="24"/>
      <c r="C357" s="24"/>
    </row>
    <row r="358" spans="2:3" x14ac:dyDescent="0.25">
      <c r="B358" s="24"/>
      <c r="C358" s="24"/>
    </row>
    <row r="359" spans="2:3" x14ac:dyDescent="0.25">
      <c r="B359" s="24"/>
      <c r="C359" s="24"/>
    </row>
    <row r="360" spans="2:3" x14ac:dyDescent="0.25">
      <c r="B360" s="24"/>
      <c r="C360" s="24"/>
    </row>
    <row r="361" spans="2:3" x14ac:dyDescent="0.25">
      <c r="B361" s="24"/>
      <c r="C361" s="24"/>
    </row>
    <row r="362" spans="2:3" x14ac:dyDescent="0.25">
      <c r="B362" s="24"/>
      <c r="C362" s="24"/>
    </row>
    <row r="363" spans="2:3" x14ac:dyDescent="0.25">
      <c r="B363" s="24"/>
      <c r="C363" s="24"/>
    </row>
    <row r="364" spans="2:3" x14ac:dyDescent="0.25">
      <c r="B364" s="24"/>
      <c r="C364" s="24"/>
    </row>
    <row r="365" spans="2:3" x14ac:dyDescent="0.25">
      <c r="B365" s="24"/>
      <c r="C365" s="24"/>
    </row>
    <row r="366" spans="2:3" x14ac:dyDescent="0.25">
      <c r="B366" s="24"/>
      <c r="C366" s="24"/>
    </row>
    <row r="367" spans="2:3" x14ac:dyDescent="0.25">
      <c r="B367" s="24"/>
      <c r="C367" s="24"/>
    </row>
    <row r="368" spans="2:3" x14ac:dyDescent="0.25">
      <c r="B368" s="24"/>
      <c r="C368" s="24"/>
    </row>
    <row r="369" spans="2:3" x14ac:dyDescent="0.25">
      <c r="B369" s="24"/>
      <c r="C369" s="24"/>
    </row>
    <row r="370" spans="2:3" x14ac:dyDescent="0.25">
      <c r="B370" s="24"/>
      <c r="C370" s="24"/>
    </row>
    <row r="371" spans="2:3" x14ac:dyDescent="0.25">
      <c r="B371" s="24"/>
      <c r="C371" s="24"/>
    </row>
    <row r="372" spans="2:3" x14ac:dyDescent="0.25">
      <c r="B372" s="24"/>
      <c r="C372" s="24"/>
    </row>
    <row r="373" spans="2:3" x14ac:dyDescent="0.25">
      <c r="B373" s="24"/>
      <c r="C373" s="24"/>
    </row>
    <row r="374" spans="2:3" x14ac:dyDescent="0.25">
      <c r="B374" s="24"/>
      <c r="C374" s="24"/>
    </row>
    <row r="375" spans="2:3" x14ac:dyDescent="0.25">
      <c r="B375" s="24"/>
      <c r="C375" s="24"/>
    </row>
    <row r="376" spans="2:3" x14ac:dyDescent="0.25">
      <c r="B376" s="24"/>
      <c r="C376" s="24"/>
    </row>
    <row r="377" spans="2:3" x14ac:dyDescent="0.25">
      <c r="B377" s="24"/>
      <c r="C377" s="24"/>
    </row>
    <row r="378" spans="2:3" x14ac:dyDescent="0.25">
      <c r="B378" s="24"/>
      <c r="C378" s="24"/>
    </row>
    <row r="379" spans="2:3" x14ac:dyDescent="0.25">
      <c r="B379" s="24"/>
      <c r="C379" s="24"/>
    </row>
    <row r="380" spans="2:3" x14ac:dyDescent="0.25">
      <c r="B380" s="24"/>
      <c r="C380" s="24"/>
    </row>
    <row r="381" spans="2:3" x14ac:dyDescent="0.25">
      <c r="B381" s="24"/>
      <c r="C381" s="24"/>
    </row>
    <row r="382" spans="2:3" x14ac:dyDescent="0.25">
      <c r="B382" s="24"/>
      <c r="C382" s="24"/>
    </row>
    <row r="383" spans="2:3" x14ac:dyDescent="0.25">
      <c r="B383" s="24"/>
      <c r="C383" s="24"/>
    </row>
    <row r="384" spans="2:3" x14ac:dyDescent="0.25">
      <c r="B384" s="24"/>
      <c r="C384" s="24"/>
    </row>
    <row r="385" spans="2:3" x14ac:dyDescent="0.25">
      <c r="B385" s="24"/>
      <c r="C385" s="24"/>
    </row>
    <row r="386" spans="2:3" x14ac:dyDescent="0.25">
      <c r="B386" s="24"/>
      <c r="C386" s="24"/>
    </row>
    <row r="387" spans="2:3" x14ac:dyDescent="0.25">
      <c r="B387" s="24"/>
      <c r="C387" s="24"/>
    </row>
    <row r="388" spans="2:3" x14ac:dyDescent="0.25">
      <c r="B388" s="24"/>
      <c r="C388" s="24"/>
    </row>
    <row r="389" spans="2:3" x14ac:dyDescent="0.25">
      <c r="B389" s="24"/>
      <c r="C389" s="24"/>
    </row>
    <row r="390" spans="2:3" x14ac:dyDescent="0.25">
      <c r="B390" s="24"/>
      <c r="C390" s="24"/>
    </row>
    <row r="391" spans="2:3" x14ac:dyDescent="0.25">
      <c r="B391" s="24"/>
      <c r="C391" s="24"/>
    </row>
    <row r="392" spans="2:3" x14ac:dyDescent="0.25">
      <c r="B392" s="24"/>
      <c r="C392" s="24"/>
    </row>
    <row r="393" spans="2:3" x14ac:dyDescent="0.25">
      <c r="B393" s="24"/>
      <c r="C393" s="24"/>
    </row>
    <row r="394" spans="2:3" x14ac:dyDescent="0.25">
      <c r="B394" s="24"/>
      <c r="C394" s="24"/>
    </row>
    <row r="395" spans="2:3" x14ac:dyDescent="0.25">
      <c r="B395" s="24"/>
      <c r="C395" s="24"/>
    </row>
    <row r="396" spans="2:3" x14ac:dyDescent="0.25">
      <c r="B396" s="24"/>
      <c r="C396" s="24"/>
    </row>
    <row r="397" spans="2:3" x14ac:dyDescent="0.25">
      <c r="B397" s="24"/>
      <c r="C397" s="24"/>
    </row>
    <row r="398" spans="2:3" x14ac:dyDescent="0.25">
      <c r="B398" s="24"/>
      <c r="C398" s="24"/>
    </row>
    <row r="399" spans="2:3" x14ac:dyDescent="0.25">
      <c r="B399" s="24"/>
      <c r="C399" s="24"/>
    </row>
    <row r="400" spans="2:3" x14ac:dyDescent="0.25">
      <c r="B400" s="24"/>
      <c r="C400" s="24"/>
    </row>
    <row r="401" spans="2:3" x14ac:dyDescent="0.25">
      <c r="B401" s="24"/>
      <c r="C401" s="24"/>
    </row>
    <row r="402" spans="2:3" x14ac:dyDescent="0.25">
      <c r="B402" s="24"/>
      <c r="C402" s="24"/>
    </row>
    <row r="403" spans="2:3" x14ac:dyDescent="0.25">
      <c r="B403" s="24"/>
      <c r="C403" s="24"/>
    </row>
    <row r="404" spans="2:3" x14ac:dyDescent="0.25">
      <c r="B404" s="24"/>
      <c r="C404" s="24"/>
    </row>
    <row r="405" spans="2:3" x14ac:dyDescent="0.25">
      <c r="B405" s="24"/>
      <c r="C405" s="24"/>
    </row>
    <row r="406" spans="2:3" x14ac:dyDescent="0.25">
      <c r="B406" s="24"/>
      <c r="C406" s="24"/>
    </row>
    <row r="407" spans="2:3" x14ac:dyDescent="0.25">
      <c r="B407" s="24"/>
      <c r="C407" s="24"/>
    </row>
    <row r="408" spans="2:3" x14ac:dyDescent="0.25">
      <c r="B408" s="24"/>
      <c r="C408" s="24"/>
    </row>
    <row r="409" spans="2:3" x14ac:dyDescent="0.25">
      <c r="B409" s="24"/>
      <c r="C409" s="24"/>
    </row>
    <row r="410" spans="2:3" x14ac:dyDescent="0.25">
      <c r="B410" s="24"/>
      <c r="C410" s="24"/>
    </row>
    <row r="411" spans="2:3" x14ac:dyDescent="0.25">
      <c r="B411" s="24"/>
      <c r="C411" s="24"/>
    </row>
    <row r="412" spans="2:3" x14ac:dyDescent="0.25">
      <c r="B412" s="24"/>
      <c r="C412" s="24"/>
    </row>
    <row r="413" spans="2:3" x14ac:dyDescent="0.25">
      <c r="B413" s="24"/>
      <c r="C413" s="24"/>
    </row>
    <row r="414" spans="2:3" x14ac:dyDescent="0.25">
      <c r="B414" s="24"/>
      <c r="C414" s="24"/>
    </row>
    <row r="415" spans="2:3" x14ac:dyDescent="0.25">
      <c r="B415" s="24"/>
      <c r="C415" s="24"/>
    </row>
    <row r="416" spans="2:3" x14ac:dyDescent="0.25">
      <c r="B416" s="24"/>
      <c r="C416" s="24"/>
    </row>
    <row r="417" spans="2:3" x14ac:dyDescent="0.25">
      <c r="B417" s="24"/>
      <c r="C417" s="24"/>
    </row>
    <row r="418" spans="2:3" x14ac:dyDescent="0.25">
      <c r="B418" s="24"/>
      <c r="C418" s="24"/>
    </row>
    <row r="419" spans="2:3" x14ac:dyDescent="0.25">
      <c r="B419" s="24"/>
      <c r="C419" s="24"/>
    </row>
    <row r="420" spans="2:3" x14ac:dyDescent="0.25">
      <c r="B420" s="24"/>
      <c r="C420" s="24"/>
    </row>
    <row r="421" spans="2:3" x14ac:dyDescent="0.25">
      <c r="B421" s="24"/>
      <c r="C421" s="24"/>
    </row>
    <row r="422" spans="2:3" x14ac:dyDescent="0.25">
      <c r="B422" s="24"/>
      <c r="C422" s="24"/>
    </row>
    <row r="423" spans="2:3" x14ac:dyDescent="0.25">
      <c r="B423" s="24"/>
      <c r="C423" s="24"/>
    </row>
    <row r="424" spans="2:3" x14ac:dyDescent="0.25">
      <c r="B424" s="24"/>
      <c r="C424" s="24"/>
    </row>
    <row r="425" spans="2:3" x14ac:dyDescent="0.25">
      <c r="B425" s="24"/>
      <c r="C425" s="24"/>
    </row>
    <row r="426" spans="2:3" x14ac:dyDescent="0.25">
      <c r="B426" s="24"/>
      <c r="C426" s="24"/>
    </row>
    <row r="427" spans="2:3" x14ac:dyDescent="0.25">
      <c r="B427" s="24"/>
      <c r="C427" s="24"/>
    </row>
    <row r="428" spans="2:3" x14ac:dyDescent="0.25">
      <c r="B428" s="24"/>
      <c r="C428" s="24"/>
    </row>
    <row r="429" spans="2:3" x14ac:dyDescent="0.25">
      <c r="B429" s="24"/>
      <c r="C429" s="24"/>
    </row>
    <row r="430" spans="2:3" x14ac:dyDescent="0.25">
      <c r="B430" s="24"/>
      <c r="C430" s="24"/>
    </row>
    <row r="431" spans="2:3" x14ac:dyDescent="0.25">
      <c r="B431" s="24"/>
      <c r="C431" s="24"/>
    </row>
    <row r="432" spans="2:3" x14ac:dyDescent="0.25">
      <c r="B432" s="24"/>
      <c r="C432" s="24"/>
    </row>
    <row r="433" spans="2:3" x14ac:dyDescent="0.25">
      <c r="B433" s="24"/>
      <c r="C433" s="24"/>
    </row>
    <row r="434" spans="2:3" x14ac:dyDescent="0.25">
      <c r="B434" s="24"/>
      <c r="C434" s="24"/>
    </row>
    <row r="435" spans="2:3" x14ac:dyDescent="0.25">
      <c r="B435" s="24"/>
      <c r="C435" s="24"/>
    </row>
    <row r="436" spans="2:3" x14ac:dyDescent="0.25">
      <c r="B436" s="24"/>
      <c r="C436" s="24"/>
    </row>
    <row r="437" spans="2:3" x14ac:dyDescent="0.25">
      <c r="B437" s="24"/>
      <c r="C437" s="24"/>
    </row>
    <row r="438" spans="2:3" x14ac:dyDescent="0.25">
      <c r="B438" s="24"/>
      <c r="C438" s="24"/>
    </row>
    <row r="439" spans="2:3" x14ac:dyDescent="0.25">
      <c r="B439" s="24"/>
      <c r="C439" s="24"/>
    </row>
    <row r="440" spans="2:3" x14ac:dyDescent="0.25">
      <c r="B440" s="24"/>
      <c r="C440" s="24"/>
    </row>
    <row r="441" spans="2:3" x14ac:dyDescent="0.25">
      <c r="B441" s="24"/>
      <c r="C441" s="24"/>
    </row>
    <row r="442" spans="2:3" x14ac:dyDescent="0.25">
      <c r="B442" s="24"/>
      <c r="C442" s="24"/>
    </row>
    <row r="443" spans="2:3" x14ac:dyDescent="0.25">
      <c r="B443" s="24"/>
      <c r="C443" s="24"/>
    </row>
    <row r="444" spans="2:3" x14ac:dyDescent="0.25">
      <c r="B444" s="24"/>
      <c r="C444" s="24"/>
    </row>
    <row r="445" spans="2:3" x14ac:dyDescent="0.25">
      <c r="B445" s="24"/>
      <c r="C445" s="24"/>
    </row>
    <row r="446" spans="2:3" x14ac:dyDescent="0.25">
      <c r="B446" s="24"/>
      <c r="C446" s="24"/>
    </row>
    <row r="447" spans="2:3" x14ac:dyDescent="0.25">
      <c r="B447" s="24"/>
      <c r="C447" s="24"/>
    </row>
    <row r="448" spans="2:3" x14ac:dyDescent="0.25">
      <c r="B448" s="24"/>
      <c r="C448" s="24"/>
    </row>
    <row r="449" spans="2:3" x14ac:dyDescent="0.25">
      <c r="B449" s="24"/>
      <c r="C449" s="24"/>
    </row>
    <row r="450" spans="2:3" x14ac:dyDescent="0.25">
      <c r="B450" s="24"/>
      <c r="C450" s="24"/>
    </row>
    <row r="451" spans="2:3" x14ac:dyDescent="0.25">
      <c r="B451" s="24"/>
      <c r="C451" s="24"/>
    </row>
    <row r="452" spans="2:3" x14ac:dyDescent="0.25">
      <c r="B452" s="24"/>
      <c r="C452" s="24"/>
    </row>
    <row r="453" spans="2:3" x14ac:dyDescent="0.25">
      <c r="B453" s="24"/>
      <c r="C453" s="24"/>
    </row>
    <row r="454" spans="2:3" x14ac:dyDescent="0.25">
      <c r="B454" s="24"/>
      <c r="C454" s="24"/>
    </row>
    <row r="455" spans="2:3" x14ac:dyDescent="0.25">
      <c r="B455" s="24"/>
      <c r="C455" s="24"/>
    </row>
    <row r="456" spans="2:3" x14ac:dyDescent="0.25">
      <c r="B456" s="24"/>
      <c r="C456" s="24"/>
    </row>
    <row r="457" spans="2:3" x14ac:dyDescent="0.25">
      <c r="B457" s="24"/>
      <c r="C457" s="24"/>
    </row>
    <row r="458" spans="2:3" x14ac:dyDescent="0.25">
      <c r="B458" s="24"/>
      <c r="C458" s="24"/>
    </row>
    <row r="459" spans="2:3" x14ac:dyDescent="0.25">
      <c r="B459" s="24"/>
      <c r="C459" s="24"/>
    </row>
    <row r="460" spans="2:3" x14ac:dyDescent="0.25">
      <c r="B460" s="24"/>
      <c r="C460" s="24"/>
    </row>
    <row r="461" spans="2:3" x14ac:dyDescent="0.25">
      <c r="B461" s="24"/>
      <c r="C461" s="24"/>
    </row>
    <row r="462" spans="2:3" x14ac:dyDescent="0.25">
      <c r="B462" s="24"/>
      <c r="C462" s="24"/>
    </row>
    <row r="463" spans="2:3" x14ac:dyDescent="0.25">
      <c r="B463" s="24"/>
      <c r="C463" s="24"/>
    </row>
    <row r="464" spans="2:3" x14ac:dyDescent="0.25">
      <c r="B464" s="24"/>
      <c r="C464" s="24"/>
    </row>
    <row r="465" spans="2:3" x14ac:dyDescent="0.25">
      <c r="B465" s="24"/>
      <c r="C465" s="24"/>
    </row>
    <row r="466" spans="2:3" x14ac:dyDescent="0.25">
      <c r="B466" s="24"/>
      <c r="C466" s="24"/>
    </row>
    <row r="467" spans="2:3" x14ac:dyDescent="0.25">
      <c r="B467" s="24"/>
      <c r="C467" s="24"/>
    </row>
    <row r="468" spans="2:3" x14ac:dyDescent="0.25">
      <c r="B468" s="24"/>
      <c r="C468" s="24"/>
    </row>
    <row r="469" spans="2:3" x14ac:dyDescent="0.25">
      <c r="B469" s="24"/>
      <c r="C469" s="24"/>
    </row>
    <row r="470" spans="2:3" x14ac:dyDescent="0.25">
      <c r="B470" s="24"/>
      <c r="C470" s="24"/>
    </row>
    <row r="471" spans="2:3" x14ac:dyDescent="0.25">
      <c r="B471" s="24"/>
      <c r="C471" s="24"/>
    </row>
    <row r="472" spans="2:3" x14ac:dyDescent="0.25">
      <c r="B472" s="24"/>
      <c r="C472" s="24"/>
    </row>
    <row r="473" spans="2:3" x14ac:dyDescent="0.25">
      <c r="B473" s="24"/>
      <c r="C473" s="24"/>
    </row>
    <row r="474" spans="2:3" x14ac:dyDescent="0.25">
      <c r="B474" s="24"/>
      <c r="C474" s="24"/>
    </row>
    <row r="475" spans="2:3" x14ac:dyDescent="0.25">
      <c r="B475" s="24"/>
      <c r="C475" s="24"/>
    </row>
    <row r="476" spans="2:3" x14ac:dyDescent="0.25">
      <c r="B476" s="24"/>
      <c r="C476" s="24"/>
    </row>
    <row r="477" spans="2:3" x14ac:dyDescent="0.25">
      <c r="B477" s="24"/>
      <c r="C477" s="24"/>
    </row>
    <row r="478" spans="2:3" x14ac:dyDescent="0.25">
      <c r="B478" s="24"/>
      <c r="C478" s="24"/>
    </row>
    <row r="479" spans="2:3" x14ac:dyDescent="0.25">
      <c r="B479" s="24"/>
      <c r="C479" s="24"/>
    </row>
    <row r="480" spans="2:3" x14ac:dyDescent="0.25">
      <c r="B480" s="24"/>
      <c r="C480" s="24"/>
    </row>
    <row r="481" spans="2:3" x14ac:dyDescent="0.25">
      <c r="B481" s="24"/>
      <c r="C481" s="24"/>
    </row>
    <row r="482" spans="2:3" x14ac:dyDescent="0.25">
      <c r="B482" s="24"/>
      <c r="C482" s="24"/>
    </row>
    <row r="483" spans="2:3" x14ac:dyDescent="0.25">
      <c r="B483" s="24"/>
      <c r="C483" s="24"/>
    </row>
    <row r="484" spans="2:3" x14ac:dyDescent="0.25">
      <c r="B484" s="24"/>
      <c r="C484" s="24"/>
    </row>
    <row r="485" spans="2:3" x14ac:dyDescent="0.25">
      <c r="B485" s="24"/>
      <c r="C485" s="24"/>
    </row>
    <row r="486" spans="2:3" x14ac:dyDescent="0.25">
      <c r="B486" s="24"/>
      <c r="C486" s="24"/>
    </row>
    <row r="487" spans="2:3" x14ac:dyDescent="0.25">
      <c r="B487" s="24"/>
      <c r="C487" s="24"/>
    </row>
    <row r="488" spans="2:3" x14ac:dyDescent="0.25">
      <c r="B488" s="24"/>
      <c r="C488" s="24"/>
    </row>
    <row r="489" spans="2:3" x14ac:dyDescent="0.25">
      <c r="B489" s="24"/>
      <c r="C489" s="24"/>
    </row>
    <row r="490" spans="2:3" x14ac:dyDescent="0.25">
      <c r="B490" s="24"/>
      <c r="C490" s="24"/>
    </row>
    <row r="491" spans="2:3" x14ac:dyDescent="0.25">
      <c r="B491" s="24"/>
      <c r="C491" s="24"/>
    </row>
    <row r="492" spans="2:3" x14ac:dyDescent="0.25">
      <c r="B492" s="24"/>
      <c r="C492" s="24"/>
    </row>
    <row r="493" spans="2:3" x14ac:dyDescent="0.25">
      <c r="B493" s="24"/>
      <c r="C493" s="24"/>
    </row>
    <row r="494" spans="2:3" x14ac:dyDescent="0.25">
      <c r="B494" s="24"/>
      <c r="C494" s="24"/>
    </row>
    <row r="495" spans="2:3" x14ac:dyDescent="0.25">
      <c r="B495" s="24"/>
      <c r="C495" s="24"/>
    </row>
    <row r="496" spans="2:3" x14ac:dyDescent="0.25">
      <c r="B496" s="24"/>
      <c r="C496" s="24"/>
    </row>
    <row r="497" spans="2:3" x14ac:dyDescent="0.25">
      <c r="B497" s="24"/>
      <c r="C497" s="24"/>
    </row>
    <row r="498" spans="2:3" x14ac:dyDescent="0.25">
      <c r="B498" s="24"/>
      <c r="C498" s="24"/>
    </row>
    <row r="499" spans="2:3" x14ac:dyDescent="0.25">
      <c r="B499" s="24"/>
      <c r="C499" s="24"/>
    </row>
    <row r="500" spans="2:3" x14ac:dyDescent="0.25">
      <c r="B500" s="24"/>
      <c r="C500" s="24"/>
    </row>
    <row r="501" spans="2:3" x14ac:dyDescent="0.25">
      <c r="B501" s="24"/>
      <c r="C501" s="24"/>
    </row>
    <row r="502" spans="2:3" x14ac:dyDescent="0.25">
      <c r="B502" s="24"/>
      <c r="C502" s="24"/>
    </row>
    <row r="503" spans="2:3" x14ac:dyDescent="0.25">
      <c r="B503" s="24"/>
      <c r="C503" s="24"/>
    </row>
    <row r="504" spans="2:3" x14ac:dyDescent="0.25">
      <c r="B504" s="24"/>
      <c r="C504" s="24"/>
    </row>
    <row r="505" spans="2:3" x14ac:dyDescent="0.25">
      <c r="B505" s="24"/>
      <c r="C505" s="24"/>
    </row>
    <row r="506" spans="2:3" x14ac:dyDescent="0.25">
      <c r="B506" s="24"/>
      <c r="C506" s="24"/>
    </row>
    <row r="507" spans="2:3" x14ac:dyDescent="0.25">
      <c r="B507" s="24"/>
      <c r="C507" s="24"/>
    </row>
    <row r="508" spans="2:3" x14ac:dyDescent="0.25">
      <c r="B508" s="24"/>
      <c r="C508" s="24"/>
    </row>
    <row r="509" spans="2:3" x14ac:dyDescent="0.25">
      <c r="B509" s="24"/>
      <c r="C509" s="24"/>
    </row>
    <row r="510" spans="2:3" x14ac:dyDescent="0.25">
      <c r="B510" s="24"/>
      <c r="C510" s="24"/>
    </row>
    <row r="511" spans="2:3" x14ac:dyDescent="0.25">
      <c r="B511" s="24"/>
      <c r="C511" s="24"/>
    </row>
    <row r="512" spans="2:3" x14ac:dyDescent="0.25">
      <c r="B512" s="24"/>
      <c r="C512" s="24"/>
    </row>
    <row r="513" spans="2:3" x14ac:dyDescent="0.25">
      <c r="B513" s="24"/>
      <c r="C513" s="24"/>
    </row>
    <row r="514" spans="2:3" x14ac:dyDescent="0.25">
      <c r="B514" s="24"/>
      <c r="C514" s="24"/>
    </row>
    <row r="515" spans="2:3" x14ac:dyDescent="0.25">
      <c r="B515" s="24"/>
      <c r="C515" s="24"/>
    </row>
    <row r="516" spans="2:3" x14ac:dyDescent="0.25">
      <c r="B516" s="24"/>
      <c r="C516" s="24"/>
    </row>
    <row r="517" spans="2:3" x14ac:dyDescent="0.25">
      <c r="B517" s="24"/>
      <c r="C517" s="24"/>
    </row>
    <row r="518" spans="2:3" x14ac:dyDescent="0.25">
      <c r="B518" s="24"/>
      <c r="C518" s="24"/>
    </row>
    <row r="519" spans="2:3" x14ac:dyDescent="0.25">
      <c r="B519" s="24"/>
      <c r="C519" s="24"/>
    </row>
    <row r="520" spans="2:3" x14ac:dyDescent="0.25">
      <c r="B520" s="24"/>
      <c r="C520" s="24"/>
    </row>
    <row r="521" spans="2:3" x14ac:dyDescent="0.25">
      <c r="B521" s="24"/>
      <c r="C521" s="24"/>
    </row>
    <row r="522" spans="2:3" x14ac:dyDescent="0.25">
      <c r="B522" s="24"/>
      <c r="C522" s="24"/>
    </row>
    <row r="523" spans="2:3" x14ac:dyDescent="0.25">
      <c r="B523" s="24"/>
      <c r="C523" s="24"/>
    </row>
    <row r="524" spans="2:3" x14ac:dyDescent="0.25">
      <c r="B524" s="24"/>
      <c r="C524" s="24"/>
    </row>
    <row r="525" spans="2:3" x14ac:dyDescent="0.25">
      <c r="B525" s="24"/>
      <c r="C525" s="24"/>
    </row>
    <row r="526" spans="2:3" x14ac:dyDescent="0.25">
      <c r="B526" s="24"/>
      <c r="C526" s="24"/>
    </row>
    <row r="527" spans="2:3" x14ac:dyDescent="0.25">
      <c r="B527" s="24"/>
      <c r="C527" s="24"/>
    </row>
    <row r="528" spans="2:3" x14ac:dyDescent="0.25">
      <c r="B528" s="24"/>
      <c r="C528" s="24"/>
    </row>
    <row r="529" spans="2:3" x14ac:dyDescent="0.25">
      <c r="B529" s="24"/>
      <c r="C529" s="24"/>
    </row>
    <row r="530" spans="2:3" x14ac:dyDescent="0.25">
      <c r="B530" s="24"/>
      <c r="C530" s="24"/>
    </row>
    <row r="531" spans="2:3" x14ac:dyDescent="0.25">
      <c r="B531" s="24"/>
      <c r="C531" s="24"/>
    </row>
    <row r="532" spans="2:3" x14ac:dyDescent="0.25">
      <c r="B532" s="24"/>
      <c r="C532" s="24"/>
    </row>
    <row r="533" spans="2:3" x14ac:dyDescent="0.25">
      <c r="B533" s="24"/>
      <c r="C533" s="24"/>
    </row>
    <row r="534" spans="2:3" x14ac:dyDescent="0.25">
      <c r="B534" s="24"/>
      <c r="C534" s="24"/>
    </row>
    <row r="535" spans="2:3" x14ac:dyDescent="0.25">
      <c r="B535" s="24"/>
      <c r="C535" s="24"/>
    </row>
    <row r="536" spans="2:3" x14ac:dyDescent="0.25">
      <c r="B536" s="24"/>
      <c r="C536" s="24"/>
    </row>
    <row r="537" spans="2:3" x14ac:dyDescent="0.25">
      <c r="B537" s="24"/>
      <c r="C537" s="24"/>
    </row>
    <row r="538" spans="2:3" x14ac:dyDescent="0.25">
      <c r="B538" s="24"/>
      <c r="C538" s="24"/>
    </row>
    <row r="539" spans="2:3" x14ac:dyDescent="0.25">
      <c r="B539" s="24"/>
      <c r="C539" s="24"/>
    </row>
    <row r="540" spans="2:3" x14ac:dyDescent="0.25">
      <c r="B540" s="24"/>
      <c r="C540" s="24"/>
    </row>
    <row r="541" spans="2:3" x14ac:dyDescent="0.25">
      <c r="B541" s="24"/>
      <c r="C541" s="24"/>
    </row>
    <row r="542" spans="2:3" x14ac:dyDescent="0.25">
      <c r="B542" s="24"/>
      <c r="C542" s="24"/>
    </row>
    <row r="543" spans="2:3" x14ac:dyDescent="0.25">
      <c r="B543" s="24"/>
      <c r="C543" s="24"/>
    </row>
    <row r="544" spans="2:3" x14ac:dyDescent="0.25">
      <c r="B544" s="24"/>
      <c r="C544" s="24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workbookViewId="0">
      <selection sqref="A1:G1"/>
    </sheetView>
  </sheetViews>
  <sheetFormatPr defaultRowHeight="15" x14ac:dyDescent="0.25"/>
  <cols>
    <col min="1" max="1" width="17.42578125" style="4" bestFit="1" customWidth="1"/>
    <col min="2" max="2" width="36.85546875" style="4" bestFit="1" customWidth="1"/>
    <col min="3" max="3" width="6.140625" style="4" bestFit="1" customWidth="1"/>
    <col min="4" max="4" width="12.28515625" style="4" bestFit="1" customWidth="1"/>
    <col min="5" max="5" width="14" style="4" bestFit="1" customWidth="1"/>
    <col min="6" max="6" width="15" style="4" bestFit="1" customWidth="1"/>
    <col min="7" max="7" width="19.42578125" style="4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2">
        <v>42601.507939814815</v>
      </c>
      <c r="B2" s="3"/>
      <c r="C2" s="3"/>
      <c r="D2" s="3"/>
      <c r="E2" s="3"/>
      <c r="F2" s="3"/>
      <c r="G2" s="3"/>
    </row>
    <row r="3" spans="1:7" ht="15.75" x14ac:dyDescent="0.25">
      <c r="A3" s="3" t="s">
        <v>1</v>
      </c>
      <c r="B3" s="3"/>
      <c r="C3" s="3"/>
      <c r="D3" s="3"/>
      <c r="E3" s="3"/>
      <c r="F3" s="3"/>
      <c r="G3" s="3"/>
    </row>
    <row r="4" spans="1:7" x14ac:dyDescent="0.25">
      <c r="A4" s="4" t="s">
        <v>2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</row>
    <row r="5" spans="1:7" x14ac:dyDescent="0.25">
      <c r="A5" s="5" t="s">
        <v>3</v>
      </c>
    </row>
    <row r="6" spans="1:7" x14ac:dyDescent="0.25">
      <c r="A6" s="5" t="s">
        <v>4</v>
      </c>
    </row>
    <row r="8" spans="1:7" x14ac:dyDescent="0.25">
      <c r="A8" s="6" t="s">
        <v>3</v>
      </c>
      <c r="B8" s="6"/>
      <c r="C8" s="6"/>
      <c r="D8" s="6"/>
      <c r="E8" s="6"/>
      <c r="F8" s="6"/>
      <c r="G8" s="6"/>
    </row>
    <row r="10" spans="1:7" x14ac:dyDescent="0.25">
      <c r="A10" s="7" t="s">
        <v>5</v>
      </c>
      <c r="B10" s="8" t="s">
        <v>6</v>
      </c>
    </row>
    <row r="11" spans="1:7" x14ac:dyDescent="0.25">
      <c r="A11" s="7" t="s">
        <v>7</v>
      </c>
      <c r="B11" s="8" t="s">
        <v>8</v>
      </c>
    </row>
    <row r="12" spans="1:7" x14ac:dyDescent="0.25">
      <c r="A12" s="7" t="s">
        <v>9</v>
      </c>
      <c r="B12" s="8" t="s">
        <v>10</v>
      </c>
    </row>
    <row r="14" spans="1:7" x14ac:dyDescent="0.25">
      <c r="B14" s="9" t="s">
        <v>7</v>
      </c>
      <c r="F14" s="9" t="s">
        <v>7</v>
      </c>
    </row>
    <row r="15" spans="1:7" x14ac:dyDescent="0.25">
      <c r="A15" s="7" t="s">
        <v>11</v>
      </c>
      <c r="B15" s="8" t="s">
        <v>8</v>
      </c>
      <c r="E15" s="7" t="s">
        <v>12</v>
      </c>
      <c r="F15" s="8" t="s">
        <v>13</v>
      </c>
    </row>
    <row r="16" spans="1:7" x14ac:dyDescent="0.25">
      <c r="A16" s="7" t="s">
        <v>14</v>
      </c>
      <c r="B16" s="8">
        <v>408.79998779296875</v>
      </c>
      <c r="E16" s="7" t="s">
        <v>15</v>
      </c>
      <c r="F16" s="8" t="s">
        <v>16</v>
      </c>
    </row>
    <row r="17" spans="1:6" x14ac:dyDescent="0.25">
      <c r="A17" s="7" t="s">
        <v>17</v>
      </c>
      <c r="B17" s="8">
        <v>3.4300000667572021</v>
      </c>
      <c r="E17" s="7" t="s">
        <v>18</v>
      </c>
      <c r="F17" s="8" t="s">
        <v>19</v>
      </c>
    </row>
    <row r="18" spans="1:6" x14ac:dyDescent="0.25">
      <c r="A18" s="7" t="s">
        <v>20</v>
      </c>
      <c r="B18" s="8" t="s">
        <v>21</v>
      </c>
      <c r="E18" s="7"/>
      <c r="F18" s="8"/>
    </row>
    <row r="19" spans="1:6" x14ac:dyDescent="0.25">
      <c r="A19" s="7" t="s">
        <v>22</v>
      </c>
      <c r="B19" s="8">
        <v>9.3999996185302734</v>
      </c>
      <c r="E19" s="7" t="s">
        <v>23</v>
      </c>
      <c r="F19" s="8" t="s">
        <v>24</v>
      </c>
    </row>
    <row r="20" spans="1:6" x14ac:dyDescent="0.25">
      <c r="A20" s="7" t="s">
        <v>25</v>
      </c>
      <c r="B20" s="8">
        <v>1.8999999761581421</v>
      </c>
      <c r="E20" s="7" t="s">
        <v>26</v>
      </c>
      <c r="F20" s="8">
        <v>14</v>
      </c>
    </row>
    <row r="21" spans="1:6" x14ac:dyDescent="0.25">
      <c r="A21" s="7" t="s">
        <v>27</v>
      </c>
      <c r="B21" s="8">
        <v>1</v>
      </c>
      <c r="E21" s="7" t="s">
        <v>28</v>
      </c>
      <c r="F21" s="8" t="s">
        <v>16</v>
      </c>
    </row>
    <row r="22" spans="1:6" x14ac:dyDescent="0.25">
      <c r="A22" s="7" t="s">
        <v>29</v>
      </c>
      <c r="B22" s="8">
        <v>45</v>
      </c>
      <c r="E22" s="7"/>
      <c r="F22" s="8"/>
    </row>
    <row r="23" spans="1:6" x14ac:dyDescent="0.25">
      <c r="A23" s="7" t="s">
        <v>30</v>
      </c>
      <c r="B23" s="8">
        <v>7.0000000298023224E-2</v>
      </c>
      <c r="E23" s="7" t="s">
        <v>31</v>
      </c>
      <c r="F23" s="8" t="s">
        <v>32</v>
      </c>
    </row>
    <row r="25" spans="1:6" x14ac:dyDescent="0.25">
      <c r="A25" s="9" t="s">
        <v>33</v>
      </c>
    </row>
    <row r="26" spans="1:6" x14ac:dyDescent="0.25">
      <c r="F26" s="9" t="s">
        <v>7</v>
      </c>
    </row>
    <row r="27" spans="1:6" x14ac:dyDescent="0.25">
      <c r="A27" s="7" t="s">
        <v>34</v>
      </c>
      <c r="B27" s="8" t="s">
        <v>35</v>
      </c>
      <c r="E27" s="7" t="s">
        <v>36</v>
      </c>
      <c r="F27" s="8" t="s">
        <v>37</v>
      </c>
    </row>
    <row r="28" spans="1:6" x14ac:dyDescent="0.25">
      <c r="A28" s="7" t="s">
        <v>38</v>
      </c>
      <c r="B28" s="8" t="s">
        <v>39</v>
      </c>
      <c r="E28" s="7" t="s">
        <v>40</v>
      </c>
      <c r="F28" s="8" t="s">
        <v>41</v>
      </c>
    </row>
    <row r="29" spans="1:6" x14ac:dyDescent="0.25">
      <c r="A29" s="7" t="s">
        <v>42</v>
      </c>
      <c r="B29" s="8">
        <v>100</v>
      </c>
      <c r="E29" s="7" t="s">
        <v>43</v>
      </c>
      <c r="F29" s="8">
        <v>5</v>
      </c>
    </row>
    <row r="30" spans="1:6" x14ac:dyDescent="0.25">
      <c r="A30" s="7" t="s">
        <v>44</v>
      </c>
      <c r="B30" s="8">
        <v>10</v>
      </c>
      <c r="E30" s="7" t="s">
        <v>45</v>
      </c>
      <c r="F30" s="8" t="s">
        <v>46</v>
      </c>
    </row>
    <row r="31" spans="1:6" x14ac:dyDescent="0.25">
      <c r="A31" s="7" t="s">
        <v>47</v>
      </c>
      <c r="B31" s="8">
        <v>10</v>
      </c>
      <c r="E31" s="7" t="s">
        <v>48</v>
      </c>
      <c r="F31" s="8" t="s">
        <v>49</v>
      </c>
    </row>
    <row r="32" spans="1:6" x14ac:dyDescent="0.25">
      <c r="A32" s="7" t="s">
        <v>50</v>
      </c>
      <c r="B32" s="8" t="s">
        <v>46</v>
      </c>
    </row>
    <row r="33" spans="1:7" x14ac:dyDescent="0.25">
      <c r="A33" s="7" t="s">
        <v>51</v>
      </c>
      <c r="B33" s="8" t="s">
        <v>52</v>
      </c>
    </row>
    <row r="34" spans="1:7" x14ac:dyDescent="0.25">
      <c r="A34" s="7" t="s">
        <v>53</v>
      </c>
      <c r="B34" s="8">
        <v>24</v>
      </c>
      <c r="E34" s="7" t="s">
        <v>54</v>
      </c>
      <c r="F34" s="8" t="s">
        <v>55</v>
      </c>
    </row>
    <row r="35" spans="1:7" x14ac:dyDescent="0.25">
      <c r="A35" s="7" t="s">
        <v>56</v>
      </c>
      <c r="B35" s="8" t="s">
        <v>57</v>
      </c>
    </row>
    <row r="36" spans="1:7" x14ac:dyDescent="0.25">
      <c r="A36" s="7" t="s">
        <v>58</v>
      </c>
      <c r="B36" s="8" t="s">
        <v>59</v>
      </c>
    </row>
    <row r="38" spans="1:7" x14ac:dyDescent="0.25">
      <c r="A38" s="6" t="s">
        <v>4</v>
      </c>
      <c r="B38" s="6"/>
      <c r="C38" s="6"/>
      <c r="D38" s="6"/>
      <c r="E38" s="6"/>
      <c r="F38" s="6"/>
      <c r="G38" s="6"/>
    </row>
    <row r="40" spans="1:7" x14ac:dyDescent="0.25">
      <c r="A40" s="9" t="s">
        <v>60</v>
      </c>
      <c r="B40" s="10" t="s">
        <v>61</v>
      </c>
      <c r="C40" s="10" t="s">
        <v>62</v>
      </c>
      <c r="D40" s="10" t="s">
        <v>63</v>
      </c>
      <c r="E40" s="11" t="s">
        <v>64</v>
      </c>
      <c r="F40" s="11"/>
      <c r="G40" s="7" t="s">
        <v>65</v>
      </c>
    </row>
    <row r="41" spans="1:7" x14ac:dyDescent="0.25">
      <c r="A41" s="7" t="s">
        <v>66</v>
      </c>
      <c r="B41" s="12">
        <v>22.236464195251465</v>
      </c>
      <c r="C41" s="12">
        <v>20.870494842529297</v>
      </c>
      <c r="D41" s="12">
        <v>20.296623562315563</v>
      </c>
      <c r="E41" s="12">
        <v>18.65190021705483</v>
      </c>
      <c r="F41" s="12">
        <v>22.086378504945245</v>
      </c>
      <c r="G41" s="13" t="s">
        <v>67</v>
      </c>
    </row>
    <row r="42" spans="1:7" x14ac:dyDescent="0.25">
      <c r="A42" s="7" t="s">
        <v>68</v>
      </c>
      <c r="B42" s="12">
        <v>43.585337572097778</v>
      </c>
      <c r="C42" s="12">
        <v>38.093036651611328</v>
      </c>
      <c r="D42" s="12">
        <v>36.907125487135922</v>
      </c>
      <c r="E42" s="12">
        <v>33.1588035567909</v>
      </c>
      <c r="F42" s="12">
        <v>41.079163468316196</v>
      </c>
      <c r="G42" s="13" t="s">
        <v>67</v>
      </c>
    </row>
    <row r="43" spans="1:7" x14ac:dyDescent="0.25">
      <c r="A43" s="7" t="s">
        <v>69</v>
      </c>
      <c r="B43" s="12">
        <v>0.83660569190979006</v>
      </c>
      <c r="C43" s="12">
        <v>0.8725312352180481</v>
      </c>
      <c r="D43" s="12">
        <v>0.82479213823107334</v>
      </c>
      <c r="E43" s="12">
        <v>0.79560540655405831</v>
      </c>
      <c r="F43" s="12">
        <v>0.85504958322774227</v>
      </c>
      <c r="G43" s="13" t="s">
        <v>67</v>
      </c>
    </row>
    <row r="44" spans="1:7" x14ac:dyDescent="0.25">
      <c r="A44" s="7" t="s">
        <v>70</v>
      </c>
      <c r="B44" s="12">
        <v>0.80433562576770778</v>
      </c>
      <c r="C44" s="12">
        <v>0.81370282173156738</v>
      </c>
      <c r="D44" s="12">
        <v>0.79988458581298383</v>
      </c>
      <c r="E44" s="12">
        <v>0.78318654527114062</v>
      </c>
      <c r="F44" s="12">
        <v>0.81693863931191957</v>
      </c>
      <c r="G44" s="13" t="s">
        <v>67</v>
      </c>
    </row>
    <row r="45" spans="1:7" x14ac:dyDescent="0.25">
      <c r="A45" s="7" t="s">
        <v>71</v>
      </c>
      <c r="B45" s="12">
        <v>0.83657797157764435</v>
      </c>
      <c r="C45" s="12">
        <v>0.841307133436203</v>
      </c>
      <c r="D45" s="12">
        <v>0.83356934828530982</v>
      </c>
      <c r="E45" s="12">
        <v>0.81951880084987916</v>
      </c>
      <c r="F45" s="12">
        <v>0.84786079060079766</v>
      </c>
      <c r="G45" s="13" t="s">
        <v>67</v>
      </c>
    </row>
    <row r="46" spans="1:7" x14ac:dyDescent="0.25">
      <c r="A46" s="7" t="s">
        <v>72</v>
      </c>
      <c r="B46" s="12">
        <v>0.56178279399871822</v>
      </c>
      <c r="C46" s="12">
        <v>0.57086032629013062</v>
      </c>
      <c r="D46" s="12">
        <v>0.54993780367853129</v>
      </c>
      <c r="E46" s="12">
        <v>0.52655842751869153</v>
      </c>
      <c r="F46" s="12">
        <v>0.57435523221975449</v>
      </c>
      <c r="G46" s="13" t="s">
        <v>67</v>
      </c>
    </row>
    <row r="47" spans="1:7" x14ac:dyDescent="0.25">
      <c r="A47" s="7" t="s">
        <v>73</v>
      </c>
      <c r="B47" s="12">
        <v>14.996228413581848</v>
      </c>
      <c r="C47" s="12">
        <v>14.182722568511963</v>
      </c>
      <c r="D47" s="12">
        <v>14.336337096045339</v>
      </c>
      <c r="E47" s="12">
        <v>13.522466431933198</v>
      </c>
      <c r="F47" s="12">
        <v>15.199191831313179</v>
      </c>
      <c r="G47" s="8" t="s">
        <v>74</v>
      </c>
    </row>
    <row r="49" spans="1:7" x14ac:dyDescent="0.25">
      <c r="A49" s="9" t="s">
        <v>75</v>
      </c>
      <c r="B49" s="10" t="s">
        <v>61</v>
      </c>
      <c r="C49" s="10" t="s">
        <v>62</v>
      </c>
      <c r="D49" s="10" t="s">
        <v>63</v>
      </c>
      <c r="E49" s="11" t="s">
        <v>64</v>
      </c>
      <c r="F49" s="11"/>
      <c r="G49" s="7" t="s">
        <v>65</v>
      </c>
    </row>
    <row r="50" spans="1:7" x14ac:dyDescent="0.25">
      <c r="A50" s="7" t="s">
        <v>76</v>
      </c>
      <c r="B50" s="12">
        <v>3.1138103628158569</v>
      </c>
      <c r="C50" s="12">
        <v>2.7536330223083496</v>
      </c>
      <c r="D50" s="12">
        <v>2.9149681558819314</v>
      </c>
      <c r="E50" s="12">
        <v>2.7118373137214666</v>
      </c>
      <c r="F50" s="12">
        <v>3.1333145638243258</v>
      </c>
      <c r="G50" s="13" t="s">
        <v>77</v>
      </c>
    </row>
    <row r="51" spans="1:7" x14ac:dyDescent="0.25">
      <c r="A51" s="7" t="s">
        <v>78</v>
      </c>
      <c r="B51" s="12">
        <v>8.8230084466934198</v>
      </c>
      <c r="C51" s="12">
        <v>8.5572366714477539</v>
      </c>
      <c r="D51" s="12">
        <v>8.6280574830284191</v>
      </c>
      <c r="E51" s="12">
        <v>8.2760306226999951</v>
      </c>
      <c r="F51" s="12">
        <v>8.9950580567276912</v>
      </c>
      <c r="G51" s="13" t="s">
        <v>77</v>
      </c>
    </row>
    <row r="52" spans="1:7" x14ac:dyDescent="0.25">
      <c r="A52" s="7" t="s">
        <v>79</v>
      </c>
      <c r="B52" s="12">
        <v>60.370203199386594</v>
      </c>
      <c r="C52" s="12">
        <v>54.029176712036133</v>
      </c>
      <c r="D52" s="12">
        <v>56.802620906332642</v>
      </c>
      <c r="E52" s="12">
        <v>52.973897580656718</v>
      </c>
      <c r="F52" s="12">
        <v>60.908067731204653</v>
      </c>
      <c r="G52" s="13" t="s">
        <v>77</v>
      </c>
    </row>
    <row r="53" spans="1:7" x14ac:dyDescent="0.25">
      <c r="A53" s="7" t="s">
        <v>80</v>
      </c>
      <c r="B53" s="12">
        <v>0.91337918996810918</v>
      </c>
      <c r="C53" s="12">
        <v>0.91997015476226807</v>
      </c>
      <c r="D53" s="12">
        <v>0.91247856196710631</v>
      </c>
      <c r="E53" s="12">
        <v>0.90448345927157892</v>
      </c>
      <c r="F53" s="12">
        <v>0.92054433667598756</v>
      </c>
      <c r="G53" s="13" t="s">
        <v>81</v>
      </c>
    </row>
    <row r="54" spans="1:7" x14ac:dyDescent="0.25">
      <c r="A54" s="7" t="s">
        <v>82</v>
      </c>
      <c r="B54" s="12">
        <v>0.95655650138854975</v>
      </c>
      <c r="C54" s="12">
        <v>0.9609106183052063</v>
      </c>
      <c r="D54" s="12">
        <v>0.95619948742137262</v>
      </c>
      <c r="E54" s="12">
        <v>0.95104051422230618</v>
      </c>
      <c r="F54" s="12">
        <v>0.96138644576310195</v>
      </c>
      <c r="G54" s="13" t="s">
        <v>81</v>
      </c>
    </row>
    <row r="55" spans="1:7" x14ac:dyDescent="0.25">
      <c r="A55" s="7" t="s">
        <v>83</v>
      </c>
      <c r="B55" s="12">
        <v>94.07761417388916</v>
      </c>
      <c r="C55" s="12">
        <v>92.543079376220703</v>
      </c>
      <c r="D55" s="12">
        <v>88.024107305291437</v>
      </c>
      <c r="E55" s="12">
        <v>82.090931264376934</v>
      </c>
      <c r="F55" s="12">
        <v>94.386107546276335</v>
      </c>
      <c r="G55" s="13" t="s">
        <v>77</v>
      </c>
    </row>
  </sheetData>
  <mergeCells count="7">
    <mergeCell ref="E49:F49"/>
    <mergeCell ref="A1:G1"/>
    <mergeCell ref="A2:G2"/>
    <mergeCell ref="A3:G3"/>
    <mergeCell ref="A8:G8"/>
    <mergeCell ref="A38:G38"/>
    <mergeCell ref="E40:F40"/>
  </mergeCells>
  <hyperlinks>
    <hyperlink ref="A5" location="$A$8" display="Input Parameters"/>
    <hyperlink ref="A6" location="#'Summary'!$A$38" display="Output Parameters"/>
    <hyperlink ref="G41" location="#'Clearance Trials SS'!$A$1" display="Clearance Trials SS"/>
    <hyperlink ref="G42" location="#'Clearance Trials SS'!$A$1" display="Clearance Trials SS"/>
    <hyperlink ref="G43" location="#'Clearance Trials SS'!$A$1" display="Clearance Trials SS"/>
    <hyperlink ref="G44" location="#'Clearance Trials SS'!$A$1" display="Clearance Trials SS"/>
    <hyperlink ref="G45" location="#'Clearance Trials SS'!$A$1" display="Clearance Trials SS"/>
    <hyperlink ref="G46" location="#'Clearance Trials SS'!$A$1" display="Clearance Trials SS"/>
    <hyperlink ref="G50" location="#'AUC0(Sub)(CPlasma)'!$A$1" display="AUC0(Sub)(CPlasma)"/>
    <hyperlink ref="G51" location="#'AUC0(Sub)(CPlasma)'!$A$1" display="AUC0(Sub)(CPlasma)"/>
    <hyperlink ref="G52" location="#'AUC0(Sub)(CPlasma)'!$A$1" display="AUC0(Sub)(CPlasma)"/>
    <hyperlink ref="G55" location="#'AUC0(Sub)(CPlasma)'!$A$1" display="AUC0(Sub)(CPlasma)"/>
    <hyperlink ref="G53" location="#'Overall fa Fg'!$A$1" display="Overall fa Fg"/>
    <hyperlink ref="G54" location="#'Overall fa Fg'!$A$1" display="Overall fa Fg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fa Fg</vt:lpstr>
      <vt:lpstr>Dissolution Profile (Sub)</vt:lpstr>
      <vt:lpstr>Regional ADAM Fractions (Sub)</vt:lpstr>
      <vt:lpstr>ADAM (Sub)</vt:lpstr>
      <vt:lpstr>AUC0(Sub)(CPlasma)</vt:lpstr>
      <vt:lpstr>Conc Trials Profiles(CPlasma)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Badhan, Raj Kumar Singh</dc:creator>
  <cp:lastModifiedBy>Badhan, Raj Kumar Singh</cp:lastModifiedBy>
  <dcterms:created xsi:type="dcterms:W3CDTF">2016-08-19T12:01:03Z</dcterms:created>
  <dcterms:modified xsi:type="dcterms:W3CDTF">2016-08-19T12:02:09Z</dcterms:modified>
</cp:coreProperties>
</file>